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GEC_IPN/Documentos compartidos/2024/11 Noviembre/Borrador/01_Capítulo_central/"/>
    </mc:Choice>
  </mc:AlternateContent>
  <xr:revisionPtr revIDLastSave="1593" documentId="8_{4D9FCE7E-A30A-4F34-B1B4-1F8B3AD1504D}" xr6:coauthVersionLast="47" xr6:coauthVersionMax="47" xr10:uidLastSave="{3D1E49F6-AC7F-46DC-98A9-90E8D33F2DF0}"/>
  <bookViews>
    <workbookView xWindow="-120" yWindow="-120" windowWidth="29040" windowHeight="15840" tabRatio="842" activeTab="16" xr2:uid="{8B604587-3471-42EF-804D-D033CBA64905}"/>
  </bookViews>
  <sheets>
    <sheet name="Gráfico 1" sheetId="1" r:id="rId1"/>
    <sheet name="Gráfico 2" sheetId="2" r:id="rId2"/>
    <sheet name="Gráfico 3" sheetId="3" r:id="rId3"/>
    <sheet name="Gráfico 4" sheetId="8" r:id="rId4"/>
    <sheet name="Gráfico 5" sheetId="9" r:id="rId5"/>
    <sheet name="Gráfico 6" sheetId="10" r:id="rId6"/>
    <sheet name="Gráfico 7" sheetId="11" r:id="rId7"/>
    <sheet name="Gráfico 8" sheetId="12" r:id="rId8"/>
    <sheet name="Gráfico 9" sheetId="13" r:id="rId9"/>
    <sheet name="Gráfico 10" sheetId="14" r:id="rId10"/>
    <sheet name="Gráfico 11" sheetId="18" r:id="rId11"/>
    <sheet name="Gráfico 12" sheetId="22" r:id="rId12"/>
    <sheet name="Gráfico 13" sheetId="24" r:id="rId13"/>
    <sheet name="Gráfico 14" sheetId="23" r:id="rId14"/>
    <sheet name="Gráfico 15" sheetId="25" r:id="rId15"/>
    <sheet name="Gráfico 16" sheetId="15" r:id="rId16"/>
    <sheet name="Gráfico 17" sheetId="26" r:id="rId17"/>
  </sheets>
  <externalReferences>
    <externalReference r:id="rId18"/>
  </externalReferences>
  <definedNames>
    <definedName name="_xlnm._FilterDatabase" localSheetId="10" hidden="1">'Gráfico 11'!$A$2:$B$10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<sst xmlns="http://schemas.openxmlformats.org/spreadsheetml/2006/main" count="180" uniqueCount="116">
  <si>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</si>
  <si>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</si>
  <si>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</si>
  <si>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</si>
  <si>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</si>
  <si>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</si>
  <si>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</si>
  <si>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</si>
  <si>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</si>
  <si>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</si>
  <si>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</si>
  <si>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</si>
  <si>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</si>
  <si>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</si>
  <si>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</si>
  <si>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</si>
  <si>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</si>
  <si>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</si>
  <si>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7</t>
  </si>
  <si>
    <t>PERCEPCIÓN DE LA DOTACIÓN ACTUAL (*)</t>
  </si>
  <si>
    <t>Gráfico 8</t>
  </si>
  <si>
    <t>Jul.23</t>
  </si>
  <si>
    <t>Ene.24</t>
  </si>
  <si>
    <t>Jul.24</t>
  </si>
  <si>
    <t>Gráfico 5</t>
  </si>
  <si>
    <t>Gráfico 6</t>
  </si>
  <si>
    <t>Ene.23</t>
  </si>
  <si>
    <t>Jul.21</t>
  </si>
  <si>
    <t>Ene.22</t>
  </si>
  <si>
    <t>Jul.22</t>
  </si>
  <si>
    <t>Menos favorables</t>
  </si>
  <si>
    <t>No se han modificado</t>
  </si>
  <si>
    <t>(porcentaje de empresas)</t>
  </si>
  <si>
    <t>Más favorables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</si>
  <si>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</si>
  <si>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</si>
  <si>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</si>
  <si>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</si>
  <si>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</si>
  <si>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</si>
  <si>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9</t>
  </si>
  <si>
    <t>¿POR QUÉ RAZÓN ESTIMA QUE LAS CONDICIONES CREDITICIAS SE HAN VUELTO MENOS FAVORABLES?</t>
  </si>
  <si>
    <t>Gráfico 10</t>
  </si>
  <si>
    <t>(porcentaje de empresas que responden “Sí”)</t>
  </si>
  <si>
    <t>Gráfico 11</t>
  </si>
  <si>
    <t>Gráfico 14</t>
  </si>
  <si>
    <t>EVOLUCIÓN DE LOS FACTORES DE LA EMPRESA EN LOS PRÓXIMOS TRES MESES (*)</t>
  </si>
  <si>
    <t>Respecto del mes actual</t>
  </si>
  <si>
    <t>Gráfico 16</t>
  </si>
  <si>
    <t>PERCEPCIÓN DEL DESEMPEÑO ESPERADO A UN AÑO PLAZO (*)</t>
  </si>
  <si>
    <t>PERCEPCIÓN DEL NIVEL DE DOTACIÓN ESPERADA A UN AÑO PLAZO (*)</t>
  </si>
  <si>
    <t>Muy por debajo de la inflación normal</t>
  </si>
  <si>
    <t>Levemente por debajo de la inflación normal</t>
  </si>
  <si>
    <t>Similar a la inflación normal</t>
  </si>
  <si>
    <t>Levemente por encima de la inflación normal</t>
  </si>
  <si>
    <t>Muy por encima de la inflación normal</t>
  </si>
  <si>
    <t>Gráfico 3</t>
  </si>
  <si>
    <t>Gráfico 4</t>
  </si>
  <si>
    <t>Gráfico 12</t>
  </si>
  <si>
    <t>Gráfico 13</t>
  </si>
  <si>
    <t>Gráfico 15</t>
  </si>
  <si>
    <t>RESULTADO DE LA SOLICITUD DE CRÉDITO</t>
  </si>
  <si>
    <t>(porcentaje de empresas que solicitó crédito)</t>
  </si>
  <si>
    <t>No tiene información / No ha solicitado créditos</t>
  </si>
  <si>
    <t>(porcentaje de empresas que percibe condiciones menos favorables)</t>
  </si>
  <si>
    <t>Crédito fue aprobado en las condiciones que esperaba</t>
  </si>
  <si>
    <t>Crédito fue aprobado con mejores condiciones a las que esperaba</t>
  </si>
  <si>
    <t>Crédito sigue en tramitación</t>
  </si>
  <si>
    <t>Crédito no fue aprobado por el banco</t>
  </si>
  <si>
    <t>Crédito fue aprobado con peores condiciones a las que esperaba</t>
  </si>
  <si>
    <t>ene.22</t>
  </si>
  <si>
    <t>abr.22</t>
  </si>
  <si>
    <t>jul.22</t>
  </si>
  <si>
    <t>oct.23</t>
  </si>
  <si>
    <t>ene.23</t>
  </si>
  <si>
    <t>abr.23</t>
  </si>
  <si>
    <t>jul.23</t>
  </si>
  <si>
    <t>ene.24</t>
  </si>
  <si>
    <t>abr.24</t>
  </si>
  <si>
    <t>jul.24</t>
  </si>
  <si>
    <t>Oct.24</t>
  </si>
  <si>
    <t>EMPRESAS QUE PIENSAN SOLICITAR UN CRÉDITO DURANTE LOS PRÓXIMOS TRES MESES</t>
  </si>
  <si>
    <t>PERCEPCIÓN DE LAS CONDICIONES CREDITICIAS DURANTE LOS ÚLTIMOS TRES MESES</t>
  </si>
  <si>
    <t>EMPRESAS QUE HAN SOLICITADO CRÉDITO DURANTE LOS ÚLTIMOS TRES MESES</t>
  </si>
  <si>
    <t>¿QUÉ FASE DE SU PROYECTO DE INVERSIÓN ESPERA REALIZAR DURANTE EL PRÓXIMO AÑO?</t>
  </si>
  <si>
    <t>Abr.24</t>
  </si>
  <si>
    <t>oct.24</t>
  </si>
  <si>
    <t>¿CUÁN SEGURO ESTÁ DE QUE ESTOS PLANES DE INVERSIÓN SE REALIZARÁN EFECTIVAMENTE DURANTE EL PRÓXIMO AÑO?</t>
  </si>
  <si>
    <t>Muy inseguro</t>
  </si>
  <si>
    <t>Inseguro</t>
  </si>
  <si>
    <t>Seguro</t>
  </si>
  <si>
    <t>Muy seguro</t>
  </si>
  <si>
    <t>Abr.22</t>
  </si>
  <si>
    <t>Abr.23</t>
  </si>
  <si>
    <t>¿POR QUÉ RAZÓN CREE QUE SU EMPRESA NO REALIZARÁ INVERSIONES DURANTE EL PRÓXIMO AÑO?</t>
  </si>
  <si>
    <t>(porcentaje de empresas que no invertirá)</t>
  </si>
  <si>
    <t>Falta de financiamiento interno</t>
  </si>
  <si>
    <t>Falta de financiamiento externo</t>
  </si>
  <si>
    <t>La empresa tiene demasiadas deudas</t>
  </si>
  <si>
    <t>No existe suficiente demanda que justifique nuevas inversiones</t>
  </si>
  <si>
    <t>La situación económica es muy incierta</t>
  </si>
  <si>
    <t>La situación política es muy incierta</t>
  </si>
  <si>
    <t>Su empresa no necesita realizar inversiones durante el 2022</t>
  </si>
  <si>
    <t>Otro</t>
  </si>
  <si>
    <t xml:space="preserve">EN LOS PLANES DE NEGOCIO QUE TIENE ACTUALMENTE, ¿CREE QUE SU EMPRESA REALIZARÁ INVERSIONES EL PRÓXIMO AÑO? </t>
  </si>
  <si>
    <t>(porcentaje de empresas que realizará o está evaluando inversión)</t>
  </si>
  <si>
    <t>(porcentaje de empresas de las que pretenden invertir en 2025)</t>
  </si>
  <si>
    <t>Operación y mantenimiento: mantener y optimizar un proyecto ya en operación</t>
  </si>
  <si>
    <t>Cierre: finalizar actividades del proyecto y preparar entrega</t>
  </si>
  <si>
    <t>Ejecución: construir o implementar activamente el proyecto</t>
  </si>
  <si>
    <t>Diseño y gestión de permisos: obtener licencias, permisos o aprobaciones, diseñar detalles técnicos</t>
  </si>
  <si>
    <t>Planificación: preparar presupuesto, programar tiempos e identificar riesgos</t>
  </si>
  <si>
    <t>Identificar y evaluar oportunidad: identificar oportunidades y evaluar posibilidades de un proyecto</t>
  </si>
  <si>
    <t>EXPECTATIVAS DE INFLACIÓN A DOCE MESES EN RELACIÓN CON UNA INFLACIÓN “NORMAL”</t>
  </si>
  <si>
    <t>Gráfico 17</t>
  </si>
  <si>
    <t xml:space="preserve">(*) Respecto del mes actual. Ver serie histórica en el gráfico 9. Para definición metodológica, ver nota del gráfico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</si>
</sst>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8">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3" borderId="0" xfId="0" applyFont="1" applyFill="1"/>
    <xf numFmtId="0" fontId="3" fillId="3" borderId="1" xfId="0" applyFont="1" applyFill="1" applyBorder="1"/>
    <xf numFmtId="164" fontId="2" fillId="3" borderId="0" xfId="0" applyNumberFormat="1" applyFont="1" applyFill="1" applyAlignment="1">
      <alignment horizontal="right"/>
    </xf>
    <xf numFmtId="164" fontId="2" fillId="3" borderId="0" xfId="0" applyNumberFormat="1" applyFont="1" applyFill="1"/>
    <xf numFmtId="0" fontId="3" fillId="3" borderId="1" xfId="0" applyFont="1" applyFill="1" applyBorder="1" applyAlignment="1">
      <alignment vertical="top"/>
    </xf>
    <xf numFmtId="0" fontId="6" fillId="3" borderId="1" xfId="0" applyFont="1" applyFill="1" applyBorder="1"/>
    <xf numFmtId="0" fontId="0" fillId="3" borderId="0" xfId="0" applyFill="1"/>
    <xf numFmtId="14" fontId="2" fillId="3" borderId="0" xfId="0" applyNumberFormat="1" applyFont="1" applyFill="1"/>
    <xf numFmtId="0" fontId="5" fillId="3" borderId="0" xfId="0" applyFont="1" applyFill="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14" fontId="2" fillId="0" borderId="0" xfId="0" applyNumberFormat="1" applyFont="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ADDB7B"/>
      <color rgb="FF00E7E2"/>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1'!$B$2:$B$17</c:f>
              <c:numCache>
                <c:formatCode>0.0</c:formatCode>
                <c:ptCount val="16"/>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1'!$C$2:$C$17</c:f>
              <c:numCache>
                <c:formatCode>0.0</c:formatCode>
                <c:ptCount val="16"/>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1'!$D$2:$D$17</c:f>
              <c:numCache>
                <c:formatCode>0.0</c:formatCode>
                <c:ptCount val="16"/>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1'!$E$2:$E$17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0869167750782317E-2"/>
          <c:y val="1.7523364485981307E-2"/>
          <c:w val="0.7524348651594529"/>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10'!$B$2:$B$17</c:f>
              <c:numCache>
                <c:formatCode>0.0</c:formatCode>
                <c:ptCount val="16"/>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numCache>
            </c:numRef>
          </c:val>
          <c:smooth val="0"/>
          <c:extLst>
            <c:ext xmlns:c16="http://schemas.microsoft.com/office/drawing/2014/chart" uri="{C3380CC4-5D6E-409C-BE32-E72D297353CC}">
              <c16:uniqueId val="{00000000-328F-4830-80D8-75833860EBC6}"/>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10'!$C$2:$C$17</c:f>
              <c:numCache>
                <c:formatCode>0.0</c:formatCode>
                <c:ptCount val="16"/>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numCache>
            </c:numRef>
          </c:val>
          <c:smooth val="0"/>
          <c:extLst>
            <c:ext xmlns:c16="http://schemas.microsoft.com/office/drawing/2014/chart" uri="{C3380CC4-5D6E-409C-BE32-E72D297353CC}">
              <c16:uniqueId val="{00000001-328F-4830-80D8-75833860EBC6}"/>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10'!$D$2:$D$17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0869167750782317E-2"/>
          <c:y val="0"/>
          <c:w val="0.7524348651594529"/>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506989327540058"/>
          <c:h val="0.87460032011185518"/>
        </c:manualLayout>
      </c:layout>
      <c:barChart>
        <c:barDir val="col"/>
        <c:grouping val="clustered"/>
        <c:varyColors val="0"/>
        <c:ser>
          <c:idx val="0"/>
          <c:order val="0"/>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957D-4B98-8653-62501CF5FE6B}"/>
              </c:ext>
            </c:extLst>
          </c:dPt>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2-957D-4B98-8653-62501CF5FE6B}"/>
              </c:ext>
            </c:extLst>
          </c:dPt>
          <c:dPt>
            <c:idx val="2"/>
            <c:invertIfNegative val="0"/>
            <c:bubble3D val="0"/>
            <c:spPr>
              <a:solidFill>
                <a:srgbClr val="FF0000"/>
              </a:solidFill>
              <a:ln>
                <a:noFill/>
              </a:ln>
              <a:effectLst/>
            </c:spPr>
            <c:extLst>
              <c:ext xmlns:c16="http://schemas.microsoft.com/office/drawing/2014/chart" uri="{C3380CC4-5D6E-409C-BE32-E72D297353CC}">
                <c16:uniqueId val="{00000004-EC24-439E-A4FD-1A62A62686F8}"/>
              </c:ext>
            </c:extLst>
          </c:dPt>
          <c:cat>
            <c:strRef>
              <c:f>'Gráfico 11'!$A$2:$A$4</c:f>
              <c:strCache>
                <c:ptCount val="3"/>
                <c:pt idx="0">
                  <c:v>Ene.24</c:v>
                </c:pt>
                <c:pt idx="1">
                  <c:v>Jul.24</c:v>
                </c:pt>
                <c:pt idx="2">
                  <c:v>Oct.24</c:v>
                </c:pt>
              </c:strCache>
            </c:strRef>
          </c:cat>
          <c:val>
            <c:numRef>
              <c:f>'Gráfico 11'!$B$2:$B$4</c:f>
              <c:numCache>
                <c:formatCode>0.0</c:formatCode>
                <c:ptCount val="3"/>
                <c:pt idx="0">
                  <c:v>23.76</c:v>
                </c:pt>
                <c:pt idx="1">
                  <c:v>21.91</c:v>
                </c:pt>
                <c:pt idx="2">
                  <c:v>19.73</c:v>
                </c:pt>
              </c:numCache>
            </c:numRef>
          </c:val>
          <c:extLst>
            <c:ext xmlns:c16="http://schemas.microsoft.com/office/drawing/2014/chart" uri="{C3380CC4-5D6E-409C-BE32-E72D297353CC}">
              <c16:uniqueId val="{00000000-957D-4B98-8653-62501CF5FE6B}"/>
            </c:ext>
          </c:extLst>
        </c:ser>
        <c:dLbls>
          <c:showLegendKey val="0"/>
          <c:showVal val="0"/>
          <c:showCatName val="0"/>
          <c:showSerName val="0"/>
          <c:showPercent val="0"/>
          <c:showBubbleSize val="0"/>
        </c:dLbls>
        <c:gapWidth val="130"/>
        <c:overlap val="-27"/>
        <c:axId val="668464415"/>
        <c:axId val="668459135"/>
      </c:barChart>
      <c:catAx>
        <c:axId val="6684644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59135"/>
        <c:crosses val="autoZero"/>
        <c:auto val="1"/>
        <c:lblAlgn val="ctr"/>
        <c:lblOffset val="100"/>
        <c:noMultiLvlLbl val="0"/>
      </c:catAx>
      <c:valAx>
        <c:axId val="668459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6441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12'!$B$1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12'!$A$2:$A$5</c:f>
              <c:numCache>
                <c:formatCode>m/d/yyyy</c:formatCode>
                <c:ptCount val="4"/>
                <c:pt idx="0">
                  <c:v>44470</c:v>
                </c:pt>
                <c:pt idx="1">
                  <c:v>44835</c:v>
                </c:pt>
                <c:pt idx="2">
                  <c:v>45200</c:v>
                </c:pt>
                <c:pt idx="3">
                  <c:v>45566</c:v>
                </c:pt>
              </c:numCache>
            </c:numRef>
          </c:cat>
          <c:val>
            <c:numRef>
              <c:f>'Gráfico 12'!$B$2:$B$5</c:f>
              <c:numCache>
                <c:formatCode>0.0</c:formatCode>
                <c:ptCount val="4"/>
                <c:pt idx="0">
                  <c:v>30.16</c:v>
                </c:pt>
                <c:pt idx="1">
                  <c:v>25.74</c:v>
                </c:pt>
                <c:pt idx="2">
                  <c:v>31.09</c:v>
                </c:pt>
                <c:pt idx="3">
                  <c:v>35.92</c:v>
                </c:pt>
              </c:numCache>
            </c:numRef>
          </c:val>
          <c:smooth val="0"/>
          <c:extLst>
            <c:ext xmlns:c16="http://schemas.microsoft.com/office/drawing/2014/chart" uri="{C3380CC4-5D6E-409C-BE32-E72D297353CC}">
              <c16:uniqueId val="{00000000-9ED4-4A6C-9EDF-BF9D4EB9453E}"/>
            </c:ext>
          </c:extLst>
        </c:ser>
        <c:ser>
          <c:idx val="1"/>
          <c:order val="1"/>
          <c:tx>
            <c:strRef>
              <c:f>'Gráfico 12'!$C$1</c:f>
              <c:strCache>
                <c:ptCount val="1"/>
              </c:strCache>
            </c:strRef>
          </c:tx>
          <c:spPr>
            <a:ln w="19050" cap="rnd">
              <a:solidFill>
                <a:schemeClr val="accent2"/>
              </a:solidFill>
              <a:round/>
            </a:ln>
            <a:effectLst/>
          </c:spPr>
          <c:marker>
            <c:symbol val="none"/>
          </c:marker>
          <c:cat>
            <c:numRef>
              <c:f>'Gráfico 12'!$A$2:$A$5</c:f>
              <c:numCache>
                <c:formatCode>m/d/yyyy</c:formatCode>
                <c:ptCount val="4"/>
                <c:pt idx="0">
                  <c:v>44470</c:v>
                </c:pt>
                <c:pt idx="1">
                  <c:v>44835</c:v>
                </c:pt>
                <c:pt idx="2">
                  <c:v>45200</c:v>
                </c:pt>
                <c:pt idx="3">
                  <c:v>45566</c:v>
                </c:pt>
              </c:numCache>
            </c:numRef>
          </c:cat>
          <c:val>
            <c:numRef>
              <c:f>'Gráfico 12'!$C$2:$C$7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39E-2"/>
          <c:y val="2.8826164544852453E-2"/>
          <c:w val="0.68639706401454925"/>
          <c:h val="0.87460032011185518"/>
        </c:manualLayout>
      </c:layout>
      <c:barChart>
        <c:barDir val="col"/>
        <c:grouping val="stacked"/>
        <c:varyColors val="0"/>
        <c:ser>
          <c:idx val="0"/>
          <c:order val="0"/>
          <c:tx>
            <c:strRef>
              <c:f>'Gráfico 13'!$A$2</c:f>
              <c:strCache>
                <c:ptCount val="1"/>
                <c:pt idx="0">
                  <c:v>Muy inseguro</c:v>
                </c:pt>
              </c:strCache>
            </c:strRef>
          </c:tx>
          <c:spPr>
            <a:solidFill>
              <a:srgbClr val="FFD9D9"/>
            </a:solidFill>
            <a:ln>
              <a:noFill/>
            </a:ln>
            <a:effectLst/>
          </c:spPr>
          <c:invertIfNegative val="0"/>
          <c:cat>
            <c:strRef>
              <c:f>'Gráfico 13'!$B$1:$E$1</c:f>
              <c:strCache>
                <c:ptCount val="4"/>
                <c:pt idx="0">
                  <c:v>Abr.22</c:v>
                </c:pt>
                <c:pt idx="1">
                  <c:v>Abr.23</c:v>
                </c:pt>
                <c:pt idx="2">
                  <c:v>Abr.24</c:v>
                </c:pt>
                <c:pt idx="3">
                  <c:v>Oct.24</c:v>
                </c:pt>
              </c:strCache>
            </c:strRef>
          </c:cat>
          <c:val>
            <c:numRef>
              <c:f>'Gráfico 13'!$B$2:$E$2</c:f>
              <c:numCache>
                <c:formatCode>0.0</c:formatCode>
                <c:ptCount val="4"/>
                <c:pt idx="0">
                  <c:v>43.72</c:v>
                </c:pt>
                <c:pt idx="1">
                  <c:v>41.44</c:v>
                </c:pt>
                <c:pt idx="2">
                  <c:v>40.67</c:v>
                </c:pt>
                <c:pt idx="3">
                  <c:v>38.57</c:v>
                </c:pt>
              </c:numCache>
            </c:numRef>
          </c:val>
          <c:extLst>
            <c:ext xmlns:c16="http://schemas.microsoft.com/office/drawing/2014/chart" uri="{C3380CC4-5D6E-409C-BE32-E72D297353CC}">
              <c16:uniqueId val="{00000000-DEEB-43FE-B4AD-FB7FFA3C4E09}"/>
            </c:ext>
          </c:extLst>
        </c:ser>
        <c:ser>
          <c:idx val="1"/>
          <c:order val="1"/>
          <c:tx>
            <c:strRef>
              <c:f>'Gráfico 13'!$A$3</c:f>
              <c:strCache>
                <c:ptCount val="1"/>
                <c:pt idx="0">
                  <c:v>Inseguro</c:v>
                </c:pt>
              </c:strCache>
            </c:strRef>
          </c:tx>
          <c:spPr>
            <a:solidFill>
              <a:srgbClr val="FF9F9F"/>
            </a:solidFill>
            <a:ln>
              <a:noFill/>
            </a:ln>
            <a:effectLst/>
          </c:spPr>
          <c:invertIfNegative val="0"/>
          <c:cat>
            <c:strRef>
              <c:f>'Gráfico 13'!$B$1:$E$1</c:f>
              <c:strCache>
                <c:ptCount val="4"/>
                <c:pt idx="0">
                  <c:v>Abr.22</c:v>
                </c:pt>
                <c:pt idx="1">
                  <c:v>Abr.23</c:v>
                </c:pt>
                <c:pt idx="2">
                  <c:v>Abr.24</c:v>
                </c:pt>
                <c:pt idx="3">
                  <c:v>Oct.24</c:v>
                </c:pt>
              </c:strCache>
            </c:strRef>
          </c:cat>
          <c:val>
            <c:numRef>
              <c:f>'Gráfico 13'!$B$3:$E$3</c:f>
              <c:numCache>
                <c:formatCode>0.0</c:formatCode>
                <c:ptCount val="4"/>
                <c:pt idx="0">
                  <c:v>19.97</c:v>
                </c:pt>
                <c:pt idx="1">
                  <c:v>21.02</c:v>
                </c:pt>
                <c:pt idx="2">
                  <c:v>35.08</c:v>
                </c:pt>
                <c:pt idx="3">
                  <c:v>33.01</c:v>
                </c:pt>
              </c:numCache>
            </c:numRef>
          </c:val>
          <c:extLst>
            <c:ext xmlns:c16="http://schemas.microsoft.com/office/drawing/2014/chart" uri="{C3380CC4-5D6E-409C-BE32-E72D297353CC}">
              <c16:uniqueId val="{00000001-DEEB-43FE-B4AD-FB7FFA3C4E09}"/>
            </c:ext>
          </c:extLst>
        </c:ser>
        <c:ser>
          <c:idx val="2"/>
          <c:order val="2"/>
          <c:tx>
            <c:strRef>
              <c:f>'Gráfico 13'!$A$4</c:f>
              <c:strCache>
                <c:ptCount val="1"/>
                <c:pt idx="0">
                  <c:v>Seguro</c:v>
                </c:pt>
              </c:strCache>
            </c:strRef>
          </c:tx>
          <c:spPr>
            <a:solidFill>
              <a:srgbClr val="FF4747"/>
            </a:solidFill>
            <a:ln>
              <a:noFill/>
            </a:ln>
            <a:effectLst/>
          </c:spPr>
          <c:invertIfNegative val="0"/>
          <c:cat>
            <c:strRef>
              <c:f>'Gráfico 13'!$B$1:$E$1</c:f>
              <c:strCache>
                <c:ptCount val="4"/>
                <c:pt idx="0">
                  <c:v>Abr.22</c:v>
                </c:pt>
                <c:pt idx="1">
                  <c:v>Abr.23</c:v>
                </c:pt>
                <c:pt idx="2">
                  <c:v>Abr.24</c:v>
                </c:pt>
                <c:pt idx="3">
                  <c:v>Oct.24</c:v>
                </c:pt>
              </c:strCache>
            </c:strRef>
          </c:cat>
          <c:val>
            <c:numRef>
              <c:f>'Gráfico 13'!$B$4:$E$4</c:f>
              <c:numCache>
                <c:formatCode>0.0</c:formatCode>
                <c:ptCount val="4"/>
                <c:pt idx="0">
                  <c:v>2.5</c:v>
                </c:pt>
                <c:pt idx="1">
                  <c:v>4.7300000000000004</c:v>
                </c:pt>
                <c:pt idx="2">
                  <c:v>4.9800000000000004</c:v>
                </c:pt>
                <c:pt idx="3">
                  <c:v>9.5</c:v>
                </c:pt>
              </c:numCache>
            </c:numRef>
          </c:val>
          <c:extLst>
            <c:ext xmlns:c16="http://schemas.microsoft.com/office/drawing/2014/chart" uri="{C3380CC4-5D6E-409C-BE32-E72D297353CC}">
              <c16:uniqueId val="{00000002-DEEB-43FE-B4AD-FB7FFA3C4E09}"/>
            </c:ext>
          </c:extLst>
        </c:ser>
        <c:ser>
          <c:idx val="3"/>
          <c:order val="3"/>
          <c:tx>
            <c:strRef>
              <c:f>'Gráfico 13'!$A$5</c:f>
              <c:strCache>
                <c:ptCount val="1"/>
                <c:pt idx="0">
                  <c:v>Muy seguro</c:v>
                </c:pt>
              </c:strCache>
            </c:strRef>
          </c:tx>
          <c:spPr>
            <a:solidFill>
              <a:srgbClr val="C00000"/>
            </a:solidFill>
            <a:ln>
              <a:noFill/>
            </a:ln>
            <a:effectLst/>
          </c:spPr>
          <c:invertIfNegative val="0"/>
          <c:cat>
            <c:strRef>
              <c:f>'Gráfico 13'!$B$1:$E$1</c:f>
              <c:strCache>
                <c:ptCount val="4"/>
                <c:pt idx="0">
                  <c:v>Abr.22</c:v>
                </c:pt>
                <c:pt idx="1">
                  <c:v>Abr.23</c:v>
                </c:pt>
                <c:pt idx="2">
                  <c:v>Abr.24</c:v>
                </c:pt>
                <c:pt idx="3">
                  <c:v>Oct.24</c:v>
                </c:pt>
              </c:strCache>
            </c:strRef>
          </c:cat>
          <c:val>
            <c:numRef>
              <c:f>'Gráfico 13'!$B$5:$E$5</c:f>
              <c:numCache>
                <c:formatCode>0.0</c:formatCode>
                <c:ptCount val="4"/>
                <c:pt idx="0">
                  <c:v>33.81</c:v>
                </c:pt>
                <c:pt idx="1">
                  <c:v>32.82</c:v>
                </c:pt>
                <c:pt idx="2">
                  <c:v>19.28</c:v>
                </c:pt>
                <c:pt idx="3">
                  <c:v>18.920000000000002</c:v>
                </c:pt>
              </c:numCache>
            </c:numRef>
          </c:val>
          <c:extLst>
            <c:ext xmlns:c16="http://schemas.microsoft.com/office/drawing/2014/chart" uri="{C3380CC4-5D6E-409C-BE32-E72D297353CC}">
              <c16:uniqueId val="{00000003-DEEB-43FE-B4AD-FB7FFA3C4E0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7353116979009173"/>
          <c:y val="0.21612149532710279"/>
          <c:w val="0.22151119862170809"/>
          <c:h val="0.478971962616822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5155669808626"/>
          <c:y val="0"/>
          <c:w val="0.47552746834237836"/>
          <c:h val="0.90652866809116806"/>
        </c:manualLayout>
      </c:layout>
      <c:barChart>
        <c:barDir val="bar"/>
        <c:grouping val="clustered"/>
        <c:varyColors val="0"/>
        <c:ser>
          <c:idx val="0"/>
          <c:order val="0"/>
          <c:tx>
            <c:strRef>
              <c:f>'Gráfico 14'!$B$1</c:f>
              <c:strCache>
                <c:ptCount val="1"/>
                <c:pt idx="0">
                  <c:v>Abr.24</c:v>
                </c:pt>
              </c:strCache>
            </c:strRef>
          </c:tx>
          <c:spPr>
            <a:solidFill>
              <a:schemeClr val="bg1">
                <a:lumMod val="65000"/>
              </a:schemeClr>
            </a:solidFill>
            <a:ln>
              <a:noFill/>
            </a:ln>
            <a:effectLst/>
          </c:spPr>
          <c:invertIfNegative val="0"/>
          <c:cat>
            <c:strRef>
              <c:f>'Gráfico 14'!$A$2:$A$7</c:f>
              <c:strCache>
                <c:ptCount val="6"/>
                <c:pt idx="0">
                  <c:v>Operación y mantenimiento: mantener y optimizar un proyecto ya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14'!$B$2:$B$7</c:f>
              <c:numCache>
                <c:formatCode>0.0</c:formatCode>
                <c:ptCount val="6"/>
                <c:pt idx="0">
                  <c:v>27.786915066503301</c:v>
                </c:pt>
                <c:pt idx="1">
                  <c:v>3.0295312483772001</c:v>
                </c:pt>
                <c:pt idx="2">
                  <c:v>29.7036535446363</c:v>
                </c:pt>
                <c:pt idx="3">
                  <c:v>9.1745661362023494</c:v>
                </c:pt>
                <c:pt idx="4">
                  <c:v>12.5741086194611</c:v>
                </c:pt>
                <c:pt idx="5">
                  <c:v>33.574455426841403</c:v>
                </c:pt>
              </c:numCache>
            </c:numRef>
          </c:val>
          <c:extLst>
            <c:ext xmlns:c16="http://schemas.microsoft.com/office/drawing/2014/chart" uri="{C3380CC4-5D6E-409C-BE32-E72D297353CC}">
              <c16:uniqueId val="{00000000-A5ED-466A-977F-77A25CC21F1C}"/>
            </c:ext>
          </c:extLst>
        </c:ser>
        <c:ser>
          <c:idx val="1"/>
          <c:order val="1"/>
          <c:tx>
            <c:strRef>
              <c:f>'Gráfico 14'!$C$1</c:f>
              <c:strCache>
                <c:ptCount val="1"/>
                <c:pt idx="0">
                  <c:v>Oct.24</c:v>
                </c:pt>
              </c:strCache>
            </c:strRef>
          </c:tx>
          <c:spPr>
            <a:solidFill>
              <a:srgbClr val="FF0000"/>
            </a:solidFill>
            <a:ln>
              <a:noFill/>
            </a:ln>
            <a:effectLst/>
          </c:spPr>
          <c:invertIfNegative val="0"/>
          <c:cat>
            <c:strRef>
              <c:f>'Gráfico 14'!$A$2:$A$7</c:f>
              <c:strCache>
                <c:ptCount val="6"/>
                <c:pt idx="0">
                  <c:v>Operación y mantenimiento: mantener y optimizar un proyecto ya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14'!$C$2:$C$7</c:f>
              <c:numCache>
                <c:formatCode>0.0</c:formatCode>
                <c:ptCount val="6"/>
                <c:pt idx="0">
                  <c:v>23.462503559077099</c:v>
                </c:pt>
                <c:pt idx="1">
                  <c:v>6.1504770702800604</c:v>
                </c:pt>
                <c:pt idx="2">
                  <c:v>33.346565135597999</c:v>
                </c:pt>
                <c:pt idx="3">
                  <c:v>11.149381204138001</c:v>
                </c:pt>
                <c:pt idx="4">
                  <c:v>24.7555239778697</c:v>
                </c:pt>
                <c:pt idx="5">
                  <c:v>44.741572302486802</c:v>
                </c:pt>
              </c:numCache>
            </c:numRef>
          </c:val>
          <c:extLst>
            <c:ext xmlns:c16="http://schemas.microsoft.com/office/drawing/2014/chart" uri="{C3380CC4-5D6E-409C-BE32-E72D297353CC}">
              <c16:uniqueId val="{00000001-A5ED-466A-977F-77A25CC21F1C}"/>
            </c:ext>
          </c:extLst>
        </c:ser>
        <c:dLbls>
          <c:showLegendKey val="0"/>
          <c:showVal val="0"/>
          <c:showCatName val="0"/>
          <c:showSerName val="0"/>
          <c:showPercent val="0"/>
          <c:showBubbleSize val="0"/>
        </c:dLbls>
        <c:gapWidth val="182"/>
        <c:axId val="1849979455"/>
        <c:axId val="1849979935"/>
      </c:barChart>
      <c:catAx>
        <c:axId val="184997945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60" b="0" i="0" u="none" strike="noStrike" kern="1200" baseline="0">
                <a:solidFill>
                  <a:srgbClr val="000000"/>
                </a:solidFill>
                <a:latin typeface="Frutiger LT 45 Light"/>
                <a:ea typeface="Frutiger LT 45 Light"/>
                <a:cs typeface="Frutiger LT 45 Light"/>
              </a:defRPr>
            </a:pPr>
            <a:endParaRPr lang="es-CL"/>
          </a:p>
        </c:txPr>
        <c:crossAx val="1849979935"/>
        <c:crosses val="autoZero"/>
        <c:auto val="1"/>
        <c:lblAlgn val="ctr"/>
        <c:lblOffset val="100"/>
        <c:noMultiLvlLbl val="0"/>
      </c:catAx>
      <c:valAx>
        <c:axId val="1849979935"/>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997945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2727958678472813"/>
          <c:y val="0.37313034188034189"/>
          <c:w val="0.16900623631343423"/>
          <c:h val="0.199373219373219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15805008092933E-2"/>
          <c:y val="2.8658742877492878E-2"/>
          <c:w val="0.46775135675521279"/>
          <c:h val="0.87786992521367524"/>
        </c:manualLayout>
      </c:layout>
      <c:lineChart>
        <c:grouping val="standard"/>
        <c:varyColors val="0"/>
        <c:ser>
          <c:idx val="0"/>
          <c:order val="0"/>
          <c:tx>
            <c:strRef>
              <c:f>'Gráfico 15'!$B$1</c:f>
              <c:strCache>
                <c:ptCount val="1"/>
                <c:pt idx="0">
                  <c:v>Falta de financiamiento interno</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15'!$A$2:$A$5</c:f>
              <c:numCache>
                <c:formatCode>m/d/yyyy</c:formatCode>
                <c:ptCount val="4"/>
                <c:pt idx="0">
                  <c:v>44470</c:v>
                </c:pt>
                <c:pt idx="1">
                  <c:v>44835</c:v>
                </c:pt>
                <c:pt idx="2">
                  <c:v>45200</c:v>
                </c:pt>
                <c:pt idx="3">
                  <c:v>45566</c:v>
                </c:pt>
              </c:numCache>
            </c:numRef>
          </c:cat>
          <c:val>
            <c:numRef>
              <c:f>'Gráfico 15'!$B$2:$B$5</c:f>
              <c:numCache>
                <c:formatCode>0.0</c:formatCode>
                <c:ptCount val="4"/>
                <c:pt idx="0">
                  <c:v>11.0655369364412</c:v>
                </c:pt>
                <c:pt idx="1">
                  <c:v>11.634271403532599</c:v>
                </c:pt>
                <c:pt idx="2">
                  <c:v>12.6468191370595</c:v>
                </c:pt>
                <c:pt idx="3">
                  <c:v>4.8011873859515699</c:v>
                </c:pt>
              </c:numCache>
            </c:numRef>
          </c:val>
          <c:smooth val="0"/>
          <c:extLst>
            <c:ext xmlns:c16="http://schemas.microsoft.com/office/drawing/2014/chart" uri="{C3380CC4-5D6E-409C-BE32-E72D297353CC}">
              <c16:uniqueId val="{00000000-BB04-4A6C-9D93-FCEA0CFF6C10}"/>
            </c:ext>
          </c:extLst>
        </c:ser>
        <c:ser>
          <c:idx val="2"/>
          <c:order val="1"/>
          <c:tx>
            <c:strRef>
              <c:f>'Gráfico 15'!$C$1</c:f>
              <c:strCache>
                <c:ptCount val="1"/>
                <c:pt idx="0">
                  <c:v>Falta de financiamiento externo</c:v>
                </c:pt>
              </c:strCache>
            </c:strRef>
          </c:tx>
          <c:spPr>
            <a:ln w="19050" cap="rnd">
              <a:solidFill>
                <a:srgbClr val="FF0000"/>
              </a:solidFill>
              <a:round/>
            </a:ln>
            <a:effectLst/>
          </c:spPr>
          <c:marker>
            <c:symbol val="circle"/>
            <c:size val="4"/>
            <c:spPr>
              <a:solidFill>
                <a:srgbClr val="FF0000"/>
              </a:solidFill>
              <a:ln w="22225">
                <a:solidFill>
                  <a:srgbClr val="FF0000"/>
                </a:solidFill>
              </a:ln>
              <a:effectLst/>
            </c:spPr>
          </c:marker>
          <c:cat>
            <c:numRef>
              <c:f>'Gráfico 15'!$A$2:$A$5</c:f>
              <c:numCache>
                <c:formatCode>m/d/yyyy</c:formatCode>
                <c:ptCount val="4"/>
                <c:pt idx="0">
                  <c:v>44470</c:v>
                </c:pt>
                <c:pt idx="1">
                  <c:v>44835</c:v>
                </c:pt>
                <c:pt idx="2">
                  <c:v>45200</c:v>
                </c:pt>
                <c:pt idx="3">
                  <c:v>45566</c:v>
                </c:pt>
              </c:numCache>
            </c:numRef>
          </c:cat>
          <c:val>
            <c:numRef>
              <c:f>'Gráfico 15'!$C$2:$C$5</c:f>
              <c:numCache>
                <c:formatCode>0.0</c:formatCode>
                <c:ptCount val="4"/>
                <c:pt idx="0">
                  <c:v>8.8336113786884205</c:v>
                </c:pt>
                <c:pt idx="1">
                  <c:v>9.2662523522441003</c:v>
                </c:pt>
                <c:pt idx="2">
                  <c:v>9.4740146929760201</c:v>
                </c:pt>
                <c:pt idx="3">
                  <c:v>6.2686696414128198</c:v>
                </c:pt>
              </c:numCache>
            </c:numRef>
          </c:val>
          <c:smooth val="0"/>
          <c:extLst>
            <c:ext xmlns:c16="http://schemas.microsoft.com/office/drawing/2014/chart" uri="{C3380CC4-5D6E-409C-BE32-E72D297353CC}">
              <c16:uniqueId val="{00000001-BB04-4A6C-9D93-FCEA0CFF6C10}"/>
            </c:ext>
          </c:extLst>
        </c:ser>
        <c:ser>
          <c:idx val="3"/>
          <c:order val="2"/>
          <c:tx>
            <c:strRef>
              <c:f>'Gráfico 15'!$D$1</c:f>
              <c:strCache>
                <c:ptCount val="1"/>
                <c:pt idx="0">
                  <c:v>La empresa tiene demasiadas deudas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15'!$A$2:$A$5</c:f>
              <c:numCache>
                <c:formatCode>m/d/yyyy</c:formatCode>
                <c:ptCount val="4"/>
                <c:pt idx="0">
                  <c:v>44470</c:v>
                </c:pt>
                <c:pt idx="1">
                  <c:v>44835</c:v>
                </c:pt>
                <c:pt idx="2">
                  <c:v>45200</c:v>
                </c:pt>
                <c:pt idx="3">
                  <c:v>45566</c:v>
                </c:pt>
              </c:numCache>
            </c:numRef>
          </c:cat>
          <c:val>
            <c:numRef>
              <c:f>'Gráfico 15'!$D$2:$D$5</c:f>
              <c:numCache>
                <c:formatCode>0.0</c:formatCode>
                <c:ptCount val="4"/>
                <c:pt idx="0">
                  <c:v>12.4610057777129</c:v>
                </c:pt>
                <c:pt idx="1">
                  <c:v>11.8182055772923</c:v>
                </c:pt>
                <c:pt idx="2">
                  <c:v>11.6033117894484</c:v>
                </c:pt>
                <c:pt idx="3">
                  <c:v>6.3627991695963901</c:v>
                </c:pt>
              </c:numCache>
            </c:numRef>
          </c:val>
          <c:smooth val="0"/>
          <c:extLst>
            <c:ext xmlns:c16="http://schemas.microsoft.com/office/drawing/2014/chart" uri="{C3380CC4-5D6E-409C-BE32-E72D297353CC}">
              <c16:uniqueId val="{00000002-BB04-4A6C-9D93-FCEA0CFF6C10}"/>
            </c:ext>
          </c:extLst>
        </c:ser>
        <c:ser>
          <c:idx val="4"/>
          <c:order val="3"/>
          <c:tx>
            <c:strRef>
              <c:f>'Gráfico 15'!$E$1</c:f>
              <c:strCache>
                <c:ptCount val="1"/>
                <c:pt idx="0">
                  <c:v>No existe suficiente demanda que justifique nuevas inversiones</c:v>
                </c:pt>
              </c:strCache>
            </c:strRef>
          </c:tx>
          <c:spPr>
            <a:ln w="19050" cap="rnd">
              <a:solidFill>
                <a:srgbClr val="00B050"/>
              </a:solidFill>
              <a:round/>
            </a:ln>
            <a:effectLst/>
          </c:spPr>
          <c:marker>
            <c:symbol val="circle"/>
            <c:size val="4"/>
            <c:spPr>
              <a:solidFill>
                <a:srgbClr val="00B050"/>
              </a:solidFill>
              <a:ln w="22225">
                <a:solidFill>
                  <a:srgbClr val="00B050"/>
                </a:solidFill>
              </a:ln>
              <a:effectLst/>
            </c:spPr>
          </c:marker>
          <c:cat>
            <c:numRef>
              <c:f>'Gráfico 15'!$A$2:$A$5</c:f>
              <c:numCache>
                <c:formatCode>m/d/yyyy</c:formatCode>
                <c:ptCount val="4"/>
                <c:pt idx="0">
                  <c:v>44470</c:v>
                </c:pt>
                <c:pt idx="1">
                  <c:v>44835</c:v>
                </c:pt>
                <c:pt idx="2">
                  <c:v>45200</c:v>
                </c:pt>
                <c:pt idx="3">
                  <c:v>45566</c:v>
                </c:pt>
              </c:numCache>
            </c:numRef>
          </c:cat>
          <c:val>
            <c:numRef>
              <c:f>'Gráfico 15'!$E$2:$E$5</c:f>
              <c:numCache>
                <c:formatCode>0.0</c:formatCode>
                <c:ptCount val="4"/>
                <c:pt idx="0">
                  <c:v>31.730437162237202</c:v>
                </c:pt>
                <c:pt idx="1">
                  <c:v>39.3453659121394</c:v>
                </c:pt>
                <c:pt idx="2">
                  <c:v>44.953641062735102</c:v>
                </c:pt>
                <c:pt idx="3">
                  <c:v>46.3688268896626</c:v>
                </c:pt>
              </c:numCache>
            </c:numRef>
          </c:val>
          <c:smooth val="0"/>
          <c:extLst>
            <c:ext xmlns:c16="http://schemas.microsoft.com/office/drawing/2014/chart" uri="{C3380CC4-5D6E-409C-BE32-E72D297353CC}">
              <c16:uniqueId val="{00000003-BB04-4A6C-9D93-FCEA0CFF6C10}"/>
            </c:ext>
          </c:extLst>
        </c:ser>
        <c:ser>
          <c:idx val="5"/>
          <c:order val="4"/>
          <c:tx>
            <c:strRef>
              <c:f>'Gráfico 15'!$F$1</c:f>
              <c:strCache>
                <c:ptCount val="1"/>
                <c:pt idx="0">
                  <c:v>La situación económica es muy incierta</c:v>
                </c:pt>
              </c:strCache>
            </c:strRef>
          </c:tx>
          <c:spPr>
            <a:ln w="19050" cap="rnd">
              <a:solidFill>
                <a:srgbClr val="ADDB7B"/>
              </a:solidFill>
              <a:round/>
            </a:ln>
            <a:effectLst/>
          </c:spPr>
          <c:marker>
            <c:symbol val="circle"/>
            <c:size val="4"/>
            <c:spPr>
              <a:solidFill>
                <a:srgbClr val="ADDB7B"/>
              </a:solidFill>
              <a:ln w="22225">
                <a:solidFill>
                  <a:srgbClr val="ADDB7B"/>
                </a:solidFill>
              </a:ln>
              <a:effectLst/>
            </c:spPr>
          </c:marker>
          <c:cat>
            <c:numRef>
              <c:f>'Gráfico 15'!$A$2:$A$5</c:f>
              <c:numCache>
                <c:formatCode>m/d/yyyy</c:formatCode>
                <c:ptCount val="4"/>
                <c:pt idx="0">
                  <c:v>44470</c:v>
                </c:pt>
                <c:pt idx="1">
                  <c:v>44835</c:v>
                </c:pt>
                <c:pt idx="2">
                  <c:v>45200</c:v>
                </c:pt>
                <c:pt idx="3">
                  <c:v>45566</c:v>
                </c:pt>
              </c:numCache>
            </c:numRef>
          </c:cat>
          <c:val>
            <c:numRef>
              <c:f>'Gráfico 15'!$F$2:$F$5</c:f>
              <c:numCache>
                <c:formatCode>0.0</c:formatCode>
                <c:ptCount val="4"/>
                <c:pt idx="0">
                  <c:v>56.214030932373099</c:v>
                </c:pt>
                <c:pt idx="1">
                  <c:v>56.683606343536802</c:v>
                </c:pt>
                <c:pt idx="2">
                  <c:v>54.513629435292103</c:v>
                </c:pt>
                <c:pt idx="3">
                  <c:v>44.420072363109</c:v>
                </c:pt>
              </c:numCache>
            </c:numRef>
          </c:val>
          <c:smooth val="0"/>
          <c:extLst>
            <c:ext xmlns:c16="http://schemas.microsoft.com/office/drawing/2014/chart" uri="{C3380CC4-5D6E-409C-BE32-E72D297353CC}">
              <c16:uniqueId val="{00000004-BB04-4A6C-9D93-FCEA0CFF6C10}"/>
            </c:ext>
          </c:extLst>
        </c:ser>
        <c:ser>
          <c:idx val="6"/>
          <c:order val="5"/>
          <c:tx>
            <c:strRef>
              <c:f>'Gráfico 15'!$G$1</c:f>
              <c:strCache>
                <c:ptCount val="1"/>
                <c:pt idx="0">
                  <c:v>La situación política es muy incierta</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15'!$A$2:$A$5</c:f>
              <c:numCache>
                <c:formatCode>m/d/yyyy</c:formatCode>
                <c:ptCount val="4"/>
                <c:pt idx="0">
                  <c:v>44470</c:v>
                </c:pt>
                <c:pt idx="1">
                  <c:v>44835</c:v>
                </c:pt>
                <c:pt idx="2">
                  <c:v>45200</c:v>
                </c:pt>
                <c:pt idx="3">
                  <c:v>45566</c:v>
                </c:pt>
              </c:numCache>
            </c:numRef>
          </c:cat>
          <c:val>
            <c:numRef>
              <c:f>'Gráfico 15'!$G$2:$G$5</c:f>
              <c:numCache>
                <c:formatCode>0.0</c:formatCode>
                <c:ptCount val="4"/>
                <c:pt idx="0">
                  <c:v>55.515374984988703</c:v>
                </c:pt>
                <c:pt idx="1">
                  <c:v>38.758138786619199</c:v>
                </c:pt>
                <c:pt idx="2">
                  <c:v>35.871821823469098</c:v>
                </c:pt>
                <c:pt idx="3">
                  <c:v>29.415789697238399</c:v>
                </c:pt>
              </c:numCache>
            </c:numRef>
          </c:val>
          <c:smooth val="0"/>
          <c:extLst>
            <c:ext xmlns:c16="http://schemas.microsoft.com/office/drawing/2014/chart" uri="{C3380CC4-5D6E-409C-BE32-E72D297353CC}">
              <c16:uniqueId val="{00000005-BB04-4A6C-9D93-FCEA0CFF6C10}"/>
            </c:ext>
          </c:extLst>
        </c:ser>
        <c:ser>
          <c:idx val="1"/>
          <c:order val="6"/>
          <c:tx>
            <c:strRef>
              <c:f>'Gráfico 15'!$H$1</c:f>
              <c:strCache>
                <c:ptCount val="1"/>
                <c:pt idx="0">
                  <c:v>Su empresa no necesita realizar inversiones durante el 2022</c:v>
                </c:pt>
              </c:strCache>
            </c:strRef>
          </c:tx>
          <c:spPr>
            <a:ln w="19050" cap="rnd">
              <a:solidFill>
                <a:srgbClr val="FF00FF"/>
              </a:solidFill>
              <a:round/>
            </a:ln>
            <a:effectLst/>
          </c:spPr>
          <c:marker>
            <c:symbol val="circle"/>
            <c:size val="4"/>
            <c:spPr>
              <a:solidFill>
                <a:srgbClr val="FF00FF"/>
              </a:solidFill>
              <a:ln w="22225">
                <a:solidFill>
                  <a:srgbClr val="FF00FF"/>
                </a:solidFill>
              </a:ln>
              <a:effectLst/>
            </c:spPr>
          </c:marker>
          <c:cat>
            <c:numRef>
              <c:f>'Gráfico 15'!$A$2:$A$5</c:f>
              <c:numCache>
                <c:formatCode>m/d/yyyy</c:formatCode>
                <c:ptCount val="4"/>
                <c:pt idx="0">
                  <c:v>44470</c:v>
                </c:pt>
                <c:pt idx="1">
                  <c:v>44835</c:v>
                </c:pt>
                <c:pt idx="2">
                  <c:v>45200</c:v>
                </c:pt>
                <c:pt idx="3">
                  <c:v>45566</c:v>
                </c:pt>
              </c:numCache>
            </c:numRef>
          </c:cat>
          <c:val>
            <c:numRef>
              <c:f>'Gráfico 15'!$H$2:$H$5</c:f>
              <c:numCache>
                <c:formatCode>0.0</c:formatCode>
                <c:ptCount val="4"/>
                <c:pt idx="0">
                  <c:v>13.266517222307399</c:v>
                </c:pt>
                <c:pt idx="1">
                  <c:v>11.7283618836471</c:v>
                </c:pt>
                <c:pt idx="2">
                  <c:v>12.1824728315791</c:v>
                </c:pt>
                <c:pt idx="3">
                  <c:v>15.9592586005496</c:v>
                </c:pt>
              </c:numCache>
            </c:numRef>
          </c:val>
          <c:smooth val="0"/>
          <c:extLst>
            <c:ext xmlns:c16="http://schemas.microsoft.com/office/drawing/2014/chart" uri="{C3380CC4-5D6E-409C-BE32-E72D297353CC}">
              <c16:uniqueId val="{00000006-BB04-4A6C-9D93-FCEA0CFF6C10}"/>
            </c:ext>
          </c:extLst>
        </c:ser>
        <c:ser>
          <c:idx val="7"/>
          <c:order val="7"/>
          <c:tx>
            <c:strRef>
              <c:f>'Gráfico 15'!$I$1</c:f>
              <c:strCache>
                <c:ptCount val="1"/>
                <c:pt idx="0">
                  <c:v>Otro</c:v>
                </c:pt>
              </c:strCache>
            </c:strRef>
          </c:tx>
          <c:spPr>
            <a:ln w="19050" cap="rnd">
              <a:solidFill>
                <a:srgbClr val="00E7E2"/>
              </a:solidFill>
              <a:round/>
            </a:ln>
            <a:effectLst/>
          </c:spPr>
          <c:marker>
            <c:symbol val="circle"/>
            <c:size val="4"/>
            <c:spPr>
              <a:solidFill>
                <a:srgbClr val="00E7E2"/>
              </a:solidFill>
              <a:ln w="22225">
                <a:solidFill>
                  <a:srgbClr val="00E7E2"/>
                </a:solidFill>
              </a:ln>
              <a:effectLst/>
            </c:spPr>
          </c:marker>
          <c:cat>
            <c:numRef>
              <c:f>'Gráfico 15'!$A$2:$A$5</c:f>
              <c:numCache>
                <c:formatCode>m/d/yyyy</c:formatCode>
                <c:ptCount val="4"/>
                <c:pt idx="0">
                  <c:v>44470</c:v>
                </c:pt>
                <c:pt idx="1">
                  <c:v>44835</c:v>
                </c:pt>
                <c:pt idx="2">
                  <c:v>45200</c:v>
                </c:pt>
                <c:pt idx="3">
                  <c:v>45566</c:v>
                </c:pt>
              </c:numCache>
            </c:numRef>
          </c:cat>
          <c:val>
            <c:numRef>
              <c:f>'Gráfico 15'!$I$2:$I$5</c:f>
              <c:numCache>
                <c:formatCode>0.0</c:formatCode>
                <c:ptCount val="4"/>
                <c:pt idx="0">
                  <c:v>6.0576367317917601</c:v>
                </c:pt>
                <c:pt idx="1">
                  <c:v>0.440430603957013</c:v>
                </c:pt>
                <c:pt idx="2">
                  <c:v>3.39835322870087</c:v>
                </c:pt>
                <c:pt idx="3">
                  <c:v>1.27990405970131</c:v>
                </c:pt>
              </c:numCache>
            </c:numRef>
          </c:val>
          <c:smooth val="0"/>
          <c:extLst>
            <c:ext xmlns:c16="http://schemas.microsoft.com/office/drawing/2014/chart" uri="{C3380CC4-5D6E-409C-BE32-E72D297353CC}">
              <c16:uniqueId val="{00000007-BB04-4A6C-9D93-FCEA0CFF6C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6937565457488337"/>
          <c:y val="8.8675213675213954E-4"/>
          <c:w val="0.41862705893554225"/>
          <c:h val="0.999113247863247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06693691858E-2"/>
          <c:y val="2.7728006724622292E-2"/>
          <c:w val="0.62924209279008303"/>
          <c:h val="0.87937753002853536"/>
        </c:manualLayout>
      </c:layout>
      <c:barChart>
        <c:barDir val="col"/>
        <c:grouping val="stacked"/>
        <c:varyColors val="0"/>
        <c:ser>
          <c:idx val="0"/>
          <c:order val="0"/>
          <c:tx>
            <c:strRef>
              <c:f>'Gráfico 16'!$A$2</c:f>
              <c:strCache>
                <c:ptCount val="1"/>
                <c:pt idx="0">
                  <c:v>Muy por debajo de la inflación normal</c:v>
                </c:pt>
              </c:strCache>
            </c:strRef>
          </c:tx>
          <c:spPr>
            <a:solidFill>
              <a:srgbClr val="FFD9D9"/>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16'!$B$2:$M$2</c:f>
              <c:numCache>
                <c:formatCode>0.0</c:formatCode>
                <c:ptCount val="12"/>
                <c:pt idx="0">
                  <c:v>1.6</c:v>
                </c:pt>
                <c:pt idx="1">
                  <c:v>1.1399999999999999</c:v>
                </c:pt>
                <c:pt idx="2">
                  <c:v>0.66</c:v>
                </c:pt>
                <c:pt idx="3">
                  <c:v>3.66</c:v>
                </c:pt>
                <c:pt idx="4">
                  <c:v>3.47</c:v>
                </c:pt>
                <c:pt idx="5">
                  <c:v>3.05</c:v>
                </c:pt>
                <c:pt idx="6">
                  <c:v>4.83</c:v>
                </c:pt>
                <c:pt idx="7">
                  <c:v>1.72</c:v>
                </c:pt>
                <c:pt idx="8">
                  <c:v>3.6</c:v>
                </c:pt>
                <c:pt idx="9">
                  <c:v>1.45</c:v>
                </c:pt>
                <c:pt idx="10">
                  <c:v>2.41</c:v>
                </c:pt>
                <c:pt idx="11">
                  <c:v>1.03</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Levemente por debajo de la inflación normal</c:v>
                </c:pt>
              </c:strCache>
            </c:strRef>
          </c:tx>
          <c:spPr>
            <a:solidFill>
              <a:srgbClr val="FF9B9B"/>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16'!$B$3:$M$3</c:f>
              <c:numCache>
                <c:formatCode>0.0</c:formatCode>
                <c:ptCount val="12"/>
                <c:pt idx="0">
                  <c:v>2.68</c:v>
                </c:pt>
                <c:pt idx="1">
                  <c:v>2.29</c:v>
                </c:pt>
                <c:pt idx="2">
                  <c:v>2.78</c:v>
                </c:pt>
                <c:pt idx="3">
                  <c:v>7.83</c:v>
                </c:pt>
                <c:pt idx="4">
                  <c:v>9.0500000000000007</c:v>
                </c:pt>
                <c:pt idx="5">
                  <c:v>8.85</c:v>
                </c:pt>
                <c:pt idx="6">
                  <c:v>11.55</c:v>
                </c:pt>
                <c:pt idx="7">
                  <c:v>7.57</c:v>
                </c:pt>
                <c:pt idx="8">
                  <c:v>12.11</c:v>
                </c:pt>
                <c:pt idx="9">
                  <c:v>8.82</c:v>
                </c:pt>
                <c:pt idx="10">
                  <c:v>5.85</c:v>
                </c:pt>
                <c:pt idx="11">
                  <c:v>5.16</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Similar a la inflación normal</c:v>
                </c:pt>
              </c:strCache>
            </c:strRef>
          </c:tx>
          <c:spPr>
            <a:solidFill>
              <a:srgbClr val="FF4747"/>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16'!$B$4:$M$4</c:f>
              <c:numCache>
                <c:formatCode>0.0</c:formatCode>
                <c:ptCount val="12"/>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Levemente por encima de la inflación normal</c:v>
                </c:pt>
              </c:strCache>
            </c:strRef>
          </c:tx>
          <c:spPr>
            <a:solidFill>
              <a:srgbClr val="DA0000"/>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16'!$B$5:$M$5</c:f>
              <c:numCache>
                <c:formatCode>0.0</c:formatCode>
                <c:ptCount val="12"/>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Muy por encima de la inflación normal</c:v>
                </c:pt>
              </c:strCache>
            </c:strRef>
          </c:tx>
          <c:spPr>
            <a:solidFill>
              <a:srgbClr val="700000"/>
            </a:solidFill>
            <a:ln>
              <a:noFill/>
            </a:ln>
            <a:effectLst/>
          </c:spPr>
          <c:invertIfNegative val="0"/>
          <c:cat>
            <c:strRef>
              <c:f>'Gráfico 16'!$B$1:$M$1</c:f>
              <c:strCache>
                <c:ptCount val="12"/>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strCache>
            </c:strRef>
          </c:cat>
          <c:val>
            <c:numRef>
              <c:f>'Gráfico 16'!$B$6:$M$6</c:f>
              <c:numCache>
                <c:formatCode>0.0</c:formatCode>
                <c:ptCount val="12"/>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9717003919423937"/>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35681596204424E-2"/>
          <c:y val="2.7850109311956774E-2"/>
          <c:w val="0.85035641331515399"/>
          <c:h val="0.87884635893425289"/>
        </c:manualLayout>
      </c:layout>
      <c:lineChart>
        <c:grouping val="standard"/>
        <c:varyColors val="0"/>
        <c:ser>
          <c:idx val="0"/>
          <c:order val="0"/>
          <c:tx>
            <c:strRef>
              <c:f>'Gráfico 17'!$B$1</c:f>
              <c:strCache>
                <c:ptCount val="1"/>
                <c:pt idx="0">
                  <c:v>Respecto del mes actual</c:v>
                </c:pt>
              </c:strCache>
            </c:strRef>
          </c:tx>
          <c:spPr>
            <a:ln w="19050" cap="rnd">
              <a:solidFill>
                <a:schemeClr val="accent2"/>
              </a:solidFill>
              <a:round/>
            </a:ln>
            <a:effectLst/>
          </c:spPr>
          <c:marker>
            <c:symbol val="none"/>
          </c:marker>
          <c:dPt>
            <c:idx val="3"/>
            <c:marker>
              <c:symbol val="diamond"/>
              <c:size val="6"/>
              <c:spPr>
                <a:solidFill>
                  <a:schemeClr val="accent2"/>
                </a:solidFill>
                <a:ln w="19050">
                  <a:solidFill>
                    <a:schemeClr val="accent2"/>
                  </a:solidFill>
                </a:ln>
                <a:effectLst/>
              </c:spPr>
            </c:marker>
            <c:bubble3D val="0"/>
            <c:extLst>
              <c:ext xmlns:c16="http://schemas.microsoft.com/office/drawing/2014/chart" uri="{C3380CC4-5D6E-409C-BE32-E72D297353CC}">
                <c16:uniqueId val="{00000000-1D46-44D4-8D99-29264C1BAD65}"/>
              </c:ext>
            </c:extLst>
          </c:dPt>
          <c:dPt>
            <c:idx val="7"/>
            <c:marker>
              <c:symbol val="diamond"/>
              <c:size val="6"/>
              <c:spPr>
                <a:solidFill>
                  <a:schemeClr val="accent2"/>
                </a:solidFill>
                <a:ln w="19050">
                  <a:solidFill>
                    <a:schemeClr val="accent2"/>
                  </a:solidFill>
                </a:ln>
                <a:effectLst/>
              </c:spPr>
            </c:marker>
            <c:bubble3D val="0"/>
            <c:extLst>
              <c:ext xmlns:c16="http://schemas.microsoft.com/office/drawing/2014/chart" uri="{C3380CC4-5D6E-409C-BE32-E72D297353CC}">
                <c16:uniqueId val="{00000001-1D46-44D4-8D99-29264C1BAD65}"/>
              </c:ext>
            </c:extLst>
          </c:dPt>
          <c:cat>
            <c:numRef>
              <c:f>'Gráfico 17'!$A$10:$A$17</c:f>
              <c:numCache>
                <c:formatCode>m/d/yyyy</c:formatCode>
                <c:ptCount val="8"/>
                <c:pt idx="0">
                  <c:v>44927</c:v>
                </c:pt>
                <c:pt idx="1">
                  <c:v>45017</c:v>
                </c:pt>
                <c:pt idx="2">
                  <c:v>45108</c:v>
                </c:pt>
                <c:pt idx="3">
                  <c:v>45200</c:v>
                </c:pt>
                <c:pt idx="4">
                  <c:v>45292</c:v>
                </c:pt>
                <c:pt idx="5">
                  <c:v>45383.125</c:v>
                </c:pt>
                <c:pt idx="6">
                  <c:v>45474</c:v>
                </c:pt>
                <c:pt idx="7">
                  <c:v>45566</c:v>
                </c:pt>
              </c:numCache>
            </c:numRef>
          </c:cat>
          <c:val>
            <c:numRef>
              <c:f>'Gráfico 17'!$B$10:$B$17</c:f>
              <c:numCache>
                <c:formatCode>0.0</c:formatCode>
                <c:ptCount val="8"/>
                <c:pt idx="0">
                  <c:v>44.716412983206901</c:v>
                </c:pt>
                <c:pt idx="1">
                  <c:v>51.950047177007598</c:v>
                </c:pt>
                <c:pt idx="2">
                  <c:v>57.007390479805203</c:v>
                </c:pt>
                <c:pt idx="3">
                  <c:v>46.193020858733703</c:v>
                </c:pt>
                <c:pt idx="4">
                  <c:v>53.733403625019299</c:v>
                </c:pt>
                <c:pt idx="5">
                  <c:v>62.343282339392097</c:v>
                </c:pt>
                <c:pt idx="6">
                  <c:v>56.472998253338098</c:v>
                </c:pt>
                <c:pt idx="7">
                  <c:v>60.152100278001903</c:v>
                </c:pt>
              </c:numCache>
            </c:numRef>
          </c:val>
          <c:smooth val="0"/>
          <c:extLst>
            <c:ext xmlns:c16="http://schemas.microsoft.com/office/drawing/2014/chart" uri="{C3380CC4-5D6E-409C-BE32-E72D297353CC}">
              <c16:uniqueId val="{00000002-1D46-44D4-8D99-29264C1BAD65}"/>
            </c:ext>
          </c:extLst>
        </c:ser>
        <c:ser>
          <c:idx val="2"/>
          <c:order val="1"/>
          <c:tx>
            <c:strRef>
              <c:f>'Gráfico 17'!$D$1</c:f>
              <c:strCache>
                <c:ptCount val="1"/>
                <c:pt idx="0">
                  <c:v>Neutralidad</c:v>
                </c:pt>
              </c:strCache>
            </c:strRef>
          </c:tx>
          <c:spPr>
            <a:ln w="19050" cap="rnd">
              <a:solidFill>
                <a:schemeClr val="bg1">
                  <a:lumMod val="50000"/>
                </a:schemeClr>
              </a:solidFill>
              <a:round/>
            </a:ln>
            <a:effectLst/>
          </c:spPr>
          <c:marker>
            <c:symbol val="none"/>
          </c:marker>
          <c:cat>
            <c:numRef>
              <c:f>'Gráfico 17'!$A$10:$A$17</c:f>
              <c:numCache>
                <c:formatCode>m/d/yyyy</c:formatCode>
                <c:ptCount val="8"/>
                <c:pt idx="0">
                  <c:v>44927</c:v>
                </c:pt>
                <c:pt idx="1">
                  <c:v>45017</c:v>
                </c:pt>
                <c:pt idx="2">
                  <c:v>45108</c:v>
                </c:pt>
                <c:pt idx="3">
                  <c:v>45200</c:v>
                </c:pt>
                <c:pt idx="4">
                  <c:v>45292</c:v>
                </c:pt>
                <c:pt idx="5">
                  <c:v>45383.125</c:v>
                </c:pt>
                <c:pt idx="6">
                  <c:v>45474</c:v>
                </c:pt>
                <c:pt idx="7">
                  <c:v>45566</c:v>
                </c:pt>
              </c:numCache>
            </c:numRef>
          </c:cat>
          <c:val>
            <c:numRef>
              <c:f>'Gráfico 17'!$D$10:$D$17</c:f>
              <c:numCache>
                <c:formatCode>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3-1D46-44D4-8D99-29264C1BAD65}"/>
            </c:ext>
          </c:extLst>
        </c:ser>
        <c:dLbls>
          <c:showLegendKey val="0"/>
          <c:showVal val="0"/>
          <c:showCatName val="0"/>
          <c:showSerName val="0"/>
          <c:showPercent val="0"/>
          <c:showBubbleSize val="0"/>
        </c:dLbls>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84435018824765E-2"/>
          <c:y val="2.8447258533042846E-2"/>
          <c:w val="0.54081947290663868"/>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2'!$B$2:$B$17</c:f>
              <c:numCache>
                <c:formatCode>0.0</c:formatCode>
                <c:ptCount val="16"/>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2'!$C$2:$C$17</c:f>
              <c:numCache>
                <c:formatCode>0.0</c:formatCode>
                <c:ptCount val="16"/>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2'!$D$2:$D$17</c:f>
              <c:numCache>
                <c:formatCode>0.0</c:formatCode>
                <c:ptCount val="16"/>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2'!$E$2:$E$17</c:f>
              <c:numCache>
                <c:formatCode>0.0</c:formatCode>
                <c:ptCount val="16"/>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2'!$F$2:$F$17</c:f>
              <c:numCache>
                <c:formatCode>0.0</c:formatCode>
                <c:ptCount val="16"/>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2'!$A$2:$A$17</c:f>
              <c:numCache>
                <c:formatCode>m/d/yyyy</c:formatCode>
                <c:ptCount val="16"/>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numCache>
            </c:numRef>
          </c:cat>
          <c:val>
            <c:numRef>
              <c:f>'Gráfico 2'!$G$2:$G$17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3'!$B$2:$B$17</c:f>
              <c:numCache>
                <c:formatCode>0.0</c:formatCode>
                <c:ptCount val="16"/>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3'!$C$2:$C$17</c:f>
              <c:numCache>
                <c:formatCode>0.0</c:formatCode>
                <c:ptCount val="16"/>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3'!$D$2:$D$17</c:f>
              <c:numCache>
                <c:formatCode>0.0</c:formatCode>
                <c:ptCount val="16"/>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numCache>
            </c:numRef>
          </c:val>
          <c:smooth val="0"/>
          <c:extLst>
            <c:ext xmlns:c16="http://schemas.microsoft.com/office/drawing/2014/chart" uri="{C3380CC4-5D6E-409C-BE32-E72D297353CC}">
              <c16:uniqueId val="{00000002-1A3E-4A64-9A80-1F8A44CBC1C6}"/>
            </c:ext>
          </c:extLst>
        </c:ser>
        <c:ser>
          <c:idx val="3"/>
          <c:order val="3"/>
          <c:tx>
            <c:strRef>
              <c:f>'Gráfico 3'!$E$1</c:f>
              <c:strCache>
                <c:ptCount val="1"/>
                <c:pt idx="0">
                  <c:v>Neutralidad</c:v>
                </c:pt>
              </c:strCache>
            </c:strRef>
          </c:tx>
          <c:spPr>
            <a:ln w="19050" cap="rnd">
              <a:solidFill>
                <a:schemeClr val="bg1">
                  <a:lumMod val="50000"/>
                </a:schemeClr>
              </a:solidFill>
              <a:round/>
            </a:ln>
            <a:effectLst/>
          </c:spPr>
          <c:marker>
            <c:symbol val="none"/>
          </c:marker>
          <c:cat>
            <c:numRef>
              <c:f>'Gráfico 3'!$A$2:$A$17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3'!$E$2:$E$17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7353116979009179E-2"/>
          <c:y val="0"/>
          <c:w val="0.7524348651594529"/>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9836903963785E-2"/>
          <c:y val="2.7944979489923309E-2"/>
          <c:w val="0.63190775681341704"/>
          <c:h val="0.87843365436062071"/>
        </c:manualLayout>
      </c:layout>
      <c:barChart>
        <c:barDir val="col"/>
        <c:grouping val="stacked"/>
        <c:varyColors val="0"/>
        <c:ser>
          <c:idx val="0"/>
          <c:order val="0"/>
          <c:tx>
            <c:strRef>
              <c:f>'Gráfico 4'!$A$2</c:f>
              <c:strCache>
                <c:ptCount val="1"/>
                <c:pt idx="0">
                  <c:v>Menos favorables</c:v>
                </c:pt>
              </c:strCache>
            </c:strRef>
          </c:tx>
          <c:spPr>
            <a:solidFill>
              <a:srgbClr val="FFD9D9"/>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4'!$B$2:$I$2</c:f>
              <c:numCache>
                <c:formatCode>0.0</c:formatCode>
                <c:ptCount val="8"/>
                <c:pt idx="0">
                  <c:v>30.34</c:v>
                </c:pt>
                <c:pt idx="1">
                  <c:v>47.04</c:v>
                </c:pt>
                <c:pt idx="2">
                  <c:v>54.21</c:v>
                </c:pt>
                <c:pt idx="3">
                  <c:v>49.28</c:v>
                </c:pt>
                <c:pt idx="4">
                  <c:v>43.72</c:v>
                </c:pt>
                <c:pt idx="5">
                  <c:v>41.44</c:v>
                </c:pt>
                <c:pt idx="6">
                  <c:v>40.67</c:v>
                </c:pt>
                <c:pt idx="7">
                  <c:v>38.57</c:v>
                </c:pt>
              </c:numCache>
            </c:numRef>
          </c:val>
          <c:extLst>
            <c:ext xmlns:c16="http://schemas.microsoft.com/office/drawing/2014/chart" uri="{C3380CC4-5D6E-409C-BE32-E72D297353CC}">
              <c16:uniqueId val="{00000000-BC7D-453A-88BA-A4799A476AD6}"/>
            </c:ext>
          </c:extLst>
        </c:ser>
        <c:ser>
          <c:idx val="1"/>
          <c:order val="1"/>
          <c:tx>
            <c:strRef>
              <c:f>'Gráfico 4'!$A$3</c:f>
              <c:strCache>
                <c:ptCount val="1"/>
                <c:pt idx="0">
                  <c:v>No se han modificado</c:v>
                </c:pt>
              </c:strCache>
            </c:strRef>
          </c:tx>
          <c:spPr>
            <a:solidFill>
              <a:srgbClr val="FF9F9F"/>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4'!$B$3:$I$3</c:f>
              <c:numCache>
                <c:formatCode>0.0</c:formatCode>
                <c:ptCount val="8"/>
                <c:pt idx="0">
                  <c:v>24.28</c:v>
                </c:pt>
                <c:pt idx="1">
                  <c:v>17.079999999999998</c:v>
                </c:pt>
                <c:pt idx="2">
                  <c:v>10.84</c:v>
                </c:pt>
                <c:pt idx="3">
                  <c:v>15.6</c:v>
                </c:pt>
                <c:pt idx="4">
                  <c:v>19.97</c:v>
                </c:pt>
                <c:pt idx="5">
                  <c:v>21.02</c:v>
                </c:pt>
                <c:pt idx="6">
                  <c:v>35.08</c:v>
                </c:pt>
                <c:pt idx="7">
                  <c:v>33.01</c:v>
                </c:pt>
              </c:numCache>
            </c:numRef>
          </c:val>
          <c:extLst>
            <c:ext xmlns:c16="http://schemas.microsoft.com/office/drawing/2014/chart" uri="{C3380CC4-5D6E-409C-BE32-E72D297353CC}">
              <c16:uniqueId val="{00000001-BC7D-453A-88BA-A4799A476AD6}"/>
            </c:ext>
          </c:extLst>
        </c:ser>
        <c:ser>
          <c:idx val="2"/>
          <c:order val="2"/>
          <c:tx>
            <c:strRef>
              <c:f>'Gráfico 4'!$A$4</c:f>
              <c:strCache>
                <c:ptCount val="1"/>
                <c:pt idx="0">
                  <c:v>Más favorables</c:v>
                </c:pt>
              </c:strCache>
            </c:strRef>
          </c:tx>
          <c:spPr>
            <a:solidFill>
              <a:srgbClr val="FF4747"/>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4'!$B$4:$I$4</c:f>
              <c:numCache>
                <c:formatCode>0.0</c:formatCode>
                <c:ptCount val="8"/>
                <c:pt idx="0">
                  <c:v>9.3699999999999992</c:v>
                </c:pt>
                <c:pt idx="1">
                  <c:v>4.7300000000000004</c:v>
                </c:pt>
                <c:pt idx="2">
                  <c:v>2.0099999999999998</c:v>
                </c:pt>
                <c:pt idx="3">
                  <c:v>3.33</c:v>
                </c:pt>
                <c:pt idx="4">
                  <c:v>2.5</c:v>
                </c:pt>
                <c:pt idx="5">
                  <c:v>4.7300000000000004</c:v>
                </c:pt>
                <c:pt idx="6">
                  <c:v>4.9800000000000004</c:v>
                </c:pt>
                <c:pt idx="7">
                  <c:v>9.5</c:v>
                </c:pt>
              </c:numCache>
            </c:numRef>
          </c:val>
          <c:extLst>
            <c:ext xmlns:c16="http://schemas.microsoft.com/office/drawing/2014/chart" uri="{C3380CC4-5D6E-409C-BE32-E72D297353CC}">
              <c16:uniqueId val="{00000002-BC7D-453A-88BA-A4799A476AD6}"/>
            </c:ext>
          </c:extLst>
        </c:ser>
        <c:ser>
          <c:idx val="3"/>
          <c:order val="3"/>
          <c:tx>
            <c:strRef>
              <c:f>'Gráfico 4'!$A$5</c:f>
              <c:strCache>
                <c:ptCount val="1"/>
                <c:pt idx="0">
                  <c:v>No tiene información / No ha solicitado créditos</c:v>
                </c:pt>
              </c:strCache>
            </c:strRef>
          </c:tx>
          <c:spPr>
            <a:solidFill>
              <a:srgbClr val="C00000"/>
            </a:solidFill>
            <a:ln>
              <a:noFill/>
            </a:ln>
            <a:effectLst/>
          </c:spPr>
          <c:invertIfNegative val="0"/>
          <c:cat>
            <c:strRef>
              <c:f>'Gráfico 4'!$B$1:$I$1</c:f>
              <c:strCache>
                <c:ptCount val="8"/>
                <c:pt idx="0">
                  <c:v>Jul.21</c:v>
                </c:pt>
                <c:pt idx="1">
                  <c:v>Ene.22</c:v>
                </c:pt>
                <c:pt idx="2">
                  <c:v>Jul.22</c:v>
                </c:pt>
                <c:pt idx="3">
                  <c:v>Ene.23</c:v>
                </c:pt>
                <c:pt idx="4">
                  <c:v>Jul.23</c:v>
                </c:pt>
                <c:pt idx="5">
                  <c:v>Ene.24</c:v>
                </c:pt>
                <c:pt idx="6">
                  <c:v>Jul.24</c:v>
                </c:pt>
                <c:pt idx="7">
                  <c:v>Oct.24</c:v>
                </c:pt>
              </c:strCache>
            </c:strRef>
          </c:cat>
          <c:val>
            <c:numRef>
              <c:f>'Gráfico 4'!$B$5:$I$5</c:f>
              <c:numCache>
                <c:formatCode>0.0</c:formatCode>
                <c:ptCount val="8"/>
                <c:pt idx="0">
                  <c:v>36.01</c:v>
                </c:pt>
                <c:pt idx="1">
                  <c:v>31.15</c:v>
                </c:pt>
                <c:pt idx="2">
                  <c:v>32.94</c:v>
                </c:pt>
                <c:pt idx="3">
                  <c:v>31.78</c:v>
                </c:pt>
                <c:pt idx="4">
                  <c:v>33.81</c:v>
                </c:pt>
                <c:pt idx="5">
                  <c:v>32.82</c:v>
                </c:pt>
                <c:pt idx="6">
                  <c:v>19.28</c:v>
                </c:pt>
                <c:pt idx="7">
                  <c:v>18.920000000000002</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9.222948438634713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2700397817954E-2"/>
          <c:y val="2.8658769063180826E-2"/>
          <c:w val="0.54634555372924554"/>
          <c:h val="0.8760371278140886"/>
        </c:manualLayout>
      </c:layout>
      <c:lineChart>
        <c:grouping val="standard"/>
        <c:varyColors val="0"/>
        <c:ser>
          <c:idx val="0"/>
          <c:order val="0"/>
          <c:tx>
            <c:strRef>
              <c:f>'Gráfico 5'!$B$1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5'!$B$2:$B$8</c:f>
              <c:numCache>
                <c:formatCode>0.0</c:formatCode>
                <c:ptCount val="7"/>
                <c:pt idx="0">
                  <c:v>23.997371005162599</c:v>
                </c:pt>
                <c:pt idx="1">
                  <c:v>19.185974010648799</c:v>
                </c:pt>
                <c:pt idx="2">
                  <c:v>25.020423293523599</c:v>
                </c:pt>
                <c:pt idx="3">
                  <c:v>28.462984326549702</c:v>
                </c:pt>
                <c:pt idx="4">
                  <c:v>9.1196691473229698</c:v>
                </c:pt>
                <c:pt idx="5">
                  <c:v>17.253906953253001</c:v>
                </c:pt>
                <c:pt idx="6">
                  <c:v>25.183849161811501</c:v>
                </c:pt>
              </c:numCache>
            </c:numRef>
          </c:val>
          <c:smooth val="0"/>
          <c:extLst>
            <c:ext xmlns:c16="http://schemas.microsoft.com/office/drawing/2014/chart" uri="{C3380CC4-5D6E-409C-BE32-E72D297353CC}">
              <c16:uniqueId val="{00000000-055A-4BEF-9AA0-464E376279D1}"/>
            </c:ext>
          </c:extLst>
        </c:ser>
        <c:ser>
          <c:idx val="2"/>
          <c:order val="1"/>
          <c:tx>
            <c:strRef>
              <c:f>'Gráfico 5'!$C$1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5'!$C$2:$C$8</c:f>
              <c:numCache>
                <c:formatCode>0.0</c:formatCode>
                <c:ptCount val="7"/>
                <c:pt idx="0">
                  <c:v>11.1332813359291</c:v>
                </c:pt>
                <c:pt idx="1">
                  <c:v>13.801517563473</c:v>
                </c:pt>
                <c:pt idx="2">
                  <c:v>15.8007240895713</c:v>
                </c:pt>
                <c:pt idx="3">
                  <c:v>12.530067339199499</c:v>
                </c:pt>
                <c:pt idx="4">
                  <c:v>11.6107781988692</c:v>
                </c:pt>
                <c:pt idx="5">
                  <c:v>26.209703169067701</c:v>
                </c:pt>
                <c:pt idx="6">
                  <c:v>29.464922357826499</c:v>
                </c:pt>
              </c:numCache>
            </c:numRef>
          </c:val>
          <c:smooth val="0"/>
          <c:extLst>
            <c:ext xmlns:c16="http://schemas.microsoft.com/office/drawing/2014/chart" uri="{C3380CC4-5D6E-409C-BE32-E72D297353CC}">
              <c16:uniqueId val="{00000001-055A-4BEF-9AA0-464E376279D1}"/>
            </c:ext>
          </c:extLst>
        </c:ser>
        <c:ser>
          <c:idx val="3"/>
          <c:order val="2"/>
          <c:tx>
            <c:strRef>
              <c:f>'Gráfico 5'!$D$1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5'!$D$2:$D$8</c:f>
              <c:numCache>
                <c:formatCode>0.0</c:formatCode>
                <c:ptCount val="7"/>
                <c:pt idx="0">
                  <c:v>82.770068636994196</c:v>
                </c:pt>
                <c:pt idx="1">
                  <c:v>74.330197472648607</c:v>
                </c:pt>
                <c:pt idx="2">
                  <c:v>77.947786313909305</c:v>
                </c:pt>
                <c:pt idx="3">
                  <c:v>78.391090255534394</c:v>
                </c:pt>
                <c:pt idx="4">
                  <c:v>56.986877992132897</c:v>
                </c:pt>
                <c:pt idx="5">
                  <c:v>48.1234153897746</c:v>
                </c:pt>
                <c:pt idx="6">
                  <c:v>46.233850813646903</c:v>
                </c:pt>
              </c:numCache>
            </c:numRef>
          </c:val>
          <c:smooth val="0"/>
          <c:extLst>
            <c:ext xmlns:c16="http://schemas.microsoft.com/office/drawing/2014/chart" uri="{C3380CC4-5D6E-409C-BE32-E72D297353CC}">
              <c16:uniqueId val="{00000002-055A-4BEF-9AA0-464E376279D1}"/>
            </c:ext>
          </c:extLst>
        </c:ser>
        <c:ser>
          <c:idx val="4"/>
          <c:order val="3"/>
          <c:tx>
            <c:strRef>
              <c:f>'Gráfico 5'!$E$1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5'!$E$2:$E$8</c:f>
              <c:numCache>
                <c:formatCode>0.0</c:formatCode>
                <c:ptCount val="7"/>
                <c:pt idx="0">
                  <c:v>32.730565313502801</c:v>
                </c:pt>
                <c:pt idx="1">
                  <c:v>17.1149895114029</c:v>
                </c:pt>
                <c:pt idx="2">
                  <c:v>18.051169614288</c:v>
                </c:pt>
                <c:pt idx="3">
                  <c:v>22.298092247216701</c:v>
                </c:pt>
                <c:pt idx="4">
                  <c:v>9.9293575911648695</c:v>
                </c:pt>
                <c:pt idx="5">
                  <c:v>15.4312264802413</c:v>
                </c:pt>
                <c:pt idx="6">
                  <c:v>26.185009591388301</c:v>
                </c:pt>
              </c:numCache>
            </c:numRef>
          </c:val>
          <c:smooth val="0"/>
          <c:extLst>
            <c:ext xmlns:c16="http://schemas.microsoft.com/office/drawing/2014/chart" uri="{C3380CC4-5D6E-409C-BE32-E72D297353CC}">
              <c16:uniqueId val="{00000003-055A-4BEF-9AA0-464E376279D1}"/>
            </c:ext>
          </c:extLst>
        </c:ser>
        <c:ser>
          <c:idx val="5"/>
          <c:order val="4"/>
          <c:tx>
            <c:strRef>
              <c:f>'Gráfico 5'!$F$1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5'!$F$2:$F$8</c:f>
              <c:numCache>
                <c:formatCode>0.0</c:formatCode>
                <c:ptCount val="7"/>
                <c:pt idx="0">
                  <c:v>20.3704680627682</c:v>
                </c:pt>
                <c:pt idx="1">
                  <c:v>9.7658554308127208</c:v>
                </c:pt>
                <c:pt idx="2">
                  <c:v>9.9080378648261505</c:v>
                </c:pt>
                <c:pt idx="3">
                  <c:v>10.255370642385399</c:v>
                </c:pt>
                <c:pt idx="4">
                  <c:v>5.9572506496196302</c:v>
                </c:pt>
                <c:pt idx="5">
                  <c:v>7.7201673991119399</c:v>
                </c:pt>
                <c:pt idx="6">
                  <c:v>3.79361535012815</c:v>
                </c:pt>
              </c:numCache>
            </c:numRef>
          </c:val>
          <c:smooth val="0"/>
          <c:extLst>
            <c:ext xmlns:c16="http://schemas.microsoft.com/office/drawing/2014/chart" uri="{C3380CC4-5D6E-409C-BE32-E72D297353CC}">
              <c16:uniqueId val="{00000004-055A-4BEF-9AA0-464E376279D1}"/>
            </c:ext>
          </c:extLst>
        </c:ser>
        <c:ser>
          <c:idx val="6"/>
          <c:order val="5"/>
          <c:tx>
            <c:strRef>
              <c:f>'Gráfico 5'!$G$1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5'!$A$2:$A$8</c:f>
              <c:numCache>
                <c:formatCode>m/d/yyyy</c:formatCode>
                <c:ptCount val="7"/>
                <c:pt idx="0">
                  <c:v>44562</c:v>
                </c:pt>
                <c:pt idx="1">
                  <c:v>44743</c:v>
                </c:pt>
                <c:pt idx="2">
                  <c:v>44927</c:v>
                </c:pt>
                <c:pt idx="3">
                  <c:v>45108</c:v>
                </c:pt>
                <c:pt idx="4">
                  <c:v>45292</c:v>
                </c:pt>
                <c:pt idx="5">
                  <c:v>45474</c:v>
                </c:pt>
                <c:pt idx="6">
                  <c:v>45566</c:v>
                </c:pt>
              </c:numCache>
            </c:numRef>
          </c:cat>
          <c:val>
            <c:numRef>
              <c:f>'Gráfico 5'!$G$2:$G$8</c:f>
              <c:numCache>
                <c:formatCode>0.0</c:formatCode>
                <c:ptCount val="7"/>
                <c:pt idx="4">
                  <c:v>48.774900470333499</c:v>
                </c:pt>
                <c:pt idx="5">
                  <c:v>47.0351748982104</c:v>
                </c:pt>
                <c:pt idx="6">
                  <c:v>50.801731401494301</c:v>
                </c:pt>
              </c:numCache>
            </c:numRef>
          </c:val>
          <c:smooth val="0"/>
          <c:extLst>
            <c:ext xmlns:c16="http://schemas.microsoft.com/office/drawing/2014/chart" uri="{C3380CC4-5D6E-409C-BE32-E72D297353CC}">
              <c16:uniqueId val="{00000005-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4.6114742193173568E-2"/>
          <c:w val="0.34753349740224226"/>
          <c:h val="0.900694444444444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6'!$B$1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6'!$A$2:$A$9</c:f>
              <c:numCache>
                <c:formatCode>m/d/yyyy</c:formatCode>
                <c:ptCount val="8"/>
                <c:pt idx="0">
                  <c:v>44378</c:v>
                </c:pt>
                <c:pt idx="1">
                  <c:v>44562</c:v>
                </c:pt>
                <c:pt idx="2">
                  <c:v>44743</c:v>
                </c:pt>
                <c:pt idx="3">
                  <c:v>44927</c:v>
                </c:pt>
                <c:pt idx="4">
                  <c:v>45108</c:v>
                </c:pt>
                <c:pt idx="5">
                  <c:v>45292</c:v>
                </c:pt>
                <c:pt idx="6">
                  <c:v>45474</c:v>
                </c:pt>
                <c:pt idx="7">
                  <c:v>45566</c:v>
                </c:pt>
              </c:numCache>
            </c:numRef>
          </c:cat>
          <c:val>
            <c:numRef>
              <c:f>'Gráfico 6'!$B$2:$B$9</c:f>
              <c:numCache>
                <c:formatCode>0.0</c:formatCode>
                <c:ptCount val="8"/>
                <c:pt idx="0">
                  <c:v>29.79</c:v>
                </c:pt>
                <c:pt idx="1">
                  <c:v>22.91</c:v>
                </c:pt>
                <c:pt idx="2">
                  <c:v>20.3</c:v>
                </c:pt>
                <c:pt idx="3">
                  <c:v>23.34</c:v>
                </c:pt>
                <c:pt idx="4">
                  <c:v>21.69</c:v>
                </c:pt>
                <c:pt idx="5">
                  <c:v>29.07</c:v>
                </c:pt>
                <c:pt idx="6">
                  <c:v>25.61</c:v>
                </c:pt>
                <c:pt idx="7">
                  <c:v>24.76</c:v>
                </c:pt>
              </c:numCache>
            </c:numRef>
          </c:val>
          <c:smooth val="0"/>
          <c:extLst>
            <c:ext xmlns:c16="http://schemas.microsoft.com/office/drawing/2014/chart" uri="{C3380CC4-5D6E-409C-BE32-E72D297353CC}">
              <c16:uniqueId val="{00000000-77CA-421E-8243-A4659AC57510}"/>
            </c:ext>
          </c:extLst>
        </c:ser>
        <c:ser>
          <c:idx val="1"/>
          <c:order val="1"/>
          <c:tx>
            <c:strRef>
              <c:f>'Gráfico 6'!$C$1</c:f>
              <c:strCache>
                <c:ptCount val="1"/>
              </c:strCache>
            </c:strRef>
          </c:tx>
          <c:spPr>
            <a:ln w="19050" cap="rnd">
              <a:solidFill>
                <a:schemeClr val="accent2"/>
              </a:solidFill>
              <a:round/>
            </a:ln>
            <a:effectLst/>
          </c:spPr>
          <c:marker>
            <c:symbol val="none"/>
          </c:marker>
          <c:cat>
            <c:numRef>
              <c:f>'Gráfico 6'!$A$2:$A$9</c:f>
              <c:numCache>
                <c:formatCode>m/d/yyyy</c:formatCode>
                <c:ptCount val="8"/>
                <c:pt idx="0">
                  <c:v>44378</c:v>
                </c:pt>
                <c:pt idx="1">
                  <c:v>44562</c:v>
                </c:pt>
                <c:pt idx="2">
                  <c:v>44743</c:v>
                </c:pt>
                <c:pt idx="3">
                  <c:v>44927</c:v>
                </c:pt>
                <c:pt idx="4">
                  <c:v>45108</c:v>
                </c:pt>
                <c:pt idx="5">
                  <c:v>45292</c:v>
                </c:pt>
                <c:pt idx="6">
                  <c:v>45474</c:v>
                </c:pt>
                <c:pt idx="7">
                  <c:v>45566</c:v>
                </c:pt>
              </c:numCache>
            </c:numRef>
          </c:cat>
          <c:val>
            <c:numRef>
              <c:f>'Gráfico 6'!$C$2:$C$7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92804253707727624"/>
          <c:h val="0.61514707106970035"/>
        </c:manualLayout>
      </c:layout>
      <c:barChart>
        <c:barDir val="col"/>
        <c:grouping val="clustered"/>
        <c:varyColors val="0"/>
        <c:ser>
          <c:idx val="0"/>
          <c:order val="0"/>
          <c:tx>
            <c:strRef>
              <c:f>'Gráfico 7'!$B$1</c:f>
              <c:strCache>
                <c:ptCount val="1"/>
                <c:pt idx="0">
                  <c:v>Jul.24</c:v>
                </c:pt>
              </c:strCache>
            </c:strRef>
          </c:tx>
          <c:spPr>
            <a:solidFill>
              <a:schemeClr val="bg1">
                <a:lumMod val="65000"/>
              </a:schemeClr>
            </a:solidFill>
            <a:ln>
              <a:noFill/>
            </a:ln>
            <a:effectLst/>
          </c:spPr>
          <c:invertIfNegative val="0"/>
          <c:cat>
            <c:strRef>
              <c:f>'Gráfico 7'!$A$2:$A$6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7'!$B$2:$B$6</c:f>
              <c:numCache>
                <c:formatCode>0.0</c:formatCode>
                <c:ptCount val="5"/>
                <c:pt idx="0">
                  <c:v>44.39</c:v>
                </c:pt>
                <c:pt idx="1">
                  <c:v>10.49</c:v>
                </c:pt>
                <c:pt idx="2">
                  <c:v>19.28</c:v>
                </c:pt>
                <c:pt idx="3">
                  <c:v>6.52</c:v>
                </c:pt>
                <c:pt idx="4">
                  <c:v>19.309999999999999</c:v>
                </c:pt>
              </c:numCache>
            </c:numRef>
          </c:val>
          <c:extLst>
            <c:ext xmlns:c16="http://schemas.microsoft.com/office/drawing/2014/chart" uri="{C3380CC4-5D6E-409C-BE32-E72D297353CC}">
              <c16:uniqueId val="{00000000-C02A-4CB3-B424-55B3631DDA89}"/>
            </c:ext>
          </c:extLst>
        </c:ser>
        <c:ser>
          <c:idx val="1"/>
          <c:order val="1"/>
          <c:tx>
            <c:strRef>
              <c:f>'Gráfico 7'!$C$1</c:f>
              <c:strCache>
                <c:ptCount val="1"/>
                <c:pt idx="0">
                  <c:v>Oct.24</c:v>
                </c:pt>
              </c:strCache>
            </c:strRef>
          </c:tx>
          <c:spPr>
            <a:solidFill>
              <a:srgbClr val="FF0000"/>
            </a:solidFill>
            <a:ln>
              <a:noFill/>
            </a:ln>
            <a:effectLst/>
          </c:spPr>
          <c:invertIfNegative val="0"/>
          <c:cat>
            <c:strRef>
              <c:f>'Gráfico 7'!$A$2:$A$6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7'!$C$2:$C$6</c:f>
              <c:numCache>
                <c:formatCode>0.0</c:formatCode>
                <c:ptCount val="5"/>
                <c:pt idx="0">
                  <c:v>31.38</c:v>
                </c:pt>
                <c:pt idx="1">
                  <c:v>5.78</c:v>
                </c:pt>
                <c:pt idx="2">
                  <c:v>27.63</c:v>
                </c:pt>
                <c:pt idx="3">
                  <c:v>12.53</c:v>
                </c:pt>
                <c:pt idx="4">
                  <c:v>22.67</c:v>
                </c:pt>
              </c:numCache>
            </c:numRef>
          </c:val>
          <c:extLst>
            <c:ext xmlns:c16="http://schemas.microsoft.com/office/drawing/2014/chart" uri="{C3380CC4-5D6E-409C-BE32-E72D297353CC}">
              <c16:uniqueId val="{00000000-0FDD-4E3E-A1DA-BEEF8682711F}"/>
            </c:ext>
          </c:extLst>
        </c:ser>
        <c:dLbls>
          <c:showLegendKey val="0"/>
          <c:showVal val="0"/>
          <c:showCatName val="0"/>
          <c:showSerName val="0"/>
          <c:showPercent val="0"/>
          <c:showBubbleSize val="0"/>
        </c:dLbls>
        <c:gapWidth val="60"/>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8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92022313429869E-2"/>
          <c:y val="2.872891455812248E-2"/>
          <c:w val="0.53870235594460947"/>
          <c:h val="0.8759667755991285"/>
        </c:manualLayout>
      </c:layout>
      <c:lineChart>
        <c:grouping val="standard"/>
        <c:varyColors val="0"/>
        <c:ser>
          <c:idx val="0"/>
          <c:order val="0"/>
          <c:tx>
            <c:strRef>
              <c:f>'Gráfico 8'!$B$1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8'!$B$2:$B$16</c:f>
              <c:numCache>
                <c:formatCode>0.0</c:formatCode>
                <c:ptCount val="15"/>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numCache>
            </c:numRef>
          </c:val>
          <c:smooth val="0"/>
          <c:extLst>
            <c:ext xmlns:c16="http://schemas.microsoft.com/office/drawing/2014/chart" uri="{C3380CC4-5D6E-409C-BE32-E72D297353CC}">
              <c16:uniqueId val="{00000000-86D6-4DE6-B8A3-BE449F8F8222}"/>
            </c:ext>
          </c:extLst>
        </c:ser>
        <c:ser>
          <c:idx val="1"/>
          <c:order val="1"/>
          <c:tx>
            <c:strRef>
              <c:f>'Gráfico 8'!$C$1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8'!$C$2:$C$16</c:f>
              <c:numCache>
                <c:formatCode>0.0</c:formatCode>
                <c:ptCount val="15"/>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numCache>
            </c:numRef>
          </c:val>
          <c:smooth val="0"/>
          <c:extLst>
            <c:ext xmlns:c16="http://schemas.microsoft.com/office/drawing/2014/chart" uri="{C3380CC4-5D6E-409C-BE32-E72D297353CC}">
              <c16:uniqueId val="{00000001-86D6-4DE6-B8A3-BE449F8F8222}"/>
            </c:ext>
          </c:extLst>
        </c:ser>
        <c:ser>
          <c:idx val="2"/>
          <c:order val="2"/>
          <c:tx>
            <c:strRef>
              <c:f>'Gráfico 8'!$D$1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8'!$D$2:$D$16</c:f>
              <c:numCache>
                <c:formatCode>0.0</c:formatCode>
                <c:ptCount val="15"/>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numCache>
            </c:numRef>
          </c:val>
          <c:smooth val="0"/>
          <c:extLst>
            <c:ext xmlns:c16="http://schemas.microsoft.com/office/drawing/2014/chart" uri="{C3380CC4-5D6E-409C-BE32-E72D297353CC}">
              <c16:uniqueId val="{00000002-86D6-4DE6-B8A3-BE449F8F8222}"/>
            </c:ext>
          </c:extLst>
        </c:ser>
        <c:ser>
          <c:idx val="3"/>
          <c:order val="3"/>
          <c:tx>
            <c:strRef>
              <c:f>'Gráfico 8'!$E$1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8'!$E$2:$E$16</c:f>
              <c:numCache>
                <c:formatCode>0.0</c:formatCode>
                <c:ptCount val="15"/>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numCache>
            </c:numRef>
          </c:val>
          <c:smooth val="0"/>
          <c:extLst>
            <c:ext xmlns:c16="http://schemas.microsoft.com/office/drawing/2014/chart" uri="{C3380CC4-5D6E-409C-BE32-E72D297353CC}">
              <c16:uniqueId val="{00000003-86D6-4DE6-B8A3-BE449F8F8222}"/>
            </c:ext>
          </c:extLst>
        </c:ser>
        <c:ser>
          <c:idx val="4"/>
          <c:order val="4"/>
          <c:tx>
            <c:strRef>
              <c:f>'Gráfico 8'!$F$1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8'!$F$2:$F$16</c:f>
              <c:numCache>
                <c:formatCode>0.0</c:formatCode>
                <c:ptCount val="15"/>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numCache>
            </c:numRef>
          </c:val>
          <c:smooth val="0"/>
          <c:extLst>
            <c:ext xmlns:c16="http://schemas.microsoft.com/office/drawing/2014/chart" uri="{C3380CC4-5D6E-409C-BE32-E72D297353CC}">
              <c16:uniqueId val="{00000004-86D6-4DE6-B8A3-BE449F8F8222}"/>
            </c:ext>
          </c:extLst>
        </c:ser>
        <c:ser>
          <c:idx val="5"/>
          <c:order val="5"/>
          <c:tx>
            <c:strRef>
              <c:f>'Gráfico 8'!$G$1</c:f>
              <c:strCache>
                <c:ptCount val="1"/>
                <c:pt idx="0">
                  <c:v>Neutralidad</c:v>
                </c:pt>
              </c:strCache>
            </c:strRef>
          </c:tx>
          <c:spPr>
            <a:ln w="19050" cap="rnd">
              <a:solidFill>
                <a:schemeClr val="bg1">
                  <a:lumMod val="50000"/>
                </a:schemeClr>
              </a:solidFill>
              <a:round/>
            </a:ln>
            <a:effectLst/>
          </c:spPr>
          <c:marker>
            <c:symbol val="none"/>
          </c:marker>
          <c:cat>
            <c:numRef>
              <c:f>'Gráfico 8'!$A$2:$A$16</c:f>
              <c:numCache>
                <c:formatCode>m/d/yyyy</c:formatCode>
                <c:ptCount val="15"/>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numCache>
            </c:numRef>
          </c:cat>
          <c:val>
            <c:numRef>
              <c:f>'Gráfico 8'!$G$2:$G$16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9865554644062"/>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616541994519944"/>
          <c:h val="0.87460032011185518"/>
        </c:manualLayout>
      </c:layout>
      <c:lineChart>
        <c:grouping val="standard"/>
        <c:varyColors val="0"/>
        <c:ser>
          <c:idx val="0"/>
          <c:order val="0"/>
          <c:tx>
            <c:strRef>
              <c:f>'Gráfico 9'!$B$1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9'!$B$2:$B$17</c:f>
              <c:numCache>
                <c:formatCode>0.0</c:formatCode>
                <c:ptCount val="16"/>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numCache>
            </c:numRef>
          </c:val>
          <c:smooth val="0"/>
          <c:extLst>
            <c:ext xmlns:c16="http://schemas.microsoft.com/office/drawing/2014/chart" uri="{C3380CC4-5D6E-409C-BE32-E72D297353CC}">
              <c16:uniqueId val="{00000000-23D5-4566-BAE7-F43C59C46E19}"/>
            </c:ext>
          </c:extLst>
        </c:ser>
        <c:ser>
          <c:idx val="1"/>
          <c:order val="1"/>
          <c:tx>
            <c:strRef>
              <c:f>'Gráfico 9'!$C$1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9'!$C$2:$C$17</c:f>
              <c:numCache>
                <c:formatCode>0.0</c:formatCode>
                <c:ptCount val="16"/>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numCache>
            </c:numRef>
          </c:val>
          <c:smooth val="0"/>
          <c:extLst>
            <c:ext xmlns:c16="http://schemas.microsoft.com/office/drawing/2014/chart" uri="{C3380CC4-5D6E-409C-BE32-E72D297353CC}">
              <c16:uniqueId val="{00000001-23D5-4566-BAE7-F43C59C46E19}"/>
            </c:ext>
          </c:extLst>
        </c:ser>
        <c:ser>
          <c:idx val="2"/>
          <c:order val="2"/>
          <c:tx>
            <c:strRef>
              <c:f>'Gráfico 9'!$D$1</c:f>
              <c:strCache>
                <c:ptCount val="1"/>
                <c:pt idx="0">
                  <c:v>Neutralidad</c:v>
                </c:pt>
              </c:strCache>
            </c:strRef>
          </c:tx>
          <c:spPr>
            <a:ln w="19050" cap="rnd">
              <a:solidFill>
                <a:schemeClr val="bg1">
                  <a:lumMod val="50000"/>
                </a:schemeClr>
              </a:solidFill>
              <a:round/>
            </a:ln>
            <a:effectLst/>
          </c:spPr>
          <c:marker>
            <c:symbol val="none"/>
          </c:marker>
          <c:cat>
            <c:numRef>
              <c:f>'Gráfico 9'!$A$2:$A$17</c:f>
              <c:numCache>
                <c:formatCode>m/d/yyyy</c:formatCode>
                <c:ptCount val="16"/>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numCache>
            </c:numRef>
          </c:cat>
          <c:val>
            <c:numRef>
              <c:f>'Gráfico 9'!$D$2:$D$17</c:f>
              <c:numCache>
                <c:formatCode>0</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353116979009179E-2"/>
          <c:y val="0"/>
          <c:w val="0.7524348651594529"/>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706</xdr:colOff>
      <xdr:row>3</xdr:row>
      <xdr:rowOff>134620</xdr:rowOff>
    </xdr:from>
    <xdr:to>
      <xdr:col>11</xdr:col>
      <xdr:colOff>78938</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602109</xdr:colOff>
      <xdr:row>14</xdr:row>
      <xdr:rowOff>151765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25402</xdr:colOff>
      <xdr:row>4</xdr:row>
      <xdr:rowOff>85724</xdr:rowOff>
    </xdr:from>
    <xdr:to>
      <xdr:col>7</xdr:col>
      <xdr:colOff>560834</xdr:colOff>
      <xdr:row>16</xdr:row>
      <xdr:rowOff>88264</xdr:rowOff>
    </xdr:to>
    <xdr:graphicFrame macro="">
      <xdr:nvGraphicFramePr>
        <xdr:cNvPr id="12" name="Gráfico 2">
          <a:extLst>
            <a:ext uri="{FF2B5EF4-FFF2-40B4-BE49-F238E27FC236}">
              <a16:creationId xmlns:a16="http://schemas.microsoft.com/office/drawing/2014/main" id="{8DBE8947-B5BE-1819-9F89-7B217D04C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38808</xdr:colOff>
      <xdr:row>3</xdr:row>
      <xdr:rowOff>69849</xdr:rowOff>
    </xdr:from>
    <xdr:to>
      <xdr:col>7</xdr:col>
      <xdr:colOff>463115</xdr:colOff>
      <xdr:row>17</xdr:row>
      <xdr:rowOff>123189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357711</xdr:colOff>
      <xdr:row>3</xdr:row>
      <xdr:rowOff>78668</xdr:rowOff>
    </xdr:from>
    <xdr:to>
      <xdr:col>10</xdr:col>
      <xdr:colOff>531193</xdr:colOff>
      <xdr:row>15</xdr:row>
      <xdr:rowOff>119308</xdr:rowOff>
    </xdr:to>
    <xdr:graphicFrame macro="">
      <xdr:nvGraphicFramePr>
        <xdr:cNvPr id="2" name="Gráfico 1">
          <a:extLst>
            <a:ext uri="{FF2B5EF4-FFF2-40B4-BE49-F238E27FC236}">
              <a16:creationId xmlns:a16="http://schemas.microsoft.com/office/drawing/2014/main" id="{D4D9D5A6-06E8-47C6-8D04-DDBA43C0A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366712</xdr:colOff>
      <xdr:row>4</xdr:row>
      <xdr:rowOff>109537</xdr:rowOff>
    </xdr:from>
    <xdr:to>
      <xdr:col>9</xdr:col>
      <xdr:colOff>348337</xdr:colOff>
      <xdr:row>16</xdr:row>
      <xdr:rowOff>184237</xdr:rowOff>
    </xdr:to>
    <xdr:graphicFrame macro="">
      <xdr:nvGraphicFramePr>
        <xdr:cNvPr id="3" name="Gráfico 2">
          <a:extLst>
            <a:ext uri="{FF2B5EF4-FFF2-40B4-BE49-F238E27FC236}">
              <a16:creationId xmlns:a16="http://schemas.microsoft.com/office/drawing/2014/main" id="{0A393FA3-2F3A-DA81-125F-AC0D4DBB56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35631</xdr:colOff>
      <xdr:row>3</xdr:row>
      <xdr:rowOff>123823</xdr:rowOff>
    </xdr:from>
    <xdr:to>
      <xdr:col>15</xdr:col>
      <xdr:colOff>426831</xdr:colOff>
      <xdr:row>18</xdr:row>
      <xdr:rowOff>84223</xdr:rowOff>
    </xdr:to>
    <xdr:graphicFrame macro="">
      <xdr:nvGraphicFramePr>
        <xdr:cNvPr id="2" name="Gráfico 1">
          <a:extLst>
            <a:ext uri="{FF2B5EF4-FFF2-40B4-BE49-F238E27FC236}">
              <a16:creationId xmlns:a16="http://schemas.microsoft.com/office/drawing/2014/main" id="{88AE57D1-4443-4A5F-A829-AE16C0588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37036</xdr:colOff>
      <xdr:row>3</xdr:row>
      <xdr:rowOff>91368</xdr:rowOff>
    </xdr:from>
    <xdr:to>
      <xdr:col>19</xdr:col>
      <xdr:colOff>399536</xdr:colOff>
      <xdr:row>15</xdr:row>
      <xdr:rowOff>180018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19052</xdr:colOff>
      <xdr:row>3</xdr:row>
      <xdr:rowOff>101600</xdr:rowOff>
    </xdr:from>
    <xdr:to>
      <xdr:col>9</xdr:col>
      <xdr:colOff>402084</xdr:colOff>
      <xdr:row>16</xdr:row>
      <xdr:rowOff>66040</xdr:rowOff>
    </xdr:to>
    <xdr:graphicFrame macro="">
      <xdr:nvGraphicFramePr>
        <xdr:cNvPr id="2" name="Gráfico 1">
          <a:extLst>
            <a:ext uri="{FF2B5EF4-FFF2-40B4-BE49-F238E27FC236}">
              <a16:creationId xmlns:a16="http://schemas.microsoft.com/office/drawing/2014/main" id="{A0E41377-A372-4734-9460-3930519BC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648675</xdr:colOff>
      <xdr:row>16</xdr:row>
      <xdr:rowOff>18415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357711</xdr:colOff>
      <xdr:row>3</xdr:row>
      <xdr:rowOff>78668</xdr:rowOff>
    </xdr:from>
    <xdr:to>
      <xdr:col>15</xdr:col>
      <xdr:colOff>361436</xdr:colOff>
      <xdr:row>15</xdr:row>
      <xdr:rowOff>187868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26107</xdr:colOff>
      <xdr:row>3</xdr:row>
      <xdr:rowOff>76198</xdr:rowOff>
    </xdr:from>
    <xdr:to>
      <xdr:col>13</xdr:col>
      <xdr:colOff>414007</xdr:colOff>
      <xdr:row>17</xdr:row>
      <xdr:rowOff>145798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38808</xdr:colOff>
      <xdr:row>3</xdr:row>
      <xdr:rowOff>69849</xdr:rowOff>
    </xdr:from>
    <xdr:to>
      <xdr:col>8</xdr:col>
      <xdr:colOff>117040</xdr:colOff>
      <xdr:row>17</xdr:row>
      <xdr:rowOff>110489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34926</xdr:colOff>
      <xdr:row>4</xdr:row>
      <xdr:rowOff>79375</xdr:rowOff>
    </xdr:from>
    <xdr:to>
      <xdr:col>8</xdr:col>
      <xdr:colOff>557658</xdr:colOff>
      <xdr:row>16</xdr:row>
      <xdr:rowOff>69215</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3</xdr:row>
      <xdr:rowOff>88898</xdr:rowOff>
    </xdr:from>
    <xdr:to>
      <xdr:col>13</xdr:col>
      <xdr:colOff>381550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6352</xdr:colOff>
      <xdr:row>4</xdr:row>
      <xdr:rowOff>15875</xdr:rowOff>
    </xdr:from>
    <xdr:to>
      <xdr:col>9</xdr:col>
      <xdr:colOff>541784</xdr:colOff>
      <xdr:row>16</xdr:row>
      <xdr:rowOff>56515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entral.sharepoint.com/sites/GEC_IPN/Documentos%20compartidos/2024/11%20Noviembre/Borrador/XX_Recuadro/Gr&#225;fico%20Recuadro.xlsx" TargetMode="External"/><Relationship Id="rId1" Type="http://schemas.openxmlformats.org/officeDocument/2006/relationships/externalLinkPath" Target="/sites/GEC_IPN/Documentos%20compartidos/2024/11%20Noviembre/Borrador/XX_Recuadro/Gr&#225;fico%20Recuad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áfico Recuadro"/>
    </sheetNames>
    <sheetDataSet>
      <sheetData sheetId="0">
        <row r="1">
          <cell r="B1" t="str">
            <v>Respecto del mes actual</v>
          </cell>
          <cell r="D1" t="str">
            <v>Neutralidad</v>
          </cell>
        </row>
        <row r="10">
          <cell r="A10">
            <v>44927</v>
          </cell>
          <cell r="B10">
            <v>44.716412983206901</v>
          </cell>
          <cell r="D10">
            <v>50</v>
          </cell>
        </row>
        <row r="11">
          <cell r="A11">
            <v>45017</v>
          </cell>
          <cell r="B11">
            <v>51.950047177007598</v>
          </cell>
          <cell r="D11">
            <v>50</v>
          </cell>
        </row>
        <row r="12">
          <cell r="A12">
            <v>45108</v>
          </cell>
          <cell r="B12">
            <v>57.007390479805203</v>
          </cell>
          <cell r="D12">
            <v>50</v>
          </cell>
        </row>
        <row r="13">
          <cell r="A13">
            <v>45200</v>
          </cell>
          <cell r="B13">
            <v>46.193020858733703</v>
          </cell>
          <cell r="D13">
            <v>50</v>
          </cell>
        </row>
        <row r="14">
          <cell r="A14">
            <v>45292</v>
          </cell>
          <cell r="B14">
            <v>53.733403625019299</v>
          </cell>
          <cell r="D14">
            <v>50</v>
          </cell>
        </row>
        <row r="15">
          <cell r="A15">
            <v>45383.125</v>
          </cell>
          <cell r="B15">
            <v>62.343282339392097</v>
          </cell>
          <cell r="D15">
            <v>50</v>
          </cell>
        </row>
        <row r="16">
          <cell r="A16">
            <v>45474</v>
          </cell>
          <cell r="B16">
            <v>56.472998253338098</v>
          </cell>
          <cell r="D16">
            <v>50</v>
          </cell>
        </row>
        <row r="17">
          <cell r="A17">
            <v>45566</v>
          </cell>
          <cell r="B17">
            <v>60.152100278001903</v>
          </cell>
          <cell r="D17">
            <v>50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D31" sqref="D31"/>
    </sheetView>
  </sheetViews>
  <sheetFormatPr baseColWidth="10" defaultColWidth="11.42578125" defaultRowHeight="12" x14ac:dyDescent="0.2"/>
  <cols>
    <col min="1" max="1" width="14.5703125" style="3" bestFit="1" customWidth="1"/>
    <col min="2" max="5" width="19.42578125" style="3" customWidth="1"/>
    <col min="6" max="6" width="7.85546875" style="3" customWidth="1"/>
    <col min="7" max="10" width="11.42578125" style="3"/>
    <col min="11" max="11" width="7.28515625" style="3" customWidth="1"/>
    <col min="12" max="16384" width="11.42578125" style="3"/>
  </cols>
  <sheetData>
    <row r="1" spans="1:8" ht="24" x14ac:dyDescent="0.2">
      <c r="A1" s="1" t="s">
        <v>0</v>
      </c>
      <c r="B1" s="2" t="s">
        <v>1</v>
      </c>
      <c r="C1" s="2" t="s">
        <v>2</v>
      </c>
      <c r="D1" s="2" t="s">
        <v>3</v>
      </c>
      <c r="E1" s="2" t="s">
        <v>4</v>
      </c>
      <c r="G1" s="4" t="s">
        <v>5</v>
      </c>
    </row>
    <row r="2" spans="1:8" x14ac:dyDescent="0.2">
      <c r="A2" s="5">
        <v>44197</v>
      </c>
      <c r="B2" s="6">
        <v>35.916189626974798</v>
      </c>
      <c r="C2" s="6">
        <v>35.3381899169825</v>
      </c>
      <c r="D2" s="6">
        <v>42.065774889534197</v>
      </c>
      <c r="E2" s="3">
        <v>50</v>
      </c>
      <c r="G2" s="4" t="s">
        <v>6</v>
      </c>
    </row>
    <row r="3" spans="1:8" x14ac:dyDescent="0.2">
      <c r="A3" s="5">
        <v>44287</v>
      </c>
      <c r="B3" s="6">
        <v>34.4165079899836</v>
      </c>
      <c r="C3" s="6">
        <v>43.234536467054099</v>
      </c>
      <c r="D3" s="6">
        <v>40.399497554601801</v>
      </c>
      <c r="E3" s="3">
        <v>50</v>
      </c>
      <c r="G3" s="7" t="s">
        <v>7</v>
      </c>
      <c r="H3" s="8"/>
    </row>
    <row r="4" spans="1:8" x14ac:dyDescent="0.2">
      <c r="A4" s="5">
        <v>44378</v>
      </c>
      <c r="B4" s="6">
        <v>42.664023886825298</v>
      </c>
      <c r="C4" s="6">
        <v>48.9772222409552</v>
      </c>
      <c r="D4" s="6">
        <v>47.476924587269401</v>
      </c>
      <c r="E4" s="3">
        <v>50</v>
      </c>
    </row>
    <row r="5" spans="1:8" x14ac:dyDescent="0.2">
      <c r="A5" s="5">
        <v>44470</v>
      </c>
      <c r="B5" s="6">
        <v>42.928891270261502</v>
      </c>
      <c r="C5" s="6">
        <v>52.338348085259</v>
      </c>
      <c r="D5" s="6">
        <v>48.988711267376402</v>
      </c>
      <c r="E5" s="3">
        <v>50</v>
      </c>
    </row>
    <row r="6" spans="1:8" x14ac:dyDescent="0.2">
      <c r="A6" s="5">
        <v>44562.125</v>
      </c>
      <c r="B6" s="6">
        <v>42.741996823977999</v>
      </c>
      <c r="C6" s="6">
        <v>46.850667774880897</v>
      </c>
      <c r="D6" s="6">
        <v>41.901052294408402</v>
      </c>
      <c r="E6" s="3">
        <v>50</v>
      </c>
    </row>
    <row r="7" spans="1:8" x14ac:dyDescent="0.2">
      <c r="A7" s="5">
        <v>44652.125</v>
      </c>
      <c r="B7" s="6">
        <v>44.718278966173202</v>
      </c>
      <c r="C7" s="6">
        <v>51.041320022655199</v>
      </c>
      <c r="D7" s="6">
        <v>47.057435971869502</v>
      </c>
      <c r="E7" s="3">
        <v>50</v>
      </c>
    </row>
    <row r="8" spans="1:8" x14ac:dyDescent="0.2">
      <c r="A8" s="5">
        <v>44743.166666666701</v>
      </c>
      <c r="B8" s="6">
        <v>32.396888314918499</v>
      </c>
      <c r="C8" s="6">
        <v>36.247876624114603</v>
      </c>
      <c r="D8" s="6">
        <v>34.975113825709101</v>
      </c>
      <c r="E8" s="3">
        <v>50</v>
      </c>
    </row>
    <row r="9" spans="1:8" x14ac:dyDescent="0.2">
      <c r="A9" s="5">
        <v>44835.166666666664</v>
      </c>
      <c r="B9" s="6">
        <v>39.720173745783498</v>
      </c>
      <c r="C9" s="6">
        <v>42.393623539149701</v>
      </c>
      <c r="D9" s="6">
        <v>41.463082279539897</v>
      </c>
      <c r="E9" s="3">
        <v>50</v>
      </c>
    </row>
    <row r="10" spans="1:8" x14ac:dyDescent="0.2">
      <c r="A10" s="5">
        <v>44927</v>
      </c>
      <c r="B10" s="6">
        <v>32.693444005114699</v>
      </c>
      <c r="C10" s="6">
        <v>35.401556815766803</v>
      </c>
      <c r="D10" s="6">
        <v>35.797675094227301</v>
      </c>
      <c r="E10" s="3">
        <v>50</v>
      </c>
    </row>
    <row r="11" spans="1:8" x14ac:dyDescent="0.2">
      <c r="A11" s="5">
        <v>45017</v>
      </c>
      <c r="B11" s="6">
        <v>34.263516227854304</v>
      </c>
      <c r="C11" s="6">
        <v>35.957250341917899</v>
      </c>
      <c r="D11" s="6">
        <v>35.260018275599997</v>
      </c>
      <c r="E11" s="3">
        <v>50</v>
      </c>
    </row>
    <row r="12" spans="1:8" x14ac:dyDescent="0.2">
      <c r="A12" s="5">
        <v>45108</v>
      </c>
      <c r="B12" s="6">
        <v>32.503060383347503</v>
      </c>
      <c r="C12" s="6">
        <v>35.094821771903803</v>
      </c>
      <c r="D12" s="6">
        <v>35.305540916450902</v>
      </c>
      <c r="E12" s="3">
        <v>50</v>
      </c>
    </row>
    <row r="13" spans="1:8" x14ac:dyDescent="0.2">
      <c r="A13" s="5">
        <v>45200</v>
      </c>
      <c r="B13" s="6">
        <v>29.764752096855599</v>
      </c>
      <c r="C13" s="6">
        <v>32.602243664721399</v>
      </c>
      <c r="D13" s="6">
        <v>33.973751279048301</v>
      </c>
      <c r="E13" s="3">
        <v>50</v>
      </c>
    </row>
    <row r="14" spans="1:8" x14ac:dyDescent="0.2">
      <c r="A14" s="5">
        <v>45292</v>
      </c>
      <c r="B14" s="6">
        <v>37.705504038012599</v>
      </c>
      <c r="C14" s="6">
        <v>40.510037802065</v>
      </c>
      <c r="D14" s="6">
        <v>40.533146379966702</v>
      </c>
      <c r="E14" s="3">
        <v>50</v>
      </c>
    </row>
    <row r="15" spans="1:8" x14ac:dyDescent="0.2">
      <c r="A15" s="5">
        <v>45383.125</v>
      </c>
      <c r="B15" s="6">
        <v>40.847543960504403</v>
      </c>
      <c r="C15" s="6">
        <v>46.1799081740267</v>
      </c>
      <c r="D15" s="6">
        <v>47.278130661324198</v>
      </c>
      <c r="E15" s="3">
        <v>50</v>
      </c>
    </row>
    <row r="16" spans="1:8" x14ac:dyDescent="0.2">
      <c r="A16" s="5">
        <v>45474</v>
      </c>
      <c r="B16" s="6">
        <v>37.711550196891203</v>
      </c>
      <c r="C16" s="6">
        <v>39.5010628322215</v>
      </c>
      <c r="D16" s="6">
        <v>42.394252811746298</v>
      </c>
      <c r="E16" s="3">
        <v>50</v>
      </c>
    </row>
    <row r="17" spans="1:11" x14ac:dyDescent="0.2">
      <c r="A17" s="5">
        <v>45566</v>
      </c>
      <c r="B17" s="6">
        <v>37.416352803739898</v>
      </c>
      <c r="C17" s="6">
        <v>47.3229993309889</v>
      </c>
      <c r="D17" s="6">
        <v>45.152057403168399</v>
      </c>
      <c r="E17" s="3">
        <v>50</v>
      </c>
    </row>
    <row r="19" spans="1:11" ht="12" customHeight="1" x14ac:dyDescent="0.2">
      <c r="G19" s="36" t="s">
        <v>8</v>
      </c>
      <c r="H19" s="37"/>
      <c r="I19" s="37"/>
      <c r="J19" s="37"/>
      <c r="K19" s="37"/>
    </row>
    <row r="20" spans="1:11" ht="12" customHeight="1" x14ac:dyDescent="0.2">
      <c r="G20" s="36"/>
      <c r="H20" s="37"/>
      <c r="I20" s="37"/>
      <c r="J20" s="37"/>
      <c r="K20" s="37"/>
    </row>
    <row r="21" spans="1:11" ht="12" customHeight="1" x14ac:dyDescent="0.2">
      <c r="G21" s="36"/>
      <c r="H21" s="37"/>
      <c r="I21" s="37"/>
      <c r="J21" s="37"/>
      <c r="K21" s="37"/>
    </row>
    <row r="22" spans="1:11" ht="12" customHeight="1" x14ac:dyDescent="0.2">
      <c r="G22" s="36"/>
      <c r="H22" s="37"/>
      <c r="I22" s="37"/>
      <c r="J22" s="37"/>
      <c r="K22" s="37"/>
    </row>
    <row r="23" spans="1:11" ht="44.25" customHeight="1" x14ac:dyDescent="0.2">
      <c r="G23" s="36"/>
      <c r="H23" s="37"/>
      <c r="I23" s="37"/>
      <c r="J23" s="37"/>
      <c r="K23" s="37"/>
    </row>
    <row r="24" spans="1:11" ht="11.65" customHeight="1" x14ac:dyDescent="0.2">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Normal="100" workbookViewId="0">
      <selection activeCell="B43" sqref="B43"/>
    </sheetView>
  </sheetViews>
  <sheetFormatPr baseColWidth="10" defaultColWidth="11.42578125" defaultRowHeight="15" x14ac:dyDescent="0.25"/>
  <cols>
    <col min="1" max="1" width="14.5703125" bestFit="1" customWidth="1"/>
    <col min="2" max="4" width="17.28515625" customWidth="1"/>
    <col min="5" max="5" width="7.140625" customWidth="1"/>
  </cols>
  <sheetData>
    <row r="1" spans="1:6" ht="36" x14ac:dyDescent="0.25">
      <c r="A1" s="28" t="s">
        <v>0</v>
      </c>
      <c r="B1" s="29" t="s">
        <v>47</v>
      </c>
      <c r="C1" s="29" t="s">
        <v>1</v>
      </c>
      <c r="D1" s="29" t="s">
        <v>4</v>
      </c>
      <c r="F1" s="16" t="s">
        <v>42</v>
      </c>
    </row>
    <row r="2" spans="1:6" x14ac:dyDescent="0.25">
      <c r="A2" s="5">
        <v>44197</v>
      </c>
      <c r="B2" s="13">
        <v>53.393017033268201</v>
      </c>
      <c r="C2" s="13">
        <v>48.233624675848198</v>
      </c>
      <c r="D2" s="34">
        <v>50</v>
      </c>
      <c r="F2" s="16" t="s">
        <v>50</v>
      </c>
    </row>
    <row r="3" spans="1:6" x14ac:dyDescent="0.25">
      <c r="A3" s="5">
        <v>44287</v>
      </c>
      <c r="B3" s="13">
        <v>53.018680438608499</v>
      </c>
      <c r="C3" s="13">
        <v>46.759770130154401</v>
      </c>
      <c r="D3" s="34">
        <v>50</v>
      </c>
      <c r="F3" s="7" t="s">
        <v>7</v>
      </c>
    </row>
    <row r="4" spans="1:6" x14ac:dyDescent="0.25">
      <c r="A4" s="5">
        <v>44378</v>
      </c>
      <c r="B4" s="13">
        <v>59.419928343141201</v>
      </c>
      <c r="C4" s="13">
        <v>56.449598492132999</v>
      </c>
      <c r="D4" s="34">
        <v>50</v>
      </c>
    </row>
    <row r="5" spans="1:6" x14ac:dyDescent="0.25">
      <c r="A5" s="5">
        <v>44470</v>
      </c>
      <c r="B5" s="13">
        <v>53.004376442959099</v>
      </c>
      <c r="C5" s="13">
        <v>50.357650890009097</v>
      </c>
      <c r="D5" s="34">
        <v>50</v>
      </c>
    </row>
    <row r="6" spans="1:6" x14ac:dyDescent="0.25">
      <c r="A6" s="5">
        <v>44562.125</v>
      </c>
      <c r="B6" s="13">
        <v>56.729016722626397</v>
      </c>
      <c r="C6" s="13">
        <v>53.215541657929997</v>
      </c>
      <c r="D6" s="34">
        <v>50</v>
      </c>
    </row>
    <row r="7" spans="1:6" x14ac:dyDescent="0.25">
      <c r="A7" s="5">
        <v>44652.125</v>
      </c>
      <c r="B7" s="13">
        <v>47.872083283976302</v>
      </c>
      <c r="C7" s="13">
        <v>46.538112561441999</v>
      </c>
      <c r="D7" s="34">
        <v>50</v>
      </c>
    </row>
    <row r="8" spans="1:6" x14ac:dyDescent="0.25">
      <c r="A8" s="5">
        <v>44743.166666666701</v>
      </c>
      <c r="B8" s="13">
        <v>43.026258579994199</v>
      </c>
      <c r="C8" s="13">
        <v>42.536956320644499</v>
      </c>
      <c r="D8" s="34">
        <v>50</v>
      </c>
    </row>
    <row r="9" spans="1:6" x14ac:dyDescent="0.25">
      <c r="A9" s="5">
        <v>44835.166666666664</v>
      </c>
      <c r="B9" s="13">
        <v>43.7532036490406</v>
      </c>
      <c r="C9" s="13">
        <v>40.025809130072801</v>
      </c>
      <c r="D9" s="34">
        <v>50</v>
      </c>
    </row>
    <row r="10" spans="1:6" x14ac:dyDescent="0.25">
      <c r="A10" s="5">
        <v>44927</v>
      </c>
      <c r="B10" s="13">
        <v>43.793497981497403</v>
      </c>
      <c r="C10" s="13">
        <v>40.729360858309903</v>
      </c>
      <c r="D10" s="34">
        <v>50</v>
      </c>
    </row>
    <row r="11" spans="1:6" x14ac:dyDescent="0.25">
      <c r="A11" s="5">
        <v>45017</v>
      </c>
      <c r="B11" s="13">
        <v>47.987316041713001</v>
      </c>
      <c r="C11" s="13">
        <v>47.307815955479498</v>
      </c>
      <c r="D11" s="34">
        <v>50</v>
      </c>
    </row>
    <row r="12" spans="1:6" x14ac:dyDescent="0.25">
      <c r="A12" s="5">
        <v>45108</v>
      </c>
      <c r="B12" s="13">
        <v>47.467797954674097</v>
      </c>
      <c r="C12" s="13">
        <v>46.1365389830735</v>
      </c>
      <c r="D12" s="34">
        <v>50</v>
      </c>
    </row>
    <row r="13" spans="1:6" x14ac:dyDescent="0.25">
      <c r="A13" s="5">
        <v>45200</v>
      </c>
      <c r="B13" s="13">
        <v>45.449806571936897</v>
      </c>
      <c r="C13" s="13">
        <v>43.271977020937101</v>
      </c>
      <c r="D13" s="34">
        <v>50</v>
      </c>
    </row>
    <row r="14" spans="1:6" x14ac:dyDescent="0.25">
      <c r="A14" s="5">
        <v>45292</v>
      </c>
      <c r="B14" s="13">
        <v>49.311895408111802</v>
      </c>
      <c r="C14" s="13">
        <v>44.646940714699703</v>
      </c>
      <c r="D14" s="34">
        <v>50</v>
      </c>
    </row>
    <row r="15" spans="1:6" x14ac:dyDescent="0.25">
      <c r="A15" s="5">
        <v>45383.125</v>
      </c>
      <c r="B15" s="13">
        <v>52.328080789097903</v>
      </c>
      <c r="C15" s="13">
        <v>49.613734361704402</v>
      </c>
      <c r="D15" s="34">
        <v>50</v>
      </c>
    </row>
    <row r="16" spans="1:6" x14ac:dyDescent="0.25">
      <c r="A16" s="5">
        <v>45474</v>
      </c>
      <c r="B16" s="13">
        <v>52.962566546470697</v>
      </c>
      <c r="C16" s="13">
        <v>51.308581746289001</v>
      </c>
      <c r="D16" s="34">
        <v>50</v>
      </c>
    </row>
    <row r="17" spans="1:6" x14ac:dyDescent="0.25">
      <c r="A17" s="5">
        <v>45566</v>
      </c>
      <c r="B17" s="13">
        <v>51.550650490687097</v>
      </c>
      <c r="C17" s="13">
        <v>48.654023732654203</v>
      </c>
      <c r="D17" s="34">
        <v>50</v>
      </c>
      <c r="F17" s="9" t="s">
        <v>17</v>
      </c>
    </row>
    <row r="18" spans="1:6" x14ac:dyDescent="0.25">
      <c r="F18" s="9"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976D-1FE4-4E93-9BA5-C309E13516FD}">
  <sheetPr codeName="Hoja11"/>
  <dimension ref="A2:H18"/>
  <sheetViews>
    <sheetView showGridLines="0" zoomScaleNormal="100" workbookViewId="0">
      <selection activeCell="B43" sqref="B43"/>
    </sheetView>
  </sheetViews>
  <sheetFormatPr baseColWidth="10" defaultColWidth="11.42578125" defaultRowHeight="15" x14ac:dyDescent="0.25"/>
  <cols>
    <col min="1" max="1" width="6.28515625" style="19" bestFit="1" customWidth="1"/>
    <col min="2" max="2" width="6" style="19" bestFit="1" customWidth="1"/>
    <col min="3" max="3" width="5.5703125" style="19" customWidth="1"/>
    <col min="4" max="4" width="11.42578125" style="19"/>
    <col min="5" max="8" width="11.5703125" style="25" customWidth="1"/>
    <col min="9" max="16384" width="11.42578125" style="19"/>
  </cols>
  <sheetData>
    <row r="2" spans="1:8" ht="12" x14ac:dyDescent="0.2">
      <c r="A2" s="19" t="s">
        <v>22</v>
      </c>
      <c r="B2" s="13">
        <v>23.76</v>
      </c>
      <c r="D2" s="20" t="s">
        <v>44</v>
      </c>
      <c r="E2" s="19"/>
      <c r="F2" s="19"/>
      <c r="G2" s="19"/>
      <c r="H2" s="19"/>
    </row>
    <row r="3" spans="1:8" ht="12" x14ac:dyDescent="0.2">
      <c r="A3" s="26" t="s">
        <v>23</v>
      </c>
      <c r="B3" s="13">
        <v>21.91</v>
      </c>
      <c r="C3" s="22"/>
      <c r="D3" s="20" t="s">
        <v>81</v>
      </c>
      <c r="E3" s="19"/>
      <c r="F3" s="19"/>
      <c r="G3" s="19"/>
      <c r="H3" s="19"/>
    </row>
    <row r="4" spans="1:8" ht="12" x14ac:dyDescent="0.2">
      <c r="A4" s="26" t="s">
        <v>80</v>
      </c>
      <c r="B4" s="13">
        <v>19.73</v>
      </c>
      <c r="C4" s="22"/>
      <c r="D4" s="23" t="s">
        <v>32</v>
      </c>
      <c r="E4" s="27"/>
      <c r="F4" s="19"/>
      <c r="G4" s="19"/>
      <c r="H4" s="19"/>
    </row>
    <row r="5" spans="1:8" ht="12" x14ac:dyDescent="0.2">
      <c r="A5" s="26"/>
      <c r="B5" s="22"/>
      <c r="C5" s="22"/>
      <c r="D5" s="22"/>
      <c r="E5" s="19"/>
      <c r="F5" s="19"/>
      <c r="G5" s="19"/>
      <c r="H5" s="19"/>
    </row>
    <row r="6" spans="1:8" ht="12" x14ac:dyDescent="0.2">
      <c r="C6" s="22"/>
      <c r="D6" s="22"/>
      <c r="E6" s="19"/>
      <c r="F6" s="19"/>
      <c r="G6" s="19"/>
      <c r="H6" s="19"/>
    </row>
    <row r="7" spans="1:8" ht="12" x14ac:dyDescent="0.2">
      <c r="A7" s="26"/>
      <c r="B7" s="21"/>
      <c r="C7" s="22"/>
      <c r="D7" s="22"/>
      <c r="E7" s="19"/>
      <c r="F7" s="19"/>
      <c r="G7" s="19"/>
      <c r="H7" s="19"/>
    </row>
    <row r="8" spans="1:8" x14ac:dyDescent="0.25">
      <c r="F8" s="19"/>
      <c r="G8" s="19"/>
      <c r="H8" s="19"/>
    </row>
    <row r="9" spans="1:8" x14ac:dyDescent="0.25">
      <c r="A9" s="26"/>
      <c r="B9" s="22"/>
    </row>
    <row r="17" spans="1:4" s="25" customFormat="1" x14ac:dyDescent="0.25">
      <c r="A17" s="19"/>
      <c r="B17" s="19"/>
      <c r="C17" s="19"/>
      <c r="D17" s="19"/>
    </row>
    <row r="18" spans="1:4" s="25" customFormat="1" x14ac:dyDescent="0.25">
      <c r="A18" s="19"/>
      <c r="B18" s="19"/>
      <c r="C18" s="19"/>
      <c r="D18" s="24" t="s">
        <v>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58</v>
      </c>
    </row>
    <row r="2" spans="1:11" x14ac:dyDescent="0.2">
      <c r="A2" s="5">
        <v>44470</v>
      </c>
      <c r="B2" s="13">
        <v>30.16</v>
      </c>
      <c r="C2" s="11"/>
      <c r="D2" s="4" t="s">
        <v>104</v>
      </c>
    </row>
    <row r="3" spans="1:11" x14ac:dyDescent="0.2">
      <c r="A3" s="5">
        <v>44835</v>
      </c>
      <c r="B3" s="13">
        <v>25.74</v>
      </c>
      <c r="C3" s="11"/>
      <c r="D3" s="7" t="s">
        <v>43</v>
      </c>
      <c r="E3" s="12"/>
      <c r="F3" s="12"/>
      <c r="G3" s="12"/>
      <c r="H3" s="12"/>
      <c r="I3" s="12"/>
      <c r="J3" s="12"/>
      <c r="K3" s="12"/>
    </row>
    <row r="4" spans="1:11" x14ac:dyDescent="0.2">
      <c r="A4" s="5">
        <v>45200</v>
      </c>
      <c r="B4" s="13">
        <v>31.09</v>
      </c>
      <c r="C4" s="11"/>
      <c r="D4" s="12"/>
      <c r="E4" s="12"/>
      <c r="F4" s="12"/>
      <c r="G4" s="12"/>
      <c r="H4" s="12"/>
      <c r="I4" s="12"/>
      <c r="J4" s="12"/>
      <c r="K4" s="12"/>
    </row>
    <row r="5" spans="1:11" x14ac:dyDescent="0.2">
      <c r="A5" s="5">
        <v>45566</v>
      </c>
      <c r="B5" s="13">
        <v>35.92</v>
      </c>
      <c r="C5" s="11"/>
      <c r="D5" s="12"/>
      <c r="E5" s="12"/>
      <c r="F5" s="12"/>
      <c r="G5" s="12"/>
      <c r="H5" s="12"/>
      <c r="I5" s="12"/>
      <c r="J5" s="12"/>
      <c r="K5" s="12"/>
    </row>
    <row r="6" spans="1:11" x14ac:dyDescent="0.2">
      <c r="A6" s="5"/>
      <c r="B6" s="32"/>
      <c r="C6" s="11"/>
    </row>
    <row r="7" spans="1:11" x14ac:dyDescent="0.2">
      <c r="A7" s="5"/>
      <c r="B7" s="32"/>
      <c r="C7" s="11"/>
    </row>
    <row r="8" spans="1:11" x14ac:dyDescent="0.2">
      <c r="A8" s="5"/>
      <c r="B8" s="32"/>
    </row>
    <row r="9" spans="1:11" x14ac:dyDescent="0.2">
      <c r="A9" s="35"/>
      <c r="B9" s="32"/>
    </row>
    <row r="12" spans="1:11" x14ac:dyDescent="0.2">
      <c r="B12" s="32"/>
    </row>
    <row r="13" spans="1:11" ht="12" customHeight="1" x14ac:dyDescent="0.2">
      <c r="B13" s="32"/>
    </row>
    <row r="14" spans="1:11" ht="12" customHeight="1" x14ac:dyDescent="0.2">
      <c r="B14" s="32"/>
    </row>
    <row r="15" spans="1:11" ht="12" customHeight="1" x14ac:dyDescent="0.2">
      <c r="B15" s="32"/>
    </row>
    <row r="16" spans="1:11" x14ac:dyDescent="0.2">
      <c r="B16" s="32"/>
    </row>
    <row r="17" spans="2:4" x14ac:dyDescent="0.2">
      <c r="B17" s="32"/>
    </row>
    <row r="18" spans="2:4" x14ac:dyDescent="0.2">
      <c r="B18" s="32"/>
    </row>
    <row r="19" spans="2:4" x14ac:dyDescent="0.2">
      <c r="B19" s="32"/>
      <c r="D19" s="9" t="s">
        <v>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E64D-7D6F-4DB1-B8BD-E3870489F66C}">
  <dimension ref="A1:K30"/>
  <sheetViews>
    <sheetView showGridLines="0" zoomScaleNormal="100" workbookViewId="0">
      <selection activeCell="B43" sqref="B43"/>
    </sheetView>
  </sheetViews>
  <sheetFormatPr baseColWidth="10" defaultColWidth="11.42578125" defaultRowHeight="15" x14ac:dyDescent="0.25"/>
  <cols>
    <col min="1" max="1" width="11.42578125" style="3" bestFit="1" customWidth="1"/>
    <col min="2" max="5" width="6.140625" style="3" customWidth="1"/>
    <col min="6" max="6" width="5.42578125" style="3" customWidth="1"/>
    <col min="7" max="7" width="11.42578125" style="3"/>
    <col min="8" max="11" width="11.5703125" customWidth="1"/>
    <col min="12" max="16384" width="11.42578125" style="3"/>
  </cols>
  <sheetData>
    <row r="1" spans="1:11" ht="12" x14ac:dyDescent="0.2">
      <c r="A1" s="1"/>
      <c r="B1" s="1" t="s">
        <v>92</v>
      </c>
      <c r="C1" s="1" t="s">
        <v>93</v>
      </c>
      <c r="D1" s="1" t="s">
        <v>85</v>
      </c>
      <c r="E1" s="1" t="s">
        <v>80</v>
      </c>
      <c r="G1" s="16" t="s">
        <v>59</v>
      </c>
      <c r="H1" s="3"/>
      <c r="I1" s="3"/>
      <c r="J1" s="3"/>
      <c r="K1" s="3"/>
    </row>
    <row r="2" spans="1:11" ht="12" x14ac:dyDescent="0.2">
      <c r="A2" s="17" t="s">
        <v>88</v>
      </c>
      <c r="B2" s="31">
        <v>43.72</v>
      </c>
      <c r="C2" s="31">
        <v>41.44</v>
      </c>
      <c r="D2" s="31">
        <v>40.67</v>
      </c>
      <c r="E2" s="31">
        <v>38.57</v>
      </c>
      <c r="F2" s="6"/>
      <c r="G2" s="18" t="s">
        <v>87</v>
      </c>
      <c r="H2" s="3"/>
      <c r="I2" s="3"/>
      <c r="J2" s="3"/>
      <c r="K2" s="3"/>
    </row>
    <row r="3" spans="1:11" ht="12" x14ac:dyDescent="0.2">
      <c r="A3" s="17" t="s">
        <v>89</v>
      </c>
      <c r="B3" s="31">
        <v>19.97</v>
      </c>
      <c r="C3" s="31">
        <v>21.02</v>
      </c>
      <c r="D3" s="31">
        <v>35.08</v>
      </c>
      <c r="E3" s="31">
        <v>33.01</v>
      </c>
      <c r="F3" s="6"/>
      <c r="G3" s="7" t="s">
        <v>105</v>
      </c>
      <c r="H3" s="3"/>
      <c r="I3" s="3"/>
      <c r="J3" s="3"/>
      <c r="K3" s="3"/>
    </row>
    <row r="4" spans="1:11" ht="12" x14ac:dyDescent="0.2">
      <c r="A4" s="17" t="s">
        <v>90</v>
      </c>
      <c r="B4" s="31">
        <v>2.5</v>
      </c>
      <c r="C4" s="31">
        <v>4.7300000000000004</v>
      </c>
      <c r="D4" s="31">
        <v>4.9800000000000004</v>
      </c>
      <c r="E4" s="31">
        <v>9.5</v>
      </c>
      <c r="F4" s="6"/>
      <c r="H4" s="14"/>
      <c r="I4" s="3"/>
      <c r="J4" s="3"/>
      <c r="K4" s="3"/>
    </row>
    <row r="5" spans="1:11" ht="12" x14ac:dyDescent="0.2">
      <c r="A5" s="17" t="s">
        <v>91</v>
      </c>
      <c r="B5" s="31">
        <v>33.81</v>
      </c>
      <c r="C5" s="31">
        <v>32.82</v>
      </c>
      <c r="D5" s="31">
        <v>19.28</v>
      </c>
      <c r="E5" s="31">
        <v>18.920000000000002</v>
      </c>
      <c r="F5" s="6"/>
      <c r="G5" s="6"/>
      <c r="H5" s="3"/>
      <c r="I5" s="3"/>
      <c r="J5" s="3"/>
      <c r="K5" s="3"/>
    </row>
    <row r="6" spans="1:11" ht="12" x14ac:dyDescent="0.2">
      <c r="A6" s="17"/>
      <c r="B6" s="11"/>
      <c r="C6" s="11"/>
      <c r="D6" s="11"/>
      <c r="E6" s="11"/>
      <c r="F6" s="6"/>
      <c r="G6" s="6"/>
      <c r="H6" s="3"/>
      <c r="I6" s="3"/>
      <c r="J6" s="3"/>
      <c r="K6" s="3"/>
    </row>
    <row r="7" spans="1:11" ht="12" x14ac:dyDescent="0.2">
      <c r="A7" s="5"/>
      <c r="B7" s="5"/>
      <c r="C7" s="6"/>
      <c r="D7" s="6"/>
      <c r="E7" s="6"/>
      <c r="F7" s="6"/>
      <c r="G7" s="6"/>
      <c r="H7" s="3"/>
      <c r="I7" s="3"/>
      <c r="J7" s="3"/>
      <c r="K7" s="3"/>
    </row>
    <row r="8" spans="1:11" x14ac:dyDescent="0.25">
      <c r="I8" s="3"/>
      <c r="J8" s="3"/>
      <c r="K8" s="3"/>
    </row>
    <row r="13" spans="1:11" x14ac:dyDescent="0.25">
      <c r="A13"/>
    </row>
    <row r="14" spans="1:11" x14ac:dyDescent="0.25">
      <c r="A14"/>
    </row>
    <row r="15" spans="1:11" x14ac:dyDescent="0.25">
      <c r="A15"/>
    </row>
    <row r="16" spans="1:11" x14ac:dyDescent="0.25">
      <c r="A16"/>
    </row>
    <row r="17" spans="1:7" x14ac:dyDescent="0.25">
      <c r="A17"/>
      <c r="G17" s="9" t="s">
        <v>9</v>
      </c>
    </row>
    <row r="18" spans="1:7" x14ac:dyDescent="0.25">
      <c r="A18"/>
    </row>
    <row r="19" spans="1:7" x14ac:dyDescent="0.25">
      <c r="A19"/>
    </row>
    <row r="20" spans="1:7" x14ac:dyDescent="0.25">
      <c r="A20"/>
    </row>
    <row r="26" spans="1:7" x14ac:dyDescent="0.25">
      <c r="A26"/>
    </row>
    <row r="27" spans="1:7" x14ac:dyDescent="0.25">
      <c r="A27"/>
    </row>
    <row r="28" spans="1:7" x14ac:dyDescent="0.25">
      <c r="A28"/>
    </row>
    <row r="29" spans="1:7" x14ac:dyDescent="0.25">
      <c r="A29"/>
    </row>
    <row r="30" spans="1:7" x14ac:dyDescent="0.25">
      <c r="A30"/>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B397-5FFD-4E35-8A30-F865BAF9EFF8}">
  <dimension ref="A1:I18"/>
  <sheetViews>
    <sheetView showGridLines="0" zoomScaleNormal="100" workbookViewId="0">
      <selection activeCell="B43" sqref="B43"/>
    </sheetView>
  </sheetViews>
  <sheetFormatPr baseColWidth="10" defaultColWidth="11.42578125" defaultRowHeight="15" x14ac:dyDescent="0.25"/>
  <cols>
    <col min="1" max="1" width="81" style="3" bestFit="1" customWidth="1"/>
    <col min="2" max="3" width="6.140625" style="3" customWidth="1"/>
    <col min="4" max="4" width="5.5703125" style="3" customWidth="1"/>
    <col min="5" max="5" width="11.42578125" style="3"/>
    <col min="6" max="9" width="11.5703125" customWidth="1"/>
    <col min="10" max="16384" width="11.42578125" style="3"/>
  </cols>
  <sheetData>
    <row r="1" spans="1:9" x14ac:dyDescent="0.25">
      <c r="B1" s="3" t="s">
        <v>85</v>
      </c>
      <c r="C1" s="3" t="s">
        <v>80</v>
      </c>
    </row>
    <row r="2" spans="1:9" ht="12" x14ac:dyDescent="0.2">
      <c r="A2" s="3" t="s">
        <v>107</v>
      </c>
      <c r="B2" s="13">
        <v>27.786915066503301</v>
      </c>
      <c r="C2" s="13">
        <v>23.462503559077099</v>
      </c>
      <c r="E2" s="4" t="s">
        <v>45</v>
      </c>
      <c r="F2" s="3"/>
      <c r="G2" s="3"/>
      <c r="H2" s="3"/>
      <c r="I2" s="3"/>
    </row>
    <row r="3" spans="1:9" ht="12" x14ac:dyDescent="0.2">
      <c r="A3" s="3" t="s">
        <v>108</v>
      </c>
      <c r="B3" s="13">
        <v>3.0295312483772001</v>
      </c>
      <c r="C3" s="13">
        <v>6.1504770702800604</v>
      </c>
      <c r="D3" s="6"/>
      <c r="E3" s="4" t="s">
        <v>84</v>
      </c>
      <c r="F3" s="3"/>
      <c r="G3" s="3"/>
      <c r="H3" s="3"/>
      <c r="I3" s="3"/>
    </row>
    <row r="4" spans="1:9" ht="12" x14ac:dyDescent="0.2">
      <c r="A4" s="3" t="s">
        <v>109</v>
      </c>
      <c r="B4" s="13">
        <v>29.7036535446363</v>
      </c>
      <c r="C4" s="13">
        <v>33.346565135597999</v>
      </c>
      <c r="D4" s="6"/>
      <c r="E4" s="7" t="s">
        <v>106</v>
      </c>
      <c r="F4" s="14"/>
      <c r="G4" s="3"/>
      <c r="H4" s="3"/>
      <c r="I4" s="3"/>
    </row>
    <row r="5" spans="1:9" ht="12" x14ac:dyDescent="0.2">
      <c r="A5" s="3" t="s">
        <v>110</v>
      </c>
      <c r="B5" s="13">
        <v>9.1745661362023494</v>
      </c>
      <c r="C5" s="13">
        <v>11.149381204138001</v>
      </c>
      <c r="D5" s="6"/>
      <c r="E5" s="6"/>
      <c r="F5" s="3"/>
      <c r="G5" s="3"/>
      <c r="H5" s="3"/>
      <c r="I5" s="3"/>
    </row>
    <row r="6" spans="1:9" ht="12" x14ac:dyDescent="0.2">
      <c r="A6" s="3" t="s">
        <v>111</v>
      </c>
      <c r="B6" s="13">
        <v>12.5741086194611</v>
      </c>
      <c r="C6" s="13">
        <v>24.7555239778697</v>
      </c>
      <c r="D6" s="6"/>
      <c r="E6" s="6"/>
      <c r="F6" s="3"/>
      <c r="G6" s="3"/>
      <c r="H6" s="3"/>
      <c r="I6" s="3"/>
    </row>
    <row r="7" spans="1:9" ht="12" x14ac:dyDescent="0.2">
      <c r="A7" s="3" t="s">
        <v>112</v>
      </c>
      <c r="B7" s="13">
        <v>33.574455426841403</v>
      </c>
      <c r="C7" s="13">
        <v>44.741572302486802</v>
      </c>
      <c r="D7" s="6"/>
      <c r="E7" s="6"/>
      <c r="F7" s="3"/>
      <c r="G7" s="3"/>
      <c r="H7" s="3"/>
      <c r="I7" s="3"/>
    </row>
    <row r="8" spans="1:9" x14ac:dyDescent="0.25">
      <c r="G8" s="3"/>
      <c r="H8" s="3"/>
      <c r="I8" s="3"/>
    </row>
    <row r="17" spans="1:5" customFormat="1" x14ac:dyDescent="0.25">
      <c r="A17" s="3"/>
      <c r="B17" s="3"/>
      <c r="C17" s="3"/>
      <c r="D17" s="3"/>
      <c r="E17" s="3"/>
    </row>
    <row r="18" spans="1:5" x14ac:dyDescent="0.25">
      <c r="E18" s="9" t="s">
        <v>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C8AB-8057-48B6-8D40-995AD7E9F7C2}">
  <dimension ref="A1:T20"/>
  <sheetViews>
    <sheetView showGridLines="0" zoomScaleNormal="100" workbookViewId="0">
      <selection activeCell="N30" sqref="N30"/>
    </sheetView>
  </sheetViews>
  <sheetFormatPr baseColWidth="10" defaultColWidth="11.42578125" defaultRowHeight="12" x14ac:dyDescent="0.2"/>
  <cols>
    <col min="1" max="1" width="10.140625" style="3" bestFit="1" customWidth="1"/>
    <col min="2" max="9" width="17.85546875" style="3" customWidth="1"/>
    <col min="10" max="10" width="4.5703125" style="3" customWidth="1"/>
    <col min="11" max="16" width="11.42578125" style="3"/>
    <col min="17" max="17" width="7.28515625" style="3" customWidth="1"/>
    <col min="18" max="16384" width="11.42578125" style="3"/>
  </cols>
  <sheetData>
    <row r="1" spans="1:20" ht="48" x14ac:dyDescent="0.2">
      <c r="A1" s="1"/>
      <c r="B1" s="29" t="s">
        <v>96</v>
      </c>
      <c r="C1" s="29" t="s">
        <v>97</v>
      </c>
      <c r="D1" s="29" t="s">
        <v>98</v>
      </c>
      <c r="E1" s="29" t="s">
        <v>99</v>
      </c>
      <c r="F1" s="29" t="s">
        <v>100</v>
      </c>
      <c r="G1" s="29" t="s">
        <v>101</v>
      </c>
      <c r="H1" s="29" t="s">
        <v>102</v>
      </c>
      <c r="I1" s="29" t="s">
        <v>103</v>
      </c>
      <c r="K1" s="4" t="s">
        <v>60</v>
      </c>
    </row>
    <row r="2" spans="1:20" x14ac:dyDescent="0.2">
      <c r="A2" s="5">
        <v>44470</v>
      </c>
      <c r="B2" s="32">
        <v>11.0655369364412</v>
      </c>
      <c r="C2" s="32">
        <v>8.8336113786884205</v>
      </c>
      <c r="D2" s="32">
        <v>12.4610057777129</v>
      </c>
      <c r="E2" s="32">
        <v>31.730437162237202</v>
      </c>
      <c r="F2" s="32">
        <v>56.214030932373099</v>
      </c>
      <c r="G2" s="32">
        <v>55.515374984988703</v>
      </c>
      <c r="H2" s="32">
        <v>13.266517222307399</v>
      </c>
      <c r="I2" s="32">
        <v>6.0576367317917601</v>
      </c>
      <c r="J2" s="11"/>
      <c r="K2" s="4" t="s">
        <v>94</v>
      </c>
      <c r="L2" s="11"/>
    </row>
    <row r="3" spans="1:20" x14ac:dyDescent="0.2">
      <c r="A3" s="5">
        <v>44835</v>
      </c>
      <c r="B3" s="32">
        <v>11.634271403532599</v>
      </c>
      <c r="C3" s="32">
        <v>9.2662523522441003</v>
      </c>
      <c r="D3" s="32">
        <v>11.8182055772923</v>
      </c>
      <c r="E3" s="32">
        <v>39.3453659121394</v>
      </c>
      <c r="F3" s="32">
        <v>56.683606343536802</v>
      </c>
      <c r="G3" s="32">
        <v>38.758138786619199</v>
      </c>
      <c r="H3" s="32">
        <v>11.7283618836471</v>
      </c>
      <c r="I3" s="32">
        <v>0.440430603957013</v>
      </c>
      <c r="J3" s="11"/>
      <c r="K3" s="7" t="s">
        <v>95</v>
      </c>
      <c r="L3" s="11"/>
      <c r="N3" s="12"/>
      <c r="O3" s="12"/>
      <c r="P3" s="12"/>
      <c r="Q3" s="12"/>
      <c r="R3" s="12"/>
      <c r="S3" s="12"/>
      <c r="T3" s="12"/>
    </row>
    <row r="4" spans="1:20" x14ac:dyDescent="0.2">
      <c r="A4" s="5">
        <v>45200</v>
      </c>
      <c r="B4" s="32">
        <v>12.6468191370595</v>
      </c>
      <c r="C4" s="32">
        <v>9.4740146929760201</v>
      </c>
      <c r="D4" s="32">
        <v>11.6033117894484</v>
      </c>
      <c r="E4" s="32">
        <v>44.953641062735102</v>
      </c>
      <c r="F4" s="32">
        <v>54.513629435292103</v>
      </c>
      <c r="G4" s="32">
        <v>35.871821823469098</v>
      </c>
      <c r="H4" s="32">
        <v>12.1824728315791</v>
      </c>
      <c r="I4" s="32">
        <v>3.39835322870087</v>
      </c>
      <c r="J4" s="11"/>
      <c r="K4" s="11"/>
      <c r="L4" s="11"/>
      <c r="M4" s="12"/>
      <c r="N4" s="12"/>
      <c r="O4" s="12"/>
      <c r="P4" s="12"/>
      <c r="Q4" s="12"/>
      <c r="R4" s="12"/>
      <c r="S4" s="12"/>
      <c r="T4" s="12"/>
    </row>
    <row r="5" spans="1:20" x14ac:dyDescent="0.2">
      <c r="A5" s="5">
        <v>45566</v>
      </c>
      <c r="B5" s="32">
        <v>4.8011873859515699</v>
      </c>
      <c r="C5" s="32">
        <v>6.2686696414128198</v>
      </c>
      <c r="D5" s="32">
        <v>6.3627991695963901</v>
      </c>
      <c r="E5" s="32">
        <v>46.3688268896626</v>
      </c>
      <c r="F5" s="32">
        <v>44.420072363109</v>
      </c>
      <c r="G5" s="32">
        <v>29.415789697238399</v>
      </c>
      <c r="H5" s="32">
        <v>15.9592586005496</v>
      </c>
      <c r="I5" s="32">
        <v>1.27990405970131</v>
      </c>
      <c r="J5" s="11"/>
      <c r="K5" s="11"/>
      <c r="L5" s="11"/>
      <c r="M5" s="12"/>
      <c r="N5" s="12"/>
      <c r="O5" s="12"/>
      <c r="P5" s="12"/>
      <c r="Q5" s="12"/>
      <c r="R5" s="12"/>
      <c r="S5" s="12"/>
      <c r="T5" s="12"/>
    </row>
    <row r="6" spans="1:20" x14ac:dyDescent="0.2">
      <c r="A6" s="5"/>
      <c r="B6" s="32"/>
      <c r="C6" s="32"/>
      <c r="D6" s="32"/>
      <c r="E6" s="32"/>
      <c r="F6" s="32"/>
      <c r="G6" s="32"/>
      <c r="H6" s="32"/>
      <c r="I6" s="32"/>
      <c r="J6" s="11"/>
      <c r="K6" s="11"/>
      <c r="L6" s="11"/>
      <c r="M6" s="12"/>
      <c r="N6" s="12"/>
      <c r="O6" s="12"/>
      <c r="P6" s="12"/>
      <c r="Q6" s="12"/>
      <c r="R6" s="12"/>
      <c r="S6" s="12"/>
      <c r="T6" s="12"/>
    </row>
    <row r="7" spans="1:20" x14ac:dyDescent="0.2">
      <c r="A7" s="5"/>
      <c r="B7" s="32"/>
      <c r="C7" s="32"/>
      <c r="D7" s="32"/>
      <c r="E7" s="32"/>
      <c r="F7" s="32"/>
      <c r="G7" s="32"/>
      <c r="H7" s="32"/>
      <c r="I7" s="32"/>
      <c r="J7" s="11"/>
      <c r="K7" s="11"/>
      <c r="L7" s="11"/>
    </row>
    <row r="8" spans="1:20" x14ac:dyDescent="0.2">
      <c r="A8" s="5"/>
      <c r="B8" s="32"/>
      <c r="C8" s="32"/>
      <c r="D8" s="32"/>
      <c r="E8" s="32"/>
      <c r="F8" s="32"/>
      <c r="G8" s="32"/>
      <c r="H8" s="32"/>
      <c r="I8" s="32"/>
      <c r="J8" s="11"/>
      <c r="K8" s="11"/>
      <c r="L8" s="11"/>
    </row>
    <row r="14" spans="1:20" ht="12" customHeight="1" x14ac:dyDescent="0.2"/>
    <row r="15" spans="1:20" ht="12" customHeight="1" x14ac:dyDescent="0.2"/>
    <row r="16" spans="1:20" ht="12" customHeight="1" x14ac:dyDescent="0.2"/>
    <row r="20" spans="11:11" x14ac:dyDescent="0.2">
      <c r="K20" s="9" t="s">
        <v>9</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S30"/>
  <sheetViews>
    <sheetView showGridLines="0" zoomScaleNormal="100" workbookViewId="0">
      <selection activeCell="B43" sqref="B43"/>
    </sheetView>
  </sheetViews>
  <sheetFormatPr baseColWidth="10" defaultColWidth="11.42578125" defaultRowHeight="15" x14ac:dyDescent="0.25"/>
  <cols>
    <col min="1" max="1" width="35.85546875" style="3" bestFit="1" customWidth="1"/>
    <col min="2" max="11" width="5.85546875" style="3" customWidth="1"/>
    <col min="12" max="13" width="5.85546875" customWidth="1"/>
    <col min="14" max="14" width="5.28515625" style="3" customWidth="1"/>
    <col min="15" max="15" width="11.42578125" style="3"/>
    <col min="16" max="19" width="11.5703125" customWidth="1"/>
    <col min="20" max="16384" width="11.42578125" style="3"/>
  </cols>
  <sheetData>
    <row r="1" spans="1:19" ht="12" x14ac:dyDescent="0.2">
      <c r="A1" s="1"/>
      <c r="B1" s="1" t="s">
        <v>70</v>
      </c>
      <c r="C1" s="1" t="s">
        <v>71</v>
      </c>
      <c r="D1" s="1" t="s">
        <v>72</v>
      </c>
      <c r="E1" s="1" t="s">
        <v>73</v>
      </c>
      <c r="F1" s="1" t="s">
        <v>74</v>
      </c>
      <c r="G1" s="15" t="s">
        <v>75</v>
      </c>
      <c r="H1" s="15" t="s">
        <v>76</v>
      </c>
      <c r="I1" s="15" t="s">
        <v>73</v>
      </c>
      <c r="J1" s="15" t="s">
        <v>77</v>
      </c>
      <c r="K1" s="15" t="s">
        <v>78</v>
      </c>
      <c r="L1" s="15" t="s">
        <v>79</v>
      </c>
      <c r="M1" s="15" t="s">
        <v>86</v>
      </c>
      <c r="N1" s="15"/>
      <c r="O1" s="16" t="s">
        <v>48</v>
      </c>
      <c r="P1" s="3"/>
      <c r="Q1" s="3"/>
      <c r="R1" s="3"/>
      <c r="S1" s="3"/>
    </row>
    <row r="2" spans="1:19" ht="12" x14ac:dyDescent="0.2">
      <c r="A2" s="17" t="s">
        <v>51</v>
      </c>
      <c r="B2" s="32">
        <v>1.6</v>
      </c>
      <c r="C2" s="32">
        <v>1.1399999999999999</v>
      </c>
      <c r="D2" s="32">
        <v>0.66</v>
      </c>
      <c r="E2" s="32">
        <v>3.66</v>
      </c>
      <c r="F2" s="32">
        <v>3.47</v>
      </c>
      <c r="G2" s="32">
        <v>3.05</v>
      </c>
      <c r="H2" s="32">
        <v>4.83</v>
      </c>
      <c r="I2" s="32">
        <v>1.72</v>
      </c>
      <c r="J2" s="32">
        <v>3.6</v>
      </c>
      <c r="K2" s="32">
        <v>1.45</v>
      </c>
      <c r="L2" s="32">
        <v>2.41</v>
      </c>
      <c r="M2" s="32">
        <v>1.03</v>
      </c>
      <c r="N2" s="11"/>
      <c r="O2" s="18" t="s">
        <v>113</v>
      </c>
      <c r="P2" s="3"/>
      <c r="Q2" s="3"/>
      <c r="R2" s="3"/>
      <c r="S2" s="3"/>
    </row>
    <row r="3" spans="1:19" ht="12" x14ac:dyDescent="0.2">
      <c r="A3" s="17" t="s">
        <v>52</v>
      </c>
      <c r="B3" s="32">
        <v>2.68</v>
      </c>
      <c r="C3" s="32">
        <v>2.29</v>
      </c>
      <c r="D3" s="32">
        <v>2.78</v>
      </c>
      <c r="E3" s="32">
        <v>7.83</v>
      </c>
      <c r="F3" s="32">
        <v>9.0500000000000007</v>
      </c>
      <c r="G3" s="32">
        <v>8.85</v>
      </c>
      <c r="H3" s="32">
        <v>11.55</v>
      </c>
      <c r="I3" s="32">
        <v>7.57</v>
      </c>
      <c r="J3" s="32">
        <v>12.11</v>
      </c>
      <c r="K3" s="32">
        <v>8.82</v>
      </c>
      <c r="L3" s="32">
        <v>5.85</v>
      </c>
      <c r="M3" s="32">
        <v>5.16</v>
      </c>
      <c r="N3" s="11"/>
      <c r="O3" s="7" t="s">
        <v>32</v>
      </c>
      <c r="P3" s="3"/>
      <c r="Q3" s="3"/>
      <c r="R3" s="3"/>
      <c r="S3" s="3"/>
    </row>
    <row r="4" spans="1:19" ht="12" x14ac:dyDescent="0.2">
      <c r="A4" s="17" t="s">
        <v>53</v>
      </c>
      <c r="B4" s="32">
        <v>9.0399999999999991</v>
      </c>
      <c r="C4" s="32">
        <v>4.4000000000000004</v>
      </c>
      <c r="D4" s="32">
        <v>4.9000000000000004</v>
      </c>
      <c r="E4" s="32">
        <v>6.62</v>
      </c>
      <c r="F4" s="32">
        <v>10.51</v>
      </c>
      <c r="G4" s="32">
        <v>12.18</v>
      </c>
      <c r="H4" s="32">
        <v>19.84</v>
      </c>
      <c r="I4" s="32">
        <v>21.44</v>
      </c>
      <c r="J4" s="32">
        <v>31.25</v>
      </c>
      <c r="K4" s="32">
        <v>28.25</v>
      </c>
      <c r="L4" s="32">
        <v>21.57</v>
      </c>
      <c r="M4" s="32">
        <v>28.99</v>
      </c>
      <c r="N4" s="11"/>
      <c r="P4" s="14"/>
      <c r="Q4" s="3"/>
      <c r="R4" s="3"/>
      <c r="S4" s="3"/>
    </row>
    <row r="5" spans="1:19" ht="12" x14ac:dyDescent="0.2">
      <c r="A5" s="17" t="s">
        <v>54</v>
      </c>
      <c r="B5" s="32">
        <v>29.14</v>
      </c>
      <c r="C5" s="32">
        <v>13.57</v>
      </c>
      <c r="D5" s="32">
        <v>13.74</v>
      </c>
      <c r="E5" s="32">
        <v>19.73</v>
      </c>
      <c r="F5" s="32">
        <v>25.64</v>
      </c>
      <c r="G5" s="32">
        <v>30.22</v>
      </c>
      <c r="H5" s="32">
        <v>35.57</v>
      </c>
      <c r="I5" s="32">
        <v>40.53</v>
      </c>
      <c r="J5" s="32">
        <v>39.619999999999997</v>
      </c>
      <c r="K5" s="32">
        <v>44.27</v>
      </c>
      <c r="L5" s="32">
        <v>49.44</v>
      </c>
      <c r="M5" s="32">
        <v>44.65</v>
      </c>
      <c r="N5" s="11"/>
      <c r="O5" s="6"/>
      <c r="P5" s="3"/>
      <c r="Q5" s="3"/>
      <c r="R5" s="3"/>
      <c r="S5" s="3"/>
    </row>
    <row r="6" spans="1:19" ht="12" x14ac:dyDescent="0.2">
      <c r="A6" s="17" t="s">
        <v>55</v>
      </c>
      <c r="B6" s="32">
        <v>57.55</v>
      </c>
      <c r="C6" s="32">
        <v>78.599999999999994</v>
      </c>
      <c r="D6" s="32">
        <v>77.930000000000007</v>
      </c>
      <c r="E6" s="32">
        <v>62.16</v>
      </c>
      <c r="F6" s="32">
        <v>51.33</v>
      </c>
      <c r="G6" s="32">
        <v>45.71</v>
      </c>
      <c r="H6" s="32">
        <v>28.21</v>
      </c>
      <c r="I6" s="32">
        <v>28.74</v>
      </c>
      <c r="J6" s="32">
        <v>13.43</v>
      </c>
      <c r="K6" s="32">
        <v>17.21</v>
      </c>
      <c r="L6" s="32">
        <v>20.74</v>
      </c>
      <c r="M6" s="32">
        <v>20.170000000000002</v>
      </c>
      <c r="N6" s="11"/>
      <c r="O6" s="6"/>
      <c r="P6" s="3"/>
      <c r="Q6" s="3"/>
      <c r="R6" s="3"/>
      <c r="S6" s="3"/>
    </row>
    <row r="7" spans="1:19" x14ac:dyDescent="0.25">
      <c r="A7" s="5"/>
      <c r="B7" s="5"/>
      <c r="C7" s="5"/>
      <c r="D7" s="5"/>
      <c r="E7" s="5"/>
      <c r="F7" s="5"/>
      <c r="G7" s="6"/>
      <c r="H7" s="6"/>
      <c r="I7" s="6"/>
      <c r="J7" s="6"/>
      <c r="K7" s="6"/>
      <c r="N7" s="6"/>
      <c r="O7" s="6"/>
      <c r="P7" s="3"/>
      <c r="Q7" s="3"/>
      <c r="R7" s="3"/>
      <c r="S7" s="3"/>
    </row>
    <row r="8" spans="1:19" x14ac:dyDescent="0.25">
      <c r="Q8" s="3"/>
      <c r="R8" s="3"/>
      <c r="S8" s="3"/>
    </row>
    <row r="13" spans="1:19" x14ac:dyDescent="0.25">
      <c r="A13"/>
      <c r="B13"/>
      <c r="C13"/>
      <c r="D13"/>
    </row>
    <row r="14" spans="1:19" x14ac:dyDescent="0.25">
      <c r="A14"/>
      <c r="B14"/>
      <c r="C14"/>
      <c r="D14"/>
    </row>
    <row r="15" spans="1:19" x14ac:dyDescent="0.25">
      <c r="A15"/>
      <c r="B15"/>
      <c r="C15"/>
      <c r="D15"/>
    </row>
    <row r="16" spans="1:19" x14ac:dyDescent="0.25">
      <c r="A16"/>
      <c r="B16"/>
      <c r="C16"/>
      <c r="D16"/>
    </row>
    <row r="17" spans="1:15" x14ac:dyDescent="0.25">
      <c r="A17"/>
      <c r="B17"/>
      <c r="C17"/>
      <c r="D17"/>
      <c r="O17" s="9" t="s">
        <v>9</v>
      </c>
    </row>
    <row r="18" spans="1:15" x14ac:dyDescent="0.25">
      <c r="A18"/>
      <c r="B18"/>
      <c r="C18"/>
      <c r="D18"/>
    </row>
    <row r="19" spans="1:15" x14ac:dyDescent="0.25">
      <c r="A19"/>
      <c r="B19"/>
      <c r="C19"/>
      <c r="D19"/>
    </row>
    <row r="20" spans="1:15" x14ac:dyDescent="0.25">
      <c r="A20"/>
      <c r="B20"/>
      <c r="C20"/>
      <c r="D20"/>
    </row>
    <row r="26" spans="1:15" x14ac:dyDescent="0.25">
      <c r="A26"/>
      <c r="B26"/>
      <c r="C26"/>
      <c r="D26"/>
    </row>
    <row r="27" spans="1:15" x14ac:dyDescent="0.25">
      <c r="A27"/>
      <c r="B27"/>
      <c r="C27"/>
      <c r="D27"/>
    </row>
    <row r="28" spans="1:15" x14ac:dyDescent="0.25">
      <c r="A28"/>
      <c r="B28"/>
      <c r="C28"/>
      <c r="D28"/>
    </row>
    <row r="29" spans="1:15" x14ac:dyDescent="0.25">
      <c r="A29"/>
      <c r="B29"/>
      <c r="C29"/>
      <c r="D29"/>
    </row>
    <row r="30" spans="1:15"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A1F5-E3E5-4A95-AB14-113ADDC84F6D}">
  <dimension ref="A1:J19"/>
  <sheetViews>
    <sheetView showGridLines="0" tabSelected="1" zoomScaleNormal="100" workbookViewId="0">
      <selection activeCell="I30" sqref="I30"/>
    </sheetView>
  </sheetViews>
  <sheetFormatPr baseColWidth="10" defaultColWidth="11.42578125" defaultRowHeight="15" x14ac:dyDescent="0.25"/>
  <cols>
    <col min="1" max="1" width="14.5703125" style="3" bestFit="1" customWidth="1"/>
    <col min="2" max="4" width="14.42578125" style="3" customWidth="1"/>
    <col min="5" max="5" width="6.7109375" style="3" customWidth="1"/>
    <col min="6" max="6" width="11.42578125" style="3"/>
    <col min="7" max="10" width="11.5703125" customWidth="1"/>
    <col min="11" max="16384" width="11.42578125" style="3"/>
  </cols>
  <sheetData>
    <row r="1" spans="1:7" s="3" customFormat="1" ht="36" x14ac:dyDescent="0.2">
      <c r="A1" s="30" t="s">
        <v>0</v>
      </c>
      <c r="B1" s="29" t="s">
        <v>47</v>
      </c>
      <c r="C1" s="29" t="s">
        <v>1</v>
      </c>
      <c r="D1" s="29" t="s">
        <v>4</v>
      </c>
      <c r="F1" s="16" t="s">
        <v>114</v>
      </c>
    </row>
    <row r="2" spans="1:7" s="3" customFormat="1" ht="12" x14ac:dyDescent="0.2">
      <c r="A2" s="5">
        <v>44197</v>
      </c>
      <c r="B2" s="13">
        <v>59.546277924332898</v>
      </c>
      <c r="C2" s="13">
        <v>51.212375678511798</v>
      </c>
      <c r="D2" s="34">
        <v>50</v>
      </c>
      <c r="E2" s="6"/>
      <c r="F2" s="16" t="s">
        <v>49</v>
      </c>
      <c r="G2" s="6"/>
    </row>
    <row r="3" spans="1:7" s="3" customFormat="1" ht="12" x14ac:dyDescent="0.2">
      <c r="A3" s="5">
        <v>44287</v>
      </c>
      <c r="B3" s="13">
        <v>60.773002997739802</v>
      </c>
      <c r="C3" s="13">
        <v>49.8121655013368</v>
      </c>
      <c r="D3" s="34">
        <v>50</v>
      </c>
      <c r="E3" s="6"/>
      <c r="F3" s="7" t="s">
        <v>7</v>
      </c>
      <c r="G3" s="8"/>
    </row>
    <row r="4" spans="1:7" s="3" customFormat="1" ht="12" x14ac:dyDescent="0.2">
      <c r="A4" s="5">
        <v>44378</v>
      </c>
      <c r="B4" s="13">
        <v>59.976056342668599</v>
      </c>
      <c r="C4" s="13">
        <v>55.5026777108692</v>
      </c>
      <c r="D4" s="34">
        <v>50</v>
      </c>
      <c r="E4" s="6"/>
      <c r="F4" s="6"/>
    </row>
    <row r="5" spans="1:7" s="3" customFormat="1" ht="12" x14ac:dyDescent="0.2">
      <c r="A5" s="5">
        <v>44470</v>
      </c>
      <c r="B5" s="13">
        <v>50.568064632834002</v>
      </c>
      <c r="C5" s="13">
        <v>47.394408314858801</v>
      </c>
      <c r="D5" s="34">
        <v>50</v>
      </c>
      <c r="E5" s="6"/>
      <c r="F5" s="6"/>
    </row>
    <row r="6" spans="1:7" s="3" customFormat="1" ht="12" x14ac:dyDescent="0.2">
      <c r="A6" s="5">
        <v>44562.125</v>
      </c>
      <c r="B6" s="13">
        <v>57.906091287864399</v>
      </c>
      <c r="C6" s="13">
        <v>52.035841766178898</v>
      </c>
      <c r="D6" s="34">
        <v>50</v>
      </c>
      <c r="E6" s="6"/>
      <c r="F6" s="6"/>
    </row>
    <row r="7" spans="1:7" s="3" customFormat="1" ht="12" x14ac:dyDescent="0.2">
      <c r="A7" s="5">
        <v>44652.125</v>
      </c>
      <c r="B7" s="13">
        <v>48.784530741334002</v>
      </c>
      <c r="C7" s="13">
        <v>45.425971611174901</v>
      </c>
      <c r="D7" s="34">
        <v>50</v>
      </c>
      <c r="E7" s="6"/>
      <c r="F7" s="6"/>
    </row>
    <row r="8" spans="1:7" s="3" customFormat="1" ht="12" x14ac:dyDescent="0.2">
      <c r="A8" s="5">
        <v>44743.166666666701</v>
      </c>
      <c r="B8" s="13">
        <v>42.990389347712501</v>
      </c>
      <c r="C8" s="13">
        <v>41.327163814398197</v>
      </c>
      <c r="D8" s="34">
        <v>50</v>
      </c>
      <c r="E8" s="6"/>
      <c r="F8" s="6"/>
    </row>
    <row r="9" spans="1:7" s="3" customFormat="1" x14ac:dyDescent="0.25">
      <c r="A9" s="5">
        <v>44835.166666666664</v>
      </c>
      <c r="B9" s="13">
        <v>42.849491464324402</v>
      </c>
      <c r="C9" s="13">
        <v>36.858073021885403</v>
      </c>
      <c r="D9" s="34">
        <v>50</v>
      </c>
      <c r="G9"/>
    </row>
    <row r="10" spans="1:7" x14ac:dyDescent="0.25">
      <c r="A10" s="5">
        <v>44927</v>
      </c>
      <c r="B10" s="13">
        <v>44.716412983206901</v>
      </c>
      <c r="C10" s="13">
        <v>40.875076577873102</v>
      </c>
      <c r="D10" s="34">
        <v>50</v>
      </c>
    </row>
    <row r="11" spans="1:7" x14ac:dyDescent="0.25">
      <c r="A11" s="5">
        <v>45017</v>
      </c>
      <c r="B11" s="13">
        <v>51.950047177007598</v>
      </c>
      <c r="C11" s="13">
        <v>48.358277340688097</v>
      </c>
      <c r="D11" s="34">
        <v>50</v>
      </c>
    </row>
    <row r="12" spans="1:7" x14ac:dyDescent="0.25">
      <c r="A12" s="5">
        <v>45108</v>
      </c>
      <c r="B12" s="13">
        <v>57.007390479805203</v>
      </c>
      <c r="C12" s="13">
        <v>50.164790322723498</v>
      </c>
      <c r="D12" s="34">
        <v>50</v>
      </c>
    </row>
    <row r="13" spans="1:7" x14ac:dyDescent="0.25">
      <c r="A13" s="5">
        <v>45200</v>
      </c>
      <c r="B13" s="13">
        <v>46.193020858733703</v>
      </c>
      <c r="C13" s="13">
        <v>41.145096411896901</v>
      </c>
      <c r="D13" s="34">
        <v>50</v>
      </c>
    </row>
    <row r="14" spans="1:7" x14ac:dyDescent="0.25">
      <c r="A14" s="5">
        <v>45292</v>
      </c>
      <c r="B14" s="13">
        <v>53.733403625019299</v>
      </c>
      <c r="C14" s="13">
        <v>49.681418370580097</v>
      </c>
      <c r="D14" s="34">
        <v>50</v>
      </c>
    </row>
    <row r="15" spans="1:7" x14ac:dyDescent="0.25">
      <c r="A15" s="5">
        <v>45383.125</v>
      </c>
      <c r="B15" s="13">
        <v>62.343282339392097</v>
      </c>
      <c r="C15" s="13">
        <v>57.600765803484997</v>
      </c>
      <c r="D15" s="34">
        <v>50</v>
      </c>
    </row>
    <row r="16" spans="1:7" x14ac:dyDescent="0.25">
      <c r="A16" s="5">
        <v>45474</v>
      </c>
      <c r="B16" s="13">
        <v>56.472998253338098</v>
      </c>
      <c r="C16" s="13">
        <v>50.906827437858801</v>
      </c>
      <c r="D16" s="34">
        <v>50</v>
      </c>
    </row>
    <row r="17" spans="1:6" x14ac:dyDescent="0.25">
      <c r="A17" s="5">
        <v>45566</v>
      </c>
      <c r="B17" s="13">
        <v>60.152100278001903</v>
      </c>
      <c r="C17" s="13">
        <v>50.970110699240898</v>
      </c>
      <c r="D17" s="34">
        <v>50</v>
      </c>
    </row>
    <row r="18" spans="1:6" x14ac:dyDescent="0.25">
      <c r="B18" s="13"/>
      <c r="C18" s="13"/>
      <c r="F18" s="9" t="s">
        <v>115</v>
      </c>
    </row>
    <row r="19" spans="1:6" x14ac:dyDescent="0.25">
      <c r="F19" s="9" t="s">
        <v>9</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7" width="15.28515625" style="3" customWidth="1"/>
    <col min="8" max="8" width="4.5703125" style="3" customWidth="1"/>
    <col min="9" max="16384" width="11.42578125" style="3"/>
  </cols>
  <sheetData>
    <row r="1" spans="1:10" ht="48" x14ac:dyDescent="0.2">
      <c r="A1" s="2" t="s">
        <v>0</v>
      </c>
      <c r="B1" s="2" t="s">
        <v>10</v>
      </c>
      <c r="C1" s="2" t="s">
        <v>11</v>
      </c>
      <c r="D1" s="2" t="s">
        <v>12</v>
      </c>
      <c r="E1" s="2" t="s">
        <v>13</v>
      </c>
      <c r="F1" s="2" t="s">
        <v>14</v>
      </c>
      <c r="G1" s="1" t="s">
        <v>4</v>
      </c>
      <c r="I1" s="4" t="s">
        <v>15</v>
      </c>
    </row>
    <row r="2" spans="1:10" x14ac:dyDescent="0.2">
      <c r="A2" s="5">
        <v>44197</v>
      </c>
      <c r="B2" s="6">
        <v>42.262071664404203</v>
      </c>
      <c r="C2" s="6">
        <v>34.040966297150099</v>
      </c>
      <c r="D2" s="6">
        <v>31.705648297569699</v>
      </c>
      <c r="E2" s="6">
        <v>63.761231087270097</v>
      </c>
      <c r="F2" s="6"/>
      <c r="G2" s="3">
        <v>50</v>
      </c>
      <c r="I2" s="4" t="s">
        <v>16</v>
      </c>
    </row>
    <row r="3" spans="1:10" x14ac:dyDescent="0.2">
      <c r="A3" s="5">
        <v>44287</v>
      </c>
      <c r="B3" s="6">
        <v>38.170104129962901</v>
      </c>
      <c r="C3" s="6">
        <v>31.4460170123564</v>
      </c>
      <c r="D3" s="6">
        <v>28.672620563456402</v>
      </c>
      <c r="E3" s="6">
        <v>67.376388480606096</v>
      </c>
      <c r="F3" s="6"/>
      <c r="G3" s="3">
        <v>50</v>
      </c>
      <c r="I3" s="7" t="s">
        <v>7</v>
      </c>
    </row>
    <row r="4" spans="1:10" x14ac:dyDescent="0.2">
      <c r="A4" s="5">
        <v>44378</v>
      </c>
      <c r="B4" s="6">
        <v>43.752825181476801</v>
      </c>
      <c r="C4" s="6">
        <v>28.039179070006998</v>
      </c>
      <c r="D4" s="6">
        <v>32.991034400282899</v>
      </c>
      <c r="E4" s="6">
        <v>72.828695298008597</v>
      </c>
      <c r="F4" s="6">
        <v>54.225336111801603</v>
      </c>
      <c r="G4" s="3">
        <v>50</v>
      </c>
      <c r="I4" s="7"/>
      <c r="J4" s="8"/>
    </row>
    <row r="5" spans="1:10" x14ac:dyDescent="0.2">
      <c r="A5" s="5">
        <v>44470</v>
      </c>
      <c r="B5" s="6">
        <v>49.705556200959698</v>
      </c>
      <c r="C5" s="6">
        <v>29.711794810931401</v>
      </c>
      <c r="D5" s="6">
        <v>36.491537633095597</v>
      </c>
      <c r="E5" s="6">
        <v>74.661370235497102</v>
      </c>
      <c r="F5" s="6">
        <v>56.582219579635499</v>
      </c>
      <c r="G5" s="3">
        <v>50</v>
      </c>
    </row>
    <row r="6" spans="1:10" x14ac:dyDescent="0.2">
      <c r="A6" s="5">
        <v>44562.125</v>
      </c>
      <c r="B6" s="6">
        <v>52.099846503855296</v>
      </c>
      <c r="C6" s="6">
        <v>31.860158068120299</v>
      </c>
      <c r="D6" s="6">
        <v>36.219659260578503</v>
      </c>
      <c r="E6" s="6">
        <v>79.155024714681801</v>
      </c>
      <c r="F6" s="6">
        <v>61.601976490216302</v>
      </c>
      <c r="G6" s="3">
        <v>50</v>
      </c>
    </row>
    <row r="7" spans="1:10" x14ac:dyDescent="0.2">
      <c r="A7" s="5">
        <v>44652.125</v>
      </c>
      <c r="B7" s="6">
        <v>47.562535719671999</v>
      </c>
      <c r="C7" s="6">
        <v>32.202153688116297</v>
      </c>
      <c r="D7" s="6">
        <v>34.5644659504323</v>
      </c>
      <c r="E7" s="6">
        <v>79.821923871161403</v>
      </c>
      <c r="F7" s="6">
        <v>60.930457067081399</v>
      </c>
      <c r="G7" s="3">
        <v>50</v>
      </c>
    </row>
    <row r="8" spans="1:10" x14ac:dyDescent="0.2">
      <c r="A8" s="5">
        <v>44743.166666666701</v>
      </c>
      <c r="B8" s="6">
        <v>37.386883938102699</v>
      </c>
      <c r="C8" s="6">
        <v>36.536720555254099</v>
      </c>
      <c r="D8" s="6">
        <v>24.547616206027499</v>
      </c>
      <c r="E8" s="6">
        <v>79.995028388140994</v>
      </c>
      <c r="F8" s="6">
        <v>59.195976808283</v>
      </c>
      <c r="G8" s="3">
        <v>50</v>
      </c>
    </row>
    <row r="9" spans="1:10" x14ac:dyDescent="0.2">
      <c r="A9" s="5">
        <v>44835</v>
      </c>
      <c r="B9" s="6">
        <v>41.759201781575598</v>
      </c>
      <c r="C9" s="6">
        <v>45.621042007993402</v>
      </c>
      <c r="D9" s="6">
        <v>33.004720262483801</v>
      </c>
      <c r="E9" s="6">
        <v>72.656469008839807</v>
      </c>
      <c r="F9" s="6">
        <v>56.9202072130132</v>
      </c>
      <c r="G9" s="3">
        <v>50</v>
      </c>
    </row>
    <row r="10" spans="1:10" x14ac:dyDescent="0.2">
      <c r="A10" s="5">
        <v>44927</v>
      </c>
      <c r="B10" s="6">
        <v>38.546827783359802</v>
      </c>
      <c r="C10" s="6">
        <v>42.960628846596002</v>
      </c>
      <c r="D10" s="6">
        <v>28.172458828401499</v>
      </c>
      <c r="E10" s="6">
        <v>76.541003347154998</v>
      </c>
      <c r="F10" s="6">
        <v>53.022475170102297</v>
      </c>
      <c r="G10" s="3">
        <v>50</v>
      </c>
    </row>
    <row r="11" spans="1:10" x14ac:dyDescent="0.2">
      <c r="A11" s="5">
        <v>45017</v>
      </c>
      <c r="B11" s="6">
        <v>37.744731625168797</v>
      </c>
      <c r="C11" s="6">
        <v>44.742322305779297</v>
      </c>
      <c r="D11" s="6">
        <v>28.676524536352801</v>
      </c>
      <c r="E11" s="6">
        <v>74.4112765169873</v>
      </c>
      <c r="F11" s="6">
        <v>50.343368347503997</v>
      </c>
      <c r="G11" s="3">
        <v>50</v>
      </c>
    </row>
    <row r="12" spans="1:10" x14ac:dyDescent="0.2">
      <c r="A12" s="5">
        <v>45108</v>
      </c>
      <c r="B12" s="6">
        <v>31.747664328936299</v>
      </c>
      <c r="C12" s="6">
        <v>48.0347071513538</v>
      </c>
      <c r="D12" s="6">
        <v>27.846707601775499</v>
      </c>
      <c r="E12" s="6">
        <v>69.640975316903194</v>
      </c>
      <c r="F12" s="6">
        <v>49.410233200089401</v>
      </c>
      <c r="G12" s="3">
        <v>50</v>
      </c>
    </row>
    <row r="13" spans="1:10" x14ac:dyDescent="0.2">
      <c r="A13" s="5">
        <v>45200</v>
      </c>
      <c r="B13" s="6">
        <v>35.083277859518397</v>
      </c>
      <c r="C13" s="6">
        <v>46.844612794885201</v>
      </c>
      <c r="D13" s="6">
        <v>27.3345333432577</v>
      </c>
      <c r="E13" s="6">
        <v>73.169522798645502</v>
      </c>
      <c r="F13" s="6">
        <v>50.208814026722301</v>
      </c>
      <c r="G13" s="3">
        <v>50</v>
      </c>
    </row>
    <row r="14" spans="1:10" x14ac:dyDescent="0.2">
      <c r="A14" s="5">
        <v>45292</v>
      </c>
      <c r="B14" s="6">
        <v>44.0004752297477</v>
      </c>
      <c r="C14" s="6">
        <v>50.144498880739903</v>
      </c>
      <c r="D14" s="6">
        <v>37.471263200827401</v>
      </c>
      <c r="E14" s="6">
        <v>69.374932143130494</v>
      </c>
      <c r="F14" s="6">
        <v>52.982071744674698</v>
      </c>
      <c r="G14" s="3">
        <v>50</v>
      </c>
    </row>
    <row r="15" spans="1:10" x14ac:dyDescent="0.2">
      <c r="A15" s="5">
        <v>45383.125</v>
      </c>
      <c r="B15" s="6">
        <v>43.0914917911443</v>
      </c>
      <c r="C15" s="6">
        <v>48.864733687133402</v>
      </c>
      <c r="D15" s="6">
        <v>34.839855888855404</v>
      </c>
      <c r="E15" s="6">
        <v>69.760938095056005</v>
      </c>
      <c r="F15" s="6">
        <v>50.978391805006801</v>
      </c>
      <c r="G15" s="3">
        <v>50</v>
      </c>
    </row>
    <row r="16" spans="1:10" x14ac:dyDescent="0.2">
      <c r="A16" s="5">
        <v>45474</v>
      </c>
      <c r="B16" s="6">
        <v>41.102259886435299</v>
      </c>
      <c r="C16" s="6">
        <v>48.523959817163501</v>
      </c>
      <c r="D16" s="6">
        <v>37.369011631522802</v>
      </c>
      <c r="E16" s="6">
        <v>68.471364005444798</v>
      </c>
      <c r="F16" s="6">
        <v>51.373417724031697</v>
      </c>
      <c r="G16" s="3">
        <v>50</v>
      </c>
    </row>
    <row r="17" spans="1:9" x14ac:dyDescent="0.2">
      <c r="A17" s="5">
        <v>45566</v>
      </c>
      <c r="B17" s="6">
        <v>42.548329881835301</v>
      </c>
      <c r="C17" s="6">
        <v>48.754730159584298</v>
      </c>
      <c r="D17" s="6">
        <v>37.241702184601799</v>
      </c>
      <c r="E17" s="6">
        <v>68.020751647116995</v>
      </c>
      <c r="F17" s="6">
        <v>50.927573668120402</v>
      </c>
      <c r="G17" s="3">
        <v>50</v>
      </c>
    </row>
    <row r="20" spans="1:9" x14ac:dyDescent="0.2">
      <c r="I20" s="9" t="s">
        <v>17</v>
      </c>
    </row>
    <row r="21" spans="1:9" x14ac:dyDescent="0.2">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Normal="100" workbookViewId="0">
      <selection activeCell="B43" sqref="B43"/>
    </sheetView>
  </sheetViews>
  <sheetFormatPr baseColWidth="10" defaultColWidth="11.42578125" defaultRowHeight="15" x14ac:dyDescent="0.25"/>
  <cols>
    <col min="1" max="1" width="14.5703125" style="3" bestFit="1" customWidth="1"/>
    <col min="2" max="5" width="21.5703125" style="3" customWidth="1"/>
    <col min="6" max="6" width="5.42578125" style="3" customWidth="1"/>
    <col min="7" max="7" width="10.7109375" customWidth="1"/>
    <col min="8" max="16384" width="11.42578125" style="3"/>
  </cols>
  <sheetData>
    <row r="1" spans="1:8" ht="24" x14ac:dyDescent="0.2">
      <c r="A1" s="1" t="s">
        <v>0</v>
      </c>
      <c r="B1" s="2" t="s">
        <v>1</v>
      </c>
      <c r="C1" s="2" t="s">
        <v>2</v>
      </c>
      <c r="D1" s="2" t="s">
        <v>3</v>
      </c>
      <c r="E1" s="2" t="s">
        <v>4</v>
      </c>
      <c r="G1" s="4" t="s">
        <v>56</v>
      </c>
    </row>
    <row r="2" spans="1:8" ht="12" x14ac:dyDescent="0.2">
      <c r="A2" s="5">
        <v>44197</v>
      </c>
      <c r="B2" s="6">
        <v>38.663077602200097</v>
      </c>
      <c r="C2" s="6">
        <v>40.383221156273699</v>
      </c>
      <c r="D2" s="6">
        <v>47.830409909326001</v>
      </c>
      <c r="E2" s="10">
        <v>50</v>
      </c>
      <c r="F2" s="6"/>
      <c r="G2" s="4" t="s">
        <v>19</v>
      </c>
    </row>
    <row r="3" spans="1:8" ht="12" x14ac:dyDescent="0.2">
      <c r="A3" s="5">
        <v>44287</v>
      </c>
      <c r="B3" s="6">
        <v>34.764246638677299</v>
      </c>
      <c r="C3" s="6">
        <v>38.294067112039301</v>
      </c>
      <c r="D3" s="6">
        <v>43.130108748012702</v>
      </c>
      <c r="E3" s="10">
        <v>50</v>
      </c>
      <c r="F3" s="6"/>
      <c r="G3" s="7" t="s">
        <v>7</v>
      </c>
      <c r="H3" s="8"/>
    </row>
    <row r="4" spans="1:8" ht="12" x14ac:dyDescent="0.2">
      <c r="A4" s="5">
        <v>44378</v>
      </c>
      <c r="B4" s="6">
        <v>43.135119655845003</v>
      </c>
      <c r="C4" s="6">
        <v>46.698683134925801</v>
      </c>
      <c r="D4" s="6">
        <v>46.865349521167701</v>
      </c>
      <c r="E4" s="10">
        <v>50</v>
      </c>
      <c r="F4" s="6"/>
      <c r="G4" s="3"/>
    </row>
    <row r="5" spans="1:8" ht="12" x14ac:dyDescent="0.2">
      <c r="A5" s="5">
        <v>44470</v>
      </c>
      <c r="B5" s="6">
        <v>43.482831110082202</v>
      </c>
      <c r="C5" s="6">
        <v>50.6444700639722</v>
      </c>
      <c r="D5" s="6">
        <v>48.992006683588301</v>
      </c>
      <c r="E5" s="10">
        <v>50</v>
      </c>
      <c r="F5" s="6"/>
      <c r="G5" s="3"/>
    </row>
    <row r="6" spans="1:8" ht="12" x14ac:dyDescent="0.2">
      <c r="A6" s="5">
        <v>44562.125</v>
      </c>
      <c r="B6" s="6">
        <v>50.528824268770798</v>
      </c>
      <c r="C6" s="6">
        <v>51.237024656850103</v>
      </c>
      <c r="D6" s="6">
        <v>50.805547801668403</v>
      </c>
      <c r="E6" s="10">
        <v>50</v>
      </c>
      <c r="F6" s="6"/>
      <c r="G6" s="3"/>
    </row>
    <row r="7" spans="1:8" ht="12" x14ac:dyDescent="0.2">
      <c r="A7" s="5">
        <v>44652.125</v>
      </c>
      <c r="B7" s="6">
        <v>36.925422319856501</v>
      </c>
      <c r="C7" s="6">
        <v>41.761980386654102</v>
      </c>
      <c r="D7" s="6">
        <v>41.923627181072398</v>
      </c>
      <c r="E7" s="10">
        <v>50</v>
      </c>
      <c r="F7" s="6"/>
      <c r="G7" s="3"/>
    </row>
    <row r="8" spans="1:8" ht="12" x14ac:dyDescent="0.2">
      <c r="A8" s="5">
        <v>44743.166666666701</v>
      </c>
      <c r="B8" s="6">
        <v>42.393308689530897</v>
      </c>
      <c r="C8" s="6">
        <v>43.420811727602</v>
      </c>
      <c r="D8" s="6">
        <v>44.0941280793554</v>
      </c>
      <c r="E8" s="10">
        <v>50</v>
      </c>
      <c r="F8" s="6"/>
      <c r="G8" s="3"/>
    </row>
    <row r="9" spans="1:8" x14ac:dyDescent="0.25">
      <c r="A9" s="5">
        <v>44835.166666666664</v>
      </c>
      <c r="B9" s="6">
        <v>42.943583108177499</v>
      </c>
      <c r="C9" s="6">
        <v>44.834008745983297</v>
      </c>
      <c r="D9" s="6">
        <v>44.851663338879703</v>
      </c>
      <c r="E9" s="10">
        <v>50</v>
      </c>
    </row>
    <row r="10" spans="1:8" x14ac:dyDescent="0.25">
      <c r="A10" s="5">
        <v>44927</v>
      </c>
      <c r="B10" s="6">
        <v>39.12155941911</v>
      </c>
      <c r="C10" s="6">
        <v>40.705097014913399</v>
      </c>
      <c r="D10" s="6">
        <v>42.0141593472868</v>
      </c>
      <c r="E10" s="10">
        <v>50</v>
      </c>
    </row>
    <row r="11" spans="1:8" x14ac:dyDescent="0.25">
      <c r="A11" s="5">
        <v>45017</v>
      </c>
      <c r="B11" s="6">
        <v>40.181481918353398</v>
      </c>
      <c r="C11" s="6">
        <v>39.2028644640165</v>
      </c>
      <c r="D11" s="6">
        <v>37.9796892391497</v>
      </c>
      <c r="E11" s="10">
        <v>50</v>
      </c>
    </row>
    <row r="12" spans="1:8" x14ac:dyDescent="0.25">
      <c r="A12" s="5">
        <v>45108</v>
      </c>
      <c r="B12" s="6">
        <v>42.346535591903702</v>
      </c>
      <c r="C12" s="6">
        <v>43.251767098975002</v>
      </c>
      <c r="D12" s="6">
        <v>43.485392858906103</v>
      </c>
      <c r="E12" s="10">
        <v>50</v>
      </c>
    </row>
    <row r="13" spans="1:8" x14ac:dyDescent="0.25">
      <c r="A13" s="5">
        <v>45200</v>
      </c>
      <c r="B13" s="6">
        <v>39.456773915559097</v>
      </c>
      <c r="C13" s="6">
        <v>42.634052418088501</v>
      </c>
      <c r="D13" s="6">
        <v>40.263146285772201</v>
      </c>
      <c r="E13" s="10">
        <v>50</v>
      </c>
    </row>
    <row r="14" spans="1:8" x14ac:dyDescent="0.25">
      <c r="A14" s="5">
        <v>45292</v>
      </c>
      <c r="B14" s="6">
        <v>41.720959546266599</v>
      </c>
      <c r="C14" s="6">
        <v>40.515879537664098</v>
      </c>
      <c r="D14" s="6">
        <v>43.815613355487599</v>
      </c>
      <c r="E14" s="10">
        <v>50</v>
      </c>
    </row>
    <row r="15" spans="1:8" x14ac:dyDescent="0.25">
      <c r="A15" s="5">
        <v>45383.125</v>
      </c>
      <c r="B15" s="6">
        <v>43.582826305158299</v>
      </c>
      <c r="C15" s="6">
        <v>44.107780638562403</v>
      </c>
      <c r="D15" s="6">
        <v>45.666930241217898</v>
      </c>
      <c r="E15" s="10">
        <v>50</v>
      </c>
    </row>
    <row r="16" spans="1:8" x14ac:dyDescent="0.25">
      <c r="A16" s="5">
        <v>45474</v>
      </c>
      <c r="B16" s="6">
        <v>45.291411963714602</v>
      </c>
      <c r="C16" s="6">
        <v>43.475762746050698</v>
      </c>
      <c r="D16" s="6">
        <v>46.102833004753698</v>
      </c>
      <c r="E16" s="10">
        <v>50</v>
      </c>
    </row>
    <row r="17" spans="1:7" x14ac:dyDescent="0.25">
      <c r="A17" s="5">
        <v>45566</v>
      </c>
      <c r="B17" s="6">
        <v>43.465792955145901</v>
      </c>
      <c r="C17" s="6">
        <v>48.034234750744297</v>
      </c>
      <c r="D17" s="6">
        <v>45.516554396036803</v>
      </c>
      <c r="E17" s="10">
        <v>50</v>
      </c>
    </row>
    <row r="18" spans="1:7" ht="12" x14ac:dyDescent="0.2">
      <c r="G18" s="9" t="s">
        <v>17</v>
      </c>
    </row>
    <row r="19" spans="1:7" ht="12" x14ac:dyDescent="0.2">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O30"/>
  <sheetViews>
    <sheetView showGridLines="0" zoomScaleNormal="100" workbookViewId="0">
      <selection activeCell="M4" sqref="M4"/>
    </sheetView>
  </sheetViews>
  <sheetFormatPr baseColWidth="10" defaultColWidth="11.42578125" defaultRowHeight="15" x14ac:dyDescent="0.25"/>
  <cols>
    <col min="1" max="1" width="37.85546875" style="3" bestFit="1" customWidth="1"/>
    <col min="2" max="9" width="6.140625" style="3" customWidth="1"/>
    <col min="10" max="10" width="5.42578125" style="3" customWidth="1"/>
    <col min="11" max="11" width="11.42578125" style="3"/>
    <col min="12" max="15" width="11.5703125" customWidth="1"/>
    <col min="16" max="16384" width="11.42578125" style="3"/>
  </cols>
  <sheetData>
    <row r="1" spans="1:15" ht="12" x14ac:dyDescent="0.2">
      <c r="A1" s="1"/>
      <c r="B1" s="1" t="s">
        <v>27</v>
      </c>
      <c r="C1" s="1" t="s">
        <v>28</v>
      </c>
      <c r="D1" s="1" t="s">
        <v>29</v>
      </c>
      <c r="E1" s="1" t="s">
        <v>26</v>
      </c>
      <c r="F1" s="1" t="s">
        <v>21</v>
      </c>
      <c r="G1" s="1" t="s">
        <v>22</v>
      </c>
      <c r="H1" s="1" t="s">
        <v>23</v>
      </c>
      <c r="I1" s="1" t="s">
        <v>80</v>
      </c>
      <c r="K1" s="16" t="s">
        <v>57</v>
      </c>
      <c r="L1" s="3"/>
      <c r="M1" s="3"/>
      <c r="N1" s="3"/>
      <c r="O1" s="3"/>
    </row>
    <row r="2" spans="1:15" ht="12" x14ac:dyDescent="0.2">
      <c r="A2" s="17" t="s">
        <v>30</v>
      </c>
      <c r="B2" s="31">
        <v>30.34</v>
      </c>
      <c r="C2" s="31">
        <v>47.04</v>
      </c>
      <c r="D2" s="31">
        <v>54.21</v>
      </c>
      <c r="E2" s="31">
        <v>49.28</v>
      </c>
      <c r="F2" s="31">
        <v>43.72</v>
      </c>
      <c r="G2" s="31">
        <v>41.44</v>
      </c>
      <c r="H2" s="31">
        <v>40.67</v>
      </c>
      <c r="I2" s="31">
        <v>38.57</v>
      </c>
      <c r="J2" s="6"/>
      <c r="K2" s="18" t="s">
        <v>82</v>
      </c>
      <c r="L2" s="3"/>
      <c r="M2" s="3"/>
      <c r="N2" s="3"/>
      <c r="O2" s="3"/>
    </row>
    <row r="3" spans="1:15" ht="12" x14ac:dyDescent="0.2">
      <c r="A3" s="17" t="s">
        <v>31</v>
      </c>
      <c r="B3" s="31">
        <v>24.28</v>
      </c>
      <c r="C3" s="31">
        <v>17.079999999999998</v>
      </c>
      <c r="D3" s="31">
        <v>10.84</v>
      </c>
      <c r="E3" s="31">
        <v>15.6</v>
      </c>
      <c r="F3" s="31">
        <v>19.97</v>
      </c>
      <c r="G3" s="31">
        <v>21.02</v>
      </c>
      <c r="H3" s="31">
        <v>35.08</v>
      </c>
      <c r="I3" s="31">
        <v>33.01</v>
      </c>
      <c r="J3" s="6"/>
      <c r="K3" s="7" t="s">
        <v>32</v>
      </c>
      <c r="L3" s="3"/>
      <c r="M3" s="3"/>
      <c r="N3" s="3"/>
      <c r="O3" s="3"/>
    </row>
    <row r="4" spans="1:15" ht="12" x14ac:dyDescent="0.2">
      <c r="A4" s="17" t="s">
        <v>33</v>
      </c>
      <c r="B4" s="31">
        <v>9.3699999999999992</v>
      </c>
      <c r="C4" s="31">
        <v>4.7300000000000004</v>
      </c>
      <c r="D4" s="31">
        <v>2.0099999999999998</v>
      </c>
      <c r="E4" s="31">
        <v>3.33</v>
      </c>
      <c r="F4" s="31">
        <v>2.5</v>
      </c>
      <c r="G4" s="31">
        <v>4.7300000000000004</v>
      </c>
      <c r="H4" s="31">
        <v>4.9800000000000004</v>
      </c>
      <c r="I4" s="31">
        <v>9.5</v>
      </c>
      <c r="J4" s="6"/>
      <c r="L4" s="14"/>
      <c r="M4" s="3"/>
      <c r="N4" s="3"/>
      <c r="O4" s="3"/>
    </row>
    <row r="5" spans="1:15" ht="12" x14ac:dyDescent="0.2">
      <c r="A5" s="17" t="s">
        <v>63</v>
      </c>
      <c r="B5" s="31">
        <v>36.01</v>
      </c>
      <c r="C5" s="31">
        <v>31.15</v>
      </c>
      <c r="D5" s="31">
        <v>32.94</v>
      </c>
      <c r="E5" s="31">
        <v>31.78</v>
      </c>
      <c r="F5" s="31">
        <v>33.81</v>
      </c>
      <c r="G5" s="31">
        <v>32.82</v>
      </c>
      <c r="H5" s="31">
        <v>19.28</v>
      </c>
      <c r="I5" s="31">
        <v>18.920000000000002</v>
      </c>
      <c r="J5" s="6"/>
      <c r="K5" s="6"/>
      <c r="L5" s="3"/>
      <c r="M5" s="3"/>
      <c r="N5" s="3"/>
      <c r="O5" s="3"/>
    </row>
    <row r="6" spans="1:15" ht="12" x14ac:dyDescent="0.2">
      <c r="A6" s="17"/>
      <c r="B6" s="11"/>
      <c r="C6" s="11"/>
      <c r="D6" s="11"/>
      <c r="E6" s="11"/>
      <c r="F6" s="11"/>
      <c r="G6" s="11"/>
      <c r="H6" s="11"/>
      <c r="I6" s="11"/>
      <c r="J6" s="6"/>
      <c r="K6" s="6"/>
      <c r="L6" s="3"/>
      <c r="M6" s="3"/>
      <c r="N6" s="3"/>
      <c r="O6" s="3"/>
    </row>
    <row r="7" spans="1:15" ht="12" x14ac:dyDescent="0.2">
      <c r="A7" s="5"/>
      <c r="B7" s="5"/>
      <c r="C7" s="5"/>
      <c r="D7" s="5"/>
      <c r="E7" s="5"/>
      <c r="F7" s="5"/>
      <c r="G7" s="6"/>
      <c r="H7" s="6"/>
      <c r="I7" s="6"/>
      <c r="J7" s="6"/>
      <c r="K7" s="6"/>
      <c r="L7" s="3"/>
      <c r="M7" s="3"/>
      <c r="N7" s="3"/>
      <c r="O7" s="3"/>
    </row>
    <row r="8" spans="1:15" x14ac:dyDescent="0.25">
      <c r="M8" s="3"/>
      <c r="N8" s="3"/>
      <c r="O8" s="3"/>
    </row>
    <row r="13" spans="1:15" x14ac:dyDescent="0.25">
      <c r="A13"/>
      <c r="B13"/>
      <c r="C13"/>
      <c r="D13"/>
    </row>
    <row r="14" spans="1:15" x14ac:dyDescent="0.25">
      <c r="A14"/>
      <c r="B14"/>
      <c r="C14"/>
      <c r="D14"/>
    </row>
    <row r="15" spans="1:15" x14ac:dyDescent="0.25">
      <c r="A15"/>
      <c r="B15"/>
      <c r="C15"/>
      <c r="D15"/>
    </row>
    <row r="16" spans="1:15" x14ac:dyDescent="0.25">
      <c r="A16"/>
      <c r="B16"/>
      <c r="C16"/>
      <c r="D16"/>
    </row>
    <row r="17" spans="1:11" x14ac:dyDescent="0.25">
      <c r="A17"/>
      <c r="B17"/>
      <c r="C17"/>
      <c r="D17"/>
      <c r="K17" s="9" t="s">
        <v>9</v>
      </c>
    </row>
    <row r="18" spans="1:11" x14ac:dyDescent="0.25">
      <c r="A18"/>
      <c r="B18"/>
      <c r="C18"/>
      <c r="D18"/>
    </row>
    <row r="19" spans="1:11" x14ac:dyDescent="0.25">
      <c r="A19"/>
      <c r="B19"/>
      <c r="C19"/>
      <c r="D19"/>
    </row>
    <row r="20" spans="1:11" x14ac:dyDescent="0.25">
      <c r="A20"/>
      <c r="B20"/>
      <c r="C20"/>
      <c r="D20"/>
    </row>
    <row r="26" spans="1:11" x14ac:dyDescent="0.25">
      <c r="A26"/>
      <c r="B26"/>
      <c r="C26"/>
      <c r="D26"/>
    </row>
    <row r="27" spans="1:11" x14ac:dyDescent="0.25">
      <c r="A27"/>
      <c r="B27"/>
      <c r="C27"/>
      <c r="D27"/>
    </row>
    <row r="28" spans="1:11" x14ac:dyDescent="0.25">
      <c r="A28"/>
      <c r="B28"/>
      <c r="C28"/>
      <c r="D28"/>
    </row>
    <row r="29" spans="1:11" x14ac:dyDescent="0.25">
      <c r="A29"/>
      <c r="B29"/>
      <c r="C29"/>
      <c r="D29"/>
    </row>
    <row r="30" spans="1:11" x14ac:dyDescent="0.25">
      <c r="A30"/>
      <c r="B30"/>
      <c r="C30"/>
      <c r="D30"/>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R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7" width="12.7109375" style="3" customWidth="1"/>
    <col min="8" max="8" width="7.85546875" style="3" customWidth="1"/>
    <col min="9" max="14" width="11.42578125" style="3"/>
    <col min="15" max="15" width="7.28515625" style="3" customWidth="1"/>
    <col min="16" max="16384" width="11.42578125" style="3"/>
  </cols>
  <sheetData>
    <row r="1" spans="1:18" ht="48" x14ac:dyDescent="0.2">
      <c r="A1" s="1"/>
      <c r="B1" s="29" t="s">
        <v>34</v>
      </c>
      <c r="C1" s="29" t="s">
        <v>35</v>
      </c>
      <c r="D1" s="29" t="s">
        <v>36</v>
      </c>
      <c r="E1" s="29" t="s">
        <v>37</v>
      </c>
      <c r="F1" s="29" t="s">
        <v>38</v>
      </c>
      <c r="G1" s="29" t="s">
        <v>39</v>
      </c>
      <c r="I1" s="4" t="s">
        <v>24</v>
      </c>
    </row>
    <row r="2" spans="1:18" x14ac:dyDescent="0.2">
      <c r="A2" s="5">
        <v>44562</v>
      </c>
      <c r="B2" s="32">
        <v>23.997371005162599</v>
      </c>
      <c r="C2" s="32">
        <v>11.1332813359291</v>
      </c>
      <c r="D2" s="32">
        <v>82.770068636994196</v>
      </c>
      <c r="E2" s="32">
        <v>32.730565313502801</v>
      </c>
      <c r="F2" s="32">
        <v>20.3704680627682</v>
      </c>
      <c r="G2" s="32"/>
      <c r="H2" s="11"/>
      <c r="I2" s="4" t="s">
        <v>41</v>
      </c>
      <c r="J2" s="11"/>
    </row>
    <row r="3" spans="1:18" x14ac:dyDescent="0.2">
      <c r="A3" s="5">
        <v>44743</v>
      </c>
      <c r="B3" s="32">
        <v>19.185974010648799</v>
      </c>
      <c r="C3" s="32">
        <v>13.801517563473</v>
      </c>
      <c r="D3" s="32">
        <v>74.330197472648607</v>
      </c>
      <c r="E3" s="32">
        <v>17.1149895114029</v>
      </c>
      <c r="F3" s="32">
        <v>9.7658554308127208</v>
      </c>
      <c r="G3" s="32"/>
      <c r="H3" s="11"/>
      <c r="I3" s="7" t="s">
        <v>64</v>
      </c>
      <c r="J3" s="11"/>
      <c r="L3" s="12"/>
      <c r="M3" s="12"/>
      <c r="N3" s="12"/>
      <c r="O3" s="12"/>
      <c r="P3" s="12"/>
      <c r="Q3" s="12"/>
      <c r="R3" s="12"/>
    </row>
    <row r="4" spans="1:18" x14ac:dyDescent="0.2">
      <c r="A4" s="5">
        <v>44927</v>
      </c>
      <c r="B4" s="32">
        <v>25.020423293523599</v>
      </c>
      <c r="C4" s="32">
        <v>15.8007240895713</v>
      </c>
      <c r="D4" s="32">
        <v>77.947786313909305</v>
      </c>
      <c r="E4" s="32">
        <v>18.051169614288</v>
      </c>
      <c r="F4" s="32">
        <v>9.9080378648261505</v>
      </c>
      <c r="G4" s="32"/>
      <c r="H4" s="11"/>
      <c r="I4" s="11"/>
      <c r="J4" s="11"/>
      <c r="K4" s="12"/>
      <c r="L4" s="12"/>
      <c r="M4" s="12"/>
      <c r="N4" s="12"/>
      <c r="O4" s="12"/>
      <c r="P4" s="12"/>
      <c r="Q4" s="12"/>
      <c r="R4" s="12"/>
    </row>
    <row r="5" spans="1:18" x14ac:dyDescent="0.2">
      <c r="A5" s="5">
        <v>45108</v>
      </c>
      <c r="B5" s="32">
        <v>28.462984326549702</v>
      </c>
      <c r="C5" s="32">
        <v>12.530067339199499</v>
      </c>
      <c r="D5" s="32">
        <v>78.391090255534394</v>
      </c>
      <c r="E5" s="32">
        <v>22.298092247216701</v>
      </c>
      <c r="F5" s="32">
        <v>10.255370642385399</v>
      </c>
      <c r="G5" s="32"/>
      <c r="H5" s="11"/>
      <c r="I5" s="11"/>
      <c r="J5" s="11"/>
      <c r="K5" s="12"/>
      <c r="L5" s="12"/>
      <c r="M5" s="12"/>
      <c r="N5" s="12"/>
      <c r="O5" s="12"/>
      <c r="P5" s="12"/>
      <c r="Q5" s="12"/>
      <c r="R5" s="12"/>
    </row>
    <row r="6" spans="1:18" x14ac:dyDescent="0.2">
      <c r="A6" s="5">
        <v>45292</v>
      </c>
      <c r="B6" s="32">
        <v>9.1196691473229698</v>
      </c>
      <c r="C6" s="32">
        <v>11.6107781988692</v>
      </c>
      <c r="D6" s="32">
        <v>56.986877992132897</v>
      </c>
      <c r="E6" s="32">
        <v>9.9293575911648695</v>
      </c>
      <c r="F6" s="32">
        <v>5.9572506496196302</v>
      </c>
      <c r="G6" s="32">
        <v>48.774900470333499</v>
      </c>
      <c r="H6" s="11"/>
      <c r="I6" s="11"/>
      <c r="J6" s="11"/>
      <c r="K6" s="12"/>
      <c r="L6" s="12"/>
      <c r="M6" s="12"/>
      <c r="N6" s="12"/>
      <c r="O6" s="12"/>
      <c r="P6" s="12"/>
      <c r="Q6" s="12"/>
      <c r="R6" s="12"/>
    </row>
    <row r="7" spans="1:18" x14ac:dyDescent="0.2">
      <c r="A7" s="5">
        <v>45474</v>
      </c>
      <c r="B7" s="32">
        <v>17.253906953253001</v>
      </c>
      <c r="C7" s="32">
        <v>26.209703169067701</v>
      </c>
      <c r="D7" s="32">
        <v>48.1234153897746</v>
      </c>
      <c r="E7" s="32">
        <v>15.4312264802413</v>
      </c>
      <c r="F7" s="32">
        <v>7.7201673991119399</v>
      </c>
      <c r="G7" s="32">
        <v>47.0351748982104</v>
      </c>
      <c r="H7" s="11"/>
      <c r="I7" s="11"/>
      <c r="J7" s="11"/>
    </row>
    <row r="8" spans="1:18" x14ac:dyDescent="0.2">
      <c r="A8" s="5">
        <v>45566</v>
      </c>
      <c r="B8" s="32">
        <v>25.183849161811501</v>
      </c>
      <c r="C8" s="32">
        <v>29.464922357826499</v>
      </c>
      <c r="D8" s="32">
        <v>46.233850813646903</v>
      </c>
      <c r="E8" s="32">
        <v>26.185009591388301</v>
      </c>
      <c r="F8" s="32">
        <v>3.79361535012815</v>
      </c>
      <c r="G8" s="32">
        <v>50.801731401494301</v>
      </c>
      <c r="H8" s="11"/>
      <c r="I8" s="11"/>
      <c r="J8" s="11"/>
    </row>
    <row r="9" spans="1:18" x14ac:dyDescent="0.2">
      <c r="A9" s="5"/>
    </row>
    <row r="10" spans="1:18" x14ac:dyDescent="0.2">
      <c r="A10" s="5"/>
    </row>
    <row r="11" spans="1:18" x14ac:dyDescent="0.2">
      <c r="A11" s="5"/>
    </row>
    <row r="14" spans="1:18" ht="12" customHeight="1" x14ac:dyDescent="0.2"/>
    <row r="15" spans="1:18" ht="12" customHeight="1" x14ac:dyDescent="0.2"/>
    <row r="16" spans="1:18" ht="12" customHeight="1" x14ac:dyDescent="0.2"/>
    <row r="19" spans="9:9" x14ac:dyDescent="0.2">
      <c r="I19" s="9" t="s">
        <v>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B43" sqref="B43"/>
    </sheetView>
  </sheetViews>
  <sheetFormatPr baseColWidth="10" defaultColWidth="11.42578125" defaultRowHeight="12" x14ac:dyDescent="0.2"/>
  <cols>
    <col min="1" max="1" width="10.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25</v>
      </c>
    </row>
    <row r="2" spans="1:11" x14ac:dyDescent="0.2">
      <c r="A2" s="5">
        <v>44378</v>
      </c>
      <c r="B2" s="32">
        <v>29.79</v>
      </c>
      <c r="C2" s="11"/>
      <c r="D2" s="4" t="s">
        <v>83</v>
      </c>
    </row>
    <row r="3" spans="1:11" x14ac:dyDescent="0.2">
      <c r="A3" s="5">
        <v>44562</v>
      </c>
      <c r="B3" s="32">
        <v>22.91</v>
      </c>
      <c r="C3" s="11"/>
      <c r="D3" s="7" t="s">
        <v>43</v>
      </c>
      <c r="E3" s="12"/>
      <c r="F3" s="12"/>
      <c r="G3" s="12"/>
      <c r="H3" s="12"/>
      <c r="I3" s="12"/>
      <c r="J3" s="12"/>
      <c r="K3" s="12"/>
    </row>
    <row r="4" spans="1:11" x14ac:dyDescent="0.2">
      <c r="A4" s="5">
        <v>44743</v>
      </c>
      <c r="B4" s="32">
        <v>20.3</v>
      </c>
      <c r="C4" s="11"/>
      <c r="D4" s="12"/>
      <c r="E4" s="12"/>
      <c r="F4" s="12"/>
      <c r="G4" s="12"/>
      <c r="H4" s="12"/>
      <c r="I4" s="12"/>
      <c r="J4" s="12"/>
      <c r="K4" s="12"/>
    </row>
    <row r="5" spans="1:11" x14ac:dyDescent="0.2">
      <c r="A5" s="5">
        <v>44927</v>
      </c>
      <c r="B5" s="32">
        <v>23.34</v>
      </c>
      <c r="C5" s="11"/>
      <c r="D5" s="12"/>
      <c r="E5" s="12"/>
      <c r="F5" s="12"/>
      <c r="G5" s="12"/>
      <c r="H5" s="12"/>
      <c r="I5" s="12"/>
      <c r="J5" s="12"/>
      <c r="K5" s="12"/>
    </row>
    <row r="6" spans="1:11" x14ac:dyDescent="0.2">
      <c r="A6" s="5">
        <v>45108</v>
      </c>
      <c r="B6" s="32">
        <v>21.69</v>
      </c>
      <c r="C6" s="11"/>
    </row>
    <row r="7" spans="1:11" x14ac:dyDescent="0.2">
      <c r="A7" s="5">
        <v>45292</v>
      </c>
      <c r="B7" s="32">
        <v>29.07</v>
      </c>
      <c r="C7" s="11"/>
    </row>
    <row r="8" spans="1:11" x14ac:dyDescent="0.2">
      <c r="A8" s="5">
        <v>45474</v>
      </c>
      <c r="B8" s="32">
        <v>25.61</v>
      </c>
    </row>
    <row r="9" spans="1:11" x14ac:dyDescent="0.2">
      <c r="A9" s="35">
        <v>45566</v>
      </c>
      <c r="B9" s="32">
        <v>24.76</v>
      </c>
    </row>
    <row r="12" spans="1:11" x14ac:dyDescent="0.2">
      <c r="B12" s="32"/>
    </row>
    <row r="13" spans="1:11" ht="12" customHeight="1" x14ac:dyDescent="0.2">
      <c r="B13" s="32"/>
    </row>
    <row r="14" spans="1:11" ht="12" customHeight="1" x14ac:dyDescent="0.2">
      <c r="B14" s="32"/>
    </row>
    <row r="15" spans="1:11" ht="12" customHeight="1" x14ac:dyDescent="0.2">
      <c r="B15" s="32"/>
    </row>
    <row r="16" spans="1:11" x14ac:dyDescent="0.2">
      <c r="B16" s="32"/>
    </row>
    <row r="17" spans="2:4" x14ac:dyDescent="0.2">
      <c r="B17" s="32"/>
    </row>
    <row r="18" spans="2:4" x14ac:dyDescent="0.2">
      <c r="B18" s="32"/>
    </row>
    <row r="19" spans="2:4" x14ac:dyDescent="0.2">
      <c r="B19" s="32"/>
      <c r="D19" s="9"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1:I18"/>
  <sheetViews>
    <sheetView showGridLines="0" zoomScaleNormal="100" workbookViewId="0">
      <selection activeCell="B43" sqref="B43"/>
    </sheetView>
  </sheetViews>
  <sheetFormatPr baseColWidth="10" defaultColWidth="11.42578125" defaultRowHeight="15" x14ac:dyDescent="0.25"/>
  <cols>
    <col min="1" max="1" width="53" style="3" bestFit="1" customWidth="1"/>
    <col min="2" max="3" width="6.140625" style="3" customWidth="1"/>
    <col min="4" max="4" width="5.5703125" style="3" customWidth="1"/>
    <col min="5" max="5" width="11.42578125" style="3"/>
    <col min="6" max="9" width="11.5703125" customWidth="1"/>
    <col min="10" max="16384" width="11.42578125" style="3"/>
  </cols>
  <sheetData>
    <row r="1" spans="1:9" x14ac:dyDescent="0.25">
      <c r="B1" s="3" t="s">
        <v>23</v>
      </c>
      <c r="C1" s="3" t="s">
        <v>80</v>
      </c>
    </row>
    <row r="2" spans="1:9" ht="12" x14ac:dyDescent="0.2">
      <c r="A2" s="5" t="s">
        <v>65</v>
      </c>
      <c r="B2" s="32">
        <v>44.39</v>
      </c>
      <c r="C2" s="32">
        <v>31.38</v>
      </c>
      <c r="E2" s="4" t="s">
        <v>18</v>
      </c>
      <c r="F2" s="3"/>
      <c r="G2" s="3"/>
      <c r="H2" s="3"/>
      <c r="I2" s="3"/>
    </row>
    <row r="3" spans="1:9" ht="12" x14ac:dyDescent="0.2">
      <c r="A3" s="5" t="s">
        <v>66</v>
      </c>
      <c r="B3" s="32">
        <v>10.49</v>
      </c>
      <c r="C3" s="32">
        <v>5.78</v>
      </c>
      <c r="D3" s="6"/>
      <c r="E3" s="4" t="s">
        <v>61</v>
      </c>
      <c r="F3" s="3"/>
      <c r="G3" s="3"/>
      <c r="H3" s="3"/>
      <c r="I3" s="3"/>
    </row>
    <row r="4" spans="1:9" ht="12" x14ac:dyDescent="0.2">
      <c r="A4" s="5" t="s">
        <v>69</v>
      </c>
      <c r="B4" s="32">
        <v>19.28</v>
      </c>
      <c r="C4" s="32">
        <v>27.63</v>
      </c>
      <c r="D4" s="6"/>
      <c r="E4" s="7" t="s">
        <v>62</v>
      </c>
      <c r="F4" s="14"/>
      <c r="G4" s="3"/>
      <c r="H4" s="3"/>
      <c r="I4" s="3"/>
    </row>
    <row r="5" spans="1:9" ht="12" x14ac:dyDescent="0.2">
      <c r="A5" s="5" t="s">
        <v>67</v>
      </c>
      <c r="B5" s="32">
        <v>6.52</v>
      </c>
      <c r="C5" s="32">
        <v>12.53</v>
      </c>
      <c r="D5" s="6"/>
      <c r="E5" s="6"/>
      <c r="F5" s="3"/>
      <c r="G5" s="3"/>
      <c r="H5" s="3"/>
      <c r="I5" s="3"/>
    </row>
    <row r="6" spans="1:9" ht="12" x14ac:dyDescent="0.2">
      <c r="A6" s="5" t="s">
        <v>68</v>
      </c>
      <c r="B6" s="32">
        <v>19.309999999999999</v>
      </c>
      <c r="C6" s="32">
        <v>22.67</v>
      </c>
      <c r="D6" s="6"/>
      <c r="E6" s="6"/>
      <c r="F6" s="3"/>
      <c r="G6" s="3"/>
      <c r="H6" s="3"/>
      <c r="I6" s="3"/>
    </row>
    <row r="7" spans="1:9" ht="12" x14ac:dyDescent="0.2">
      <c r="B7" s="33"/>
      <c r="C7" s="33"/>
      <c r="D7" s="6"/>
      <c r="E7" s="6"/>
      <c r="F7" s="3"/>
      <c r="G7" s="3"/>
      <c r="H7" s="3"/>
      <c r="I7" s="3"/>
    </row>
    <row r="8" spans="1:9" x14ac:dyDescent="0.25">
      <c r="G8" s="3"/>
      <c r="H8" s="3"/>
      <c r="I8" s="3"/>
    </row>
    <row r="17" spans="1:5" customFormat="1" x14ac:dyDescent="0.25">
      <c r="A17" s="3"/>
      <c r="B17" s="3"/>
      <c r="C17" s="3"/>
      <c r="D17" s="3"/>
      <c r="E17" s="3"/>
    </row>
    <row r="18" spans="1:5" x14ac:dyDescent="0.25">
      <c r="E18" s="9" t="s">
        <v>9</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zoomScaleNormal="100" workbookViewId="0">
      <selection activeCell="B43" sqref="B43"/>
    </sheetView>
  </sheetViews>
  <sheetFormatPr baseColWidth="10" defaultColWidth="11.42578125" defaultRowHeight="15" x14ac:dyDescent="0.25"/>
  <cols>
    <col min="1" max="1" width="14.5703125" style="3" bestFit="1" customWidth="1"/>
    <col min="2" max="6" width="15.42578125" style="3" customWidth="1"/>
    <col min="7" max="7" width="15.42578125" customWidth="1"/>
    <col min="8" max="8" width="4.42578125" customWidth="1"/>
    <col min="9" max="9" width="11.5703125" customWidth="1"/>
    <col min="10" max="16384" width="11.42578125" style="3"/>
  </cols>
  <sheetData>
    <row r="1" spans="1:10" ht="48" x14ac:dyDescent="0.2">
      <c r="A1" s="28" t="s">
        <v>0</v>
      </c>
      <c r="B1" s="29" t="s">
        <v>10</v>
      </c>
      <c r="C1" s="29" t="s">
        <v>11</v>
      </c>
      <c r="D1" s="29" t="s">
        <v>12</v>
      </c>
      <c r="E1" s="29" t="s">
        <v>13</v>
      </c>
      <c r="F1" s="29" t="s">
        <v>14</v>
      </c>
      <c r="G1" s="29" t="s">
        <v>4</v>
      </c>
      <c r="H1" s="3"/>
      <c r="I1" s="4" t="s">
        <v>20</v>
      </c>
    </row>
    <row r="2" spans="1:10" ht="12" x14ac:dyDescent="0.2">
      <c r="A2" s="5">
        <v>44287</v>
      </c>
      <c r="B2" s="6">
        <v>51.524386246068502</v>
      </c>
      <c r="C2" s="6">
        <v>47.5319137347051</v>
      </c>
      <c r="D2" s="6">
        <v>41.379644611942602</v>
      </c>
      <c r="E2" s="6">
        <v>65.157270810918106</v>
      </c>
      <c r="F2" s="6"/>
      <c r="G2" s="3">
        <v>50</v>
      </c>
      <c r="H2" s="3"/>
      <c r="I2" s="4" t="s">
        <v>46</v>
      </c>
      <c r="J2" s="6"/>
    </row>
    <row r="3" spans="1:10" ht="12" x14ac:dyDescent="0.2">
      <c r="A3" s="5">
        <v>44378</v>
      </c>
      <c r="B3" s="6">
        <v>56.3333386299377</v>
      </c>
      <c r="C3" s="6">
        <v>47.537861542519799</v>
      </c>
      <c r="D3" s="6">
        <v>42.138352379803202</v>
      </c>
      <c r="E3" s="6">
        <v>68.275211380493005</v>
      </c>
      <c r="F3" s="6">
        <v>57.214673531821703</v>
      </c>
      <c r="G3" s="3">
        <v>50</v>
      </c>
      <c r="H3" s="3"/>
      <c r="I3" s="7" t="s">
        <v>7</v>
      </c>
      <c r="J3" s="8"/>
    </row>
    <row r="4" spans="1:10" ht="12" x14ac:dyDescent="0.2">
      <c r="A4" s="5">
        <v>44470</v>
      </c>
      <c r="B4" s="6">
        <v>53.932008906272799</v>
      </c>
      <c r="C4" s="6">
        <v>43.521894132141</v>
      </c>
      <c r="D4" s="6">
        <v>42.796369517190598</v>
      </c>
      <c r="E4" s="6">
        <v>71.376530669925799</v>
      </c>
      <c r="F4" s="6">
        <v>58.3249807611192</v>
      </c>
      <c r="G4" s="3">
        <v>50</v>
      </c>
      <c r="H4" s="3"/>
      <c r="I4" s="3"/>
    </row>
    <row r="5" spans="1:10" ht="12" x14ac:dyDescent="0.2">
      <c r="A5" s="5">
        <v>44562.125</v>
      </c>
      <c r="B5" s="6">
        <v>53.608183112672599</v>
      </c>
      <c r="C5" s="6">
        <v>42.770651606726098</v>
      </c>
      <c r="D5" s="6">
        <v>40.8867538670209</v>
      </c>
      <c r="E5" s="6">
        <v>70.263301784351995</v>
      </c>
      <c r="F5" s="6">
        <v>61.332797008557797</v>
      </c>
      <c r="G5" s="3">
        <v>50</v>
      </c>
      <c r="H5" s="3"/>
      <c r="I5" s="3"/>
    </row>
    <row r="6" spans="1:10" ht="12" x14ac:dyDescent="0.2">
      <c r="A6" s="5">
        <v>44652.125</v>
      </c>
      <c r="B6" s="6">
        <v>41.926664547480101</v>
      </c>
      <c r="C6" s="6">
        <v>40.535825384221802</v>
      </c>
      <c r="D6" s="6">
        <v>34.5639915304628</v>
      </c>
      <c r="E6" s="6">
        <v>76.293313421782997</v>
      </c>
      <c r="F6" s="6">
        <v>56.617395208663801</v>
      </c>
      <c r="G6" s="3">
        <v>50</v>
      </c>
      <c r="H6" s="3"/>
      <c r="I6" s="3"/>
    </row>
    <row r="7" spans="1:10" ht="12" x14ac:dyDescent="0.2">
      <c r="A7" s="5">
        <v>44743.166666666701</v>
      </c>
      <c r="B7" s="6">
        <v>41.591569843583301</v>
      </c>
      <c r="C7" s="6">
        <v>42.693306354169799</v>
      </c>
      <c r="D7" s="6">
        <v>33.755030492104197</v>
      </c>
      <c r="E7" s="6">
        <v>72.965309258088794</v>
      </c>
      <c r="F7" s="6">
        <v>56.956329747046503</v>
      </c>
      <c r="G7" s="3">
        <v>50</v>
      </c>
      <c r="H7" s="3"/>
      <c r="I7" s="3"/>
    </row>
    <row r="8" spans="1:10" ht="12" x14ac:dyDescent="0.2">
      <c r="A8" s="5">
        <v>44835.166666666664</v>
      </c>
      <c r="B8" s="6">
        <v>41.203121051288498</v>
      </c>
      <c r="C8" s="6">
        <v>49.494083651351197</v>
      </c>
      <c r="D8" s="6">
        <v>36.726994152079698</v>
      </c>
      <c r="E8" s="6">
        <v>67.972222027416294</v>
      </c>
      <c r="F8" s="6">
        <v>55.123501556080001</v>
      </c>
      <c r="G8" s="3">
        <v>50</v>
      </c>
      <c r="H8" s="3"/>
      <c r="I8" s="3"/>
    </row>
    <row r="9" spans="1:10" ht="12" x14ac:dyDescent="0.2">
      <c r="A9" s="5">
        <v>44927</v>
      </c>
      <c r="B9" s="6">
        <v>42.6590656887563</v>
      </c>
      <c r="C9" s="6">
        <v>49.927728296716502</v>
      </c>
      <c r="D9" s="6">
        <v>36.333859318912097</v>
      </c>
      <c r="E9" s="6">
        <v>68.627928035024198</v>
      </c>
      <c r="F9" s="6">
        <v>52.495805923903703</v>
      </c>
      <c r="G9" s="3">
        <v>50</v>
      </c>
      <c r="H9" s="3"/>
      <c r="I9" s="3"/>
    </row>
    <row r="10" spans="1:10" x14ac:dyDescent="0.25">
      <c r="A10" s="5">
        <v>45017</v>
      </c>
      <c r="B10" s="6">
        <v>46.709874623045501</v>
      </c>
      <c r="C10" s="6">
        <v>52.159611565577798</v>
      </c>
      <c r="D10" s="6">
        <v>38.602578819356602</v>
      </c>
      <c r="E10" s="6">
        <v>68.161268625584398</v>
      </c>
      <c r="F10" s="6">
        <v>50.516768777478497</v>
      </c>
      <c r="G10" s="3">
        <v>50</v>
      </c>
    </row>
    <row r="11" spans="1:10" x14ac:dyDescent="0.25">
      <c r="A11" s="5">
        <v>45108</v>
      </c>
      <c r="B11" s="6">
        <v>48.109560471604198</v>
      </c>
      <c r="C11" s="6">
        <v>49.640124935100502</v>
      </c>
      <c r="D11" s="6">
        <v>39.567917543281602</v>
      </c>
      <c r="E11" s="6">
        <v>63.7871497322202</v>
      </c>
      <c r="F11" s="6">
        <v>50.218886352426502</v>
      </c>
      <c r="G11" s="3">
        <v>50</v>
      </c>
    </row>
    <row r="12" spans="1:10" x14ac:dyDescent="0.25">
      <c r="A12" s="5">
        <v>45200</v>
      </c>
      <c r="B12" s="6">
        <v>42.654822834438598</v>
      </c>
      <c r="C12" s="6">
        <v>48.850854279491401</v>
      </c>
      <c r="D12" s="6">
        <v>33.023832306064101</v>
      </c>
      <c r="E12" s="6">
        <v>67.565827262977706</v>
      </c>
      <c r="F12" s="6">
        <v>55.039953184893299</v>
      </c>
      <c r="G12" s="3">
        <v>50</v>
      </c>
    </row>
    <row r="13" spans="1:10" x14ac:dyDescent="0.25">
      <c r="A13" s="5">
        <v>45292</v>
      </c>
      <c r="B13" s="6">
        <v>49.708747853137098</v>
      </c>
      <c r="C13" s="6">
        <v>54.254884062798801</v>
      </c>
      <c r="D13" s="6">
        <v>43.0459858045147</v>
      </c>
      <c r="E13" s="6">
        <v>65.550937279706702</v>
      </c>
      <c r="F13" s="6">
        <v>54.190556160103199</v>
      </c>
      <c r="G13" s="3">
        <v>50</v>
      </c>
    </row>
    <row r="14" spans="1:10" x14ac:dyDescent="0.25">
      <c r="A14" s="5">
        <v>45383.125</v>
      </c>
      <c r="B14" s="6">
        <v>53.009682297145801</v>
      </c>
      <c r="C14" s="6">
        <v>53.5009537843587</v>
      </c>
      <c r="D14" s="6">
        <v>41.865564656247003</v>
      </c>
      <c r="E14" s="6">
        <v>64.263074684470098</v>
      </c>
      <c r="F14" s="6">
        <v>53.910658208711197</v>
      </c>
      <c r="G14" s="3">
        <v>50</v>
      </c>
    </row>
    <row r="15" spans="1:10" x14ac:dyDescent="0.25">
      <c r="A15" s="5">
        <v>45474</v>
      </c>
      <c r="B15" s="6">
        <v>50.036981063892704</v>
      </c>
      <c r="C15" s="6">
        <v>51.2006482173515</v>
      </c>
      <c r="D15" s="6">
        <v>41.9615523933169</v>
      </c>
      <c r="E15" s="6">
        <v>65.123623793582397</v>
      </c>
      <c r="F15" s="6">
        <v>52.398740053163898</v>
      </c>
      <c r="G15" s="3">
        <v>50</v>
      </c>
    </row>
    <row r="16" spans="1:10" x14ac:dyDescent="0.25">
      <c r="A16" s="5">
        <v>45566</v>
      </c>
      <c r="B16" s="6">
        <v>53.685866121551499</v>
      </c>
      <c r="C16" s="6">
        <v>51.496504140341699</v>
      </c>
      <c r="D16" s="6">
        <v>43.283655742773497</v>
      </c>
      <c r="E16" s="6">
        <v>64.233867614076303</v>
      </c>
      <c r="F16" s="6">
        <v>53.855468695177002</v>
      </c>
      <c r="G16" s="3">
        <v>50</v>
      </c>
    </row>
    <row r="18" spans="9:9" x14ac:dyDescent="0.25">
      <c r="I18" s="9" t="s">
        <v>17</v>
      </c>
    </row>
    <row r="19" spans="9:9" x14ac:dyDescent="0.25">
      <c r="I19" s="9" t="s">
        <v>9</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B43" sqref="B43"/>
    </sheetView>
  </sheetViews>
  <sheetFormatPr baseColWidth="10" defaultColWidth="11.42578125" defaultRowHeight="15" x14ac:dyDescent="0.25"/>
  <cols>
    <col min="1" max="4" width="13.140625" style="3" customWidth="1"/>
    <col min="5" max="5" width="6.7109375" style="3" customWidth="1"/>
    <col min="6" max="6" width="11.42578125" style="3"/>
    <col min="7" max="10" width="11.5703125" customWidth="1"/>
    <col min="11" max="16384" width="11.42578125" style="3"/>
  </cols>
  <sheetData>
    <row r="1" spans="1:7" s="3" customFormat="1" ht="36" x14ac:dyDescent="0.2">
      <c r="A1" s="30" t="s">
        <v>0</v>
      </c>
      <c r="B1" s="29" t="s">
        <v>47</v>
      </c>
      <c r="C1" s="29" t="s">
        <v>1</v>
      </c>
      <c r="D1" s="29" t="s">
        <v>4</v>
      </c>
      <c r="F1" s="16" t="s">
        <v>40</v>
      </c>
    </row>
    <row r="2" spans="1:7" s="3" customFormat="1" ht="12" x14ac:dyDescent="0.2">
      <c r="A2" s="5">
        <v>44197</v>
      </c>
      <c r="B2" s="13">
        <v>59.546277924332898</v>
      </c>
      <c r="C2" s="13">
        <v>51.212375678511798</v>
      </c>
      <c r="D2" s="34">
        <v>50</v>
      </c>
      <c r="E2" s="6"/>
      <c r="F2" s="16" t="s">
        <v>49</v>
      </c>
      <c r="G2" s="6"/>
    </row>
    <row r="3" spans="1:7" s="3" customFormat="1" ht="12" x14ac:dyDescent="0.2">
      <c r="A3" s="5">
        <v>44287</v>
      </c>
      <c r="B3" s="13">
        <v>60.773002997739802</v>
      </c>
      <c r="C3" s="13">
        <v>49.8121655013368</v>
      </c>
      <c r="D3" s="34">
        <v>50</v>
      </c>
      <c r="E3" s="6"/>
      <c r="F3" s="7" t="s">
        <v>7</v>
      </c>
      <c r="G3" s="8"/>
    </row>
    <row r="4" spans="1:7" s="3" customFormat="1" ht="12" x14ac:dyDescent="0.2">
      <c r="A4" s="5">
        <v>44378</v>
      </c>
      <c r="B4" s="13">
        <v>59.976056342668599</v>
      </c>
      <c r="C4" s="13">
        <v>55.5026777108692</v>
      </c>
      <c r="D4" s="34">
        <v>50</v>
      </c>
      <c r="E4" s="6"/>
      <c r="F4" s="6"/>
    </row>
    <row r="5" spans="1:7" s="3" customFormat="1" ht="12" x14ac:dyDescent="0.2">
      <c r="A5" s="5">
        <v>44470</v>
      </c>
      <c r="B5" s="13">
        <v>50.568064632834002</v>
      </c>
      <c r="C5" s="13">
        <v>47.394408314858801</v>
      </c>
      <c r="D5" s="34">
        <v>50</v>
      </c>
      <c r="E5" s="6"/>
      <c r="F5" s="6"/>
    </row>
    <row r="6" spans="1:7" s="3" customFormat="1" ht="12" x14ac:dyDescent="0.2">
      <c r="A6" s="5">
        <v>44562.125</v>
      </c>
      <c r="B6" s="13">
        <v>57.906091287864399</v>
      </c>
      <c r="C6" s="13">
        <v>52.035841766178898</v>
      </c>
      <c r="D6" s="34">
        <v>50</v>
      </c>
      <c r="E6" s="6"/>
      <c r="F6" s="6"/>
    </row>
    <row r="7" spans="1:7" s="3" customFormat="1" ht="12" x14ac:dyDescent="0.2">
      <c r="A7" s="5">
        <v>44652.125</v>
      </c>
      <c r="B7" s="13">
        <v>48.784530741334002</v>
      </c>
      <c r="C7" s="13">
        <v>45.425971611174901</v>
      </c>
      <c r="D7" s="34">
        <v>50</v>
      </c>
      <c r="E7" s="6"/>
      <c r="F7" s="6"/>
    </row>
    <row r="8" spans="1:7" s="3" customFormat="1" ht="12" x14ac:dyDescent="0.2">
      <c r="A8" s="5">
        <v>44743.166666666701</v>
      </c>
      <c r="B8" s="13">
        <v>42.990389347712501</v>
      </c>
      <c r="C8" s="13">
        <v>41.327163814398197</v>
      </c>
      <c r="D8" s="34">
        <v>50</v>
      </c>
      <c r="E8" s="6"/>
      <c r="F8" s="6"/>
    </row>
    <row r="9" spans="1:7" s="3" customFormat="1" x14ac:dyDescent="0.25">
      <c r="A9" s="5">
        <v>44835.166666666664</v>
      </c>
      <c r="B9" s="13">
        <v>42.849491464324402</v>
      </c>
      <c r="C9" s="13">
        <v>36.858073021885403</v>
      </c>
      <c r="D9" s="34">
        <v>50</v>
      </c>
      <c r="G9"/>
    </row>
    <row r="10" spans="1:7" x14ac:dyDescent="0.25">
      <c r="A10" s="5">
        <v>44927</v>
      </c>
      <c r="B10" s="13">
        <v>44.716412983206901</v>
      </c>
      <c r="C10" s="13">
        <v>40.875076577873102</v>
      </c>
      <c r="D10" s="34">
        <v>50</v>
      </c>
    </row>
    <row r="11" spans="1:7" x14ac:dyDescent="0.25">
      <c r="A11" s="5">
        <v>45017</v>
      </c>
      <c r="B11" s="13">
        <v>51.950047177007598</v>
      </c>
      <c r="C11" s="13">
        <v>48.358277340688097</v>
      </c>
      <c r="D11" s="34">
        <v>50</v>
      </c>
    </row>
    <row r="12" spans="1:7" x14ac:dyDescent="0.25">
      <c r="A12" s="5">
        <v>45108</v>
      </c>
      <c r="B12" s="13">
        <v>57.007390479805203</v>
      </c>
      <c r="C12" s="13">
        <v>50.164790322723498</v>
      </c>
      <c r="D12" s="34">
        <v>50</v>
      </c>
    </row>
    <row r="13" spans="1:7" x14ac:dyDescent="0.25">
      <c r="A13" s="5">
        <v>45200</v>
      </c>
      <c r="B13" s="13">
        <v>46.193020858733703</v>
      </c>
      <c r="C13" s="13">
        <v>41.145096411896901</v>
      </c>
      <c r="D13" s="34">
        <v>50</v>
      </c>
    </row>
    <row r="14" spans="1:7" x14ac:dyDescent="0.25">
      <c r="A14" s="5">
        <v>45292</v>
      </c>
      <c r="B14" s="13">
        <v>53.733403625019299</v>
      </c>
      <c r="C14" s="13">
        <v>49.681418370580097</v>
      </c>
      <c r="D14" s="34">
        <v>50</v>
      </c>
    </row>
    <row r="15" spans="1:7" x14ac:dyDescent="0.25">
      <c r="A15" s="5">
        <v>45383.125</v>
      </c>
      <c r="B15" s="13">
        <v>62.343282339392097</v>
      </c>
      <c r="C15" s="13">
        <v>57.600765803484997</v>
      </c>
      <c r="D15" s="34">
        <v>50</v>
      </c>
    </row>
    <row r="16" spans="1:7" x14ac:dyDescent="0.25">
      <c r="A16" s="5">
        <v>45474</v>
      </c>
      <c r="B16" s="13">
        <v>56.472998253338098</v>
      </c>
      <c r="C16" s="13">
        <v>50.906827437858801</v>
      </c>
      <c r="D16" s="34">
        <v>50</v>
      </c>
    </row>
    <row r="17" spans="1:6" x14ac:dyDescent="0.25">
      <c r="A17" s="5">
        <v>45566</v>
      </c>
      <c r="B17" s="13">
        <v>60.152100278001903</v>
      </c>
      <c r="C17" s="13">
        <v>50.970110699240898</v>
      </c>
      <c r="D17" s="34">
        <v>50</v>
      </c>
    </row>
    <row r="18" spans="1:6" x14ac:dyDescent="0.25">
      <c r="B18" s="13"/>
      <c r="C18" s="13"/>
      <c r="F18" s="9" t="s">
        <v>17</v>
      </c>
    </row>
    <row r="19" spans="1:6" x14ac:dyDescent="0.25">
      <c r="F19" s="9" t="s">
        <v>9</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3E1B5-BDB2-431F-8CDD-0B10E2B42B8F}"/>
</file>

<file path=customXml/itemProps2.xml><?xml version="1.0" encoding="utf-8"?>
<ds:datastoreItem xmlns:ds="http://schemas.openxmlformats.org/officeDocument/2006/customXml" ds:itemID="{4FA5D57A-920F-41B5-9E03-10FB998D6643}">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422cf701-ee97-4ef4-8e9c-60865652bf7a"/>
    <ds:schemaRef ds:uri="http://purl.org/dc/terms/"/>
    <ds:schemaRef ds:uri="http://schemas.microsoft.com/office/infopath/2007/PartnerControls"/>
    <ds:schemaRef ds:uri="http://schemas.openxmlformats.org/package/2006/metadata/core-properties"/>
    <ds:schemaRef ds:uri="2a12f2a5-76d9-47af-a6a0-0001113b2373"/>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2024-08-02T20:07:44Z</dcterms:created>
  <dcterms:modified xsi:type="dcterms:W3CDTF">2024-11-06T19:59:09Z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