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central.sharepoint.com/sites/GEC_IPN/Documentos compartidos/2026/02 Febrero/Borradores/01-Capítulo Central/"/>
    </mc:Choice>
  </mc:AlternateContent>
  <bookViews>
    <workbookView xWindow="-120" yWindow="-120" windowWidth="29040" windowHeight="15720" tabRatio="913" firstSheet="11" activeTab="21" xr2:uid="{8B604587-3471-42EF-804D-D033CBA64905}"/>
  </bookViews>
  <sheets>
    <sheet name="Gráfico 1" sheetId="1" r:id="rId1"/>
    <sheet name="Gráfico 2" sheetId="53" r:id="rId2"/>
    <sheet name="Gráfico 3" sheetId="2" r:id="rId3"/>
    <sheet name="Gráfico 4" sheetId="12" r:id="rId4"/>
    <sheet name="Gráfico 5" sheetId="13" r:id="rId5"/>
    <sheet name="Gráfico 6" sheetId="54" r:id="rId6"/>
    <sheet name="Gráfico 7" sheetId="38" r:id="rId7"/>
    <sheet name="Gráfico 8" sheetId="55" r:id="rId8"/>
    <sheet name="Gráfico 9" sheetId="56" r:id="rId9"/>
    <sheet name="Gráfico 10" sheetId="57" r:id="rId10"/>
    <sheet name="Gráfico 11" sheetId="39" r:id="rId11"/>
    <sheet name="Gráfico 12" sheetId="58" r:id="rId12"/>
    <sheet name="Gráfico 13" sheetId="59" r:id="rId13"/>
    <sheet name="Gráfico 14" sheetId="29" r:id="rId14"/>
    <sheet name="Gráfico 15" sheetId="60" r:id="rId15"/>
    <sheet name="Gráfico 16" sheetId="40" r:id="rId16"/>
    <sheet name="Gráfico 17" sheetId="47" r:id="rId17"/>
    <sheet name="Gráfico 18" sheetId="61" r:id="rId18"/>
    <sheet name="Gráfico 19" sheetId="34" r:id="rId19"/>
    <sheet name="Gráfico 20" sheetId="15" r:id="rId20"/>
    <sheet name="Gráfico 21" sheetId="62" r:id="rId21"/>
    <sheet name="Gráfico 22" sheetId="63" r:id="rId22"/>
    <sheet name="Gráfico 23" sheetId="64" r:id="rId23"/>
    <sheet name="Gráfico 24" sheetId="65" r:id="rId24"/>
    <sheet name="Gráfico 25" sheetId="66" r:id="rId25"/>
  </sheets>
  <definedNames>
    <definedName name="_xlnm._FilterDatabase" localSheetId="22" hidden="1">'Gráfico 23'!$A$2:$B$10</definedName>
    <definedName name="_xlnm._FilterDatabase" localSheetId="23" hidden="1">'Gráfico 24'!$A$2:$B$2</definedName>
    <definedName name="_xlnm._FilterDatabase" localSheetId="24" hidden="1">'Gráfico 25'!$A$1:$B$1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<sst xmlns="http://schemas.openxmlformats.org/spreadsheetml/2006/main" count="309" uniqueCount="191">
  <si>
    <t>Índice de difusión</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</si>
  <si>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</si>
  <si>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</si>
  <si>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</si>
  <si>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</si>
  <si>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</si>
  <si>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</si>
  <si>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</si>
  <si>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</si>
  <si>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</si>
  <si>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</si>
  <si>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</si>
  <si>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</si>
  <si>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</si>
  <si>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</si>
  <si>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</si>
  <si>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</si>
  <si>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</si>
  <si>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</si>
  <si>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</si>
  <si>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</si>
  <si>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</si>
  <si>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</si>
  <si>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</si>
  <si>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</si>
  <si>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</si>
  <si>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</si>
  <si>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</si>
  <si>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</si>
  <si>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</si>
  <si>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</si>
  <si>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</si>
  <si>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</si>
  <si>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</si>
  <si>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</si>
  <si>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</si>
  <si>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RESULTADO DE LA SOLICITUD DE CRÉDITO</t>
  </si>
  <si>
    <t>(porcentaje de empresas que solicitó crédito)</t>
  </si>
  <si>
    <t>Gráfico 8</t>
  </si>
  <si>
    <t>EVOLUCIÓN DE LOS FACTORES DE LA EMPRESA EN LOS PRÓXIMOS TRES MESES (*)</t>
  </si>
  <si>
    <t>Respecto del mes actual</t>
  </si>
  <si>
    <t>Gráfico 9</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</si>
  <si>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</si>
  <si>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</si>
  <si>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</si>
  <si>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</si>
  <si>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</si>
  <si>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</si>
  <si>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</si>
  <si>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</si>
  <si>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</si>
  <si>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</si>
  <si>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</si>
  <si>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</si>
  <si>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</si>
  <si>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</si>
  <si>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</si>
  <si>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</si>
  <si>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</si>
  <si>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</si>
  <si>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</si>
  <si>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</si>
  <si>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</si>
  <si>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</si>
  <si>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</si>
  <si>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</si>
  <si>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</si>
  <si>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</si>
  <si>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</si>
  <si>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</si>
  <si>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</si>
  <si>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</si>
  <si>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</si>
  <si>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</si>
  <si>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</si>
  <si>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Otro</t>
  </si>
  <si>
    <t>Jul.25</t>
  </si>
  <si>
    <t>Gráfico 14</t>
  </si>
  <si>
    <t>Gráfico 15</t>
  </si>
  <si>
    <t>Gráfico 16</t>
  </si>
  <si>
    <t>Gráfico 17</t>
  </si>
  <si>
    <t>Capital de trabajo</t>
  </si>
  <si>
    <t>Inversión</t>
  </si>
  <si>
    <t>Gráfico 18</t>
  </si>
  <si>
    <t>jul.25</t>
  </si>
  <si>
    <t>El crédito fue aprobado con las condiciones que esperaba</t>
  </si>
  <si>
    <t>(1) Capital de trabajo considera compra de insumos o materias primas, pago de remuneraciones y pago de deudas a proveedores. (2) Inversión considera adecuación a normas legales e inversión en infraestructura, maquinaria o publicidad.</t>
  </si>
  <si>
    <t>Oct.25</t>
  </si>
  <si>
    <t>Solicitó</t>
  </si>
  <si>
    <t>Solicitará</t>
  </si>
  <si>
    <t>oct.25</t>
  </si>
  <si>
    <t>Gráfico 19</t>
  </si>
  <si>
    <t>Ene.26</t>
  </si>
  <si>
    <t>Por debajo de su capacidad instalada</t>
  </si>
  <si>
    <t>Acorde a su capacidad instalada</t>
  </si>
  <si>
    <t>Por sobre su capacidad instalada</t>
  </si>
  <si>
    <t>(búsqueda: porcentaje de empresas que responde “Sí”)</t>
  </si>
  <si>
    <t>(desvinculación: porcentaje de empresas que responden “Sí”)</t>
  </si>
  <si>
    <t>Búsqueda</t>
  </si>
  <si>
    <t>Desvinculación</t>
  </si>
  <si>
    <t>¿CUÁL HA SIDO EL PRINCIPAL MOTIVO POR EL QUE HA BUSCADO NUEVOS TRABAJADORES PARA SU EMPRESA DURANTE LOS ÚLTIMOS SEIS MESES?</t>
  </si>
  <si>
    <t>(porcentaje de empresas que ha buscado trabajadores)</t>
  </si>
  <si>
    <t>Aumento de las ventas</t>
  </si>
  <si>
    <t>Inicio de obra o servicios transitorios</t>
  </si>
  <si>
    <t>Internalización de labores o servicios</t>
  </si>
  <si>
    <t>Reemplazo de trabajadores desvinculados</t>
  </si>
  <si>
    <t>Reemplazo de trabajadores que renunciaron</t>
  </si>
  <si>
    <t>Reestructuración de funciones</t>
  </si>
  <si>
    <t>¿CUÁL HA SIDO EL PRINCIPAL MOTIVO POR EL QUE HA DESVINCULADO TRABAJADORES EN SU EMPRESA DURANTE LOS ÚLTIMOS SEIS MESES?</t>
  </si>
  <si>
    <t>(porcentaje de empresas que ha desvinculado trabajadores)</t>
  </si>
  <si>
    <t>Disminución de las ventas</t>
  </si>
  <si>
    <t>Externalización de labores o servicios</t>
  </si>
  <si>
    <t>Mal desempeño de los funcionarios</t>
  </si>
  <si>
    <t>No poder sostener el aumento de los costos</t>
  </si>
  <si>
    <t>Término de obra o contratos a plazo fijo</t>
  </si>
  <si>
    <t>Renuncia voluntaria</t>
  </si>
  <si>
    <t>DIFICULTAD PARA ENCONTRAR TRABAJADORES DURANTE LOS ÚLTIMOS SEIS MESES (*)</t>
  </si>
  <si>
    <t>(dificultad: porcentaje de empresas que ha buscado trabajadores)</t>
  </si>
  <si>
    <t>(*) La dificultad para encontrar trabajadores se compone de las empresas que consideran que se ha vuelto “algo difícil” o “mucho más difícil”.</t>
  </si>
  <si>
    <t>RESULTADO DE LA BÚSQUEDA DE TRABAJADORES</t>
  </si>
  <si>
    <t>ene.26</t>
  </si>
  <si>
    <t xml:space="preserve">EMPRESAS QUE HAN SOLICITADO CRÉDITO DURANTE LOS ÚLTIMOS TRES MESES </t>
  </si>
  <si>
    <t xml:space="preserve"> EMPRESAS QUE PIENSAN SOLICITAR CRÉDITO EN LOS PRÓXIMOS TRES MESES</t>
  </si>
  <si>
    <t>Gráfico 20</t>
  </si>
  <si>
    <t>(porcentaje de empresas que solicitará crédito)</t>
  </si>
  <si>
    <t xml:space="preserve">USO DE LA CAPACIDAD INSTALADA EN LAS EMPRESAS EN LOS ÚLTIMOS SEIS MESES  </t>
  </si>
  <si>
    <t>PERCEPCIÓN DEL DESEMPEÑO ESPERADO A UN AÑO PLAZO RESPECTO DEL MES ACTUAL (*)</t>
  </si>
  <si>
    <t>EMPRESAS QUE HAN MANTENIDO SU DOTACIÓN</t>
  </si>
  <si>
    <t>(porcentaje)</t>
  </si>
  <si>
    <t>BÚSQUEDA DE TRABAJADORES Y DESVINCULACIÓN DE TRABAJADORES DURANTE LOS ÚLTIMOS SEIS MESES</t>
  </si>
  <si>
    <t>PERCEPCIÓN DEL NIVEL DE DOTACIÓN ESPERADA A UN AÑO PLAZO RESPECTO DEL MES ACTUAL (*)</t>
  </si>
  <si>
    <t>Logró contratar el perfil buscado</t>
  </si>
  <si>
    <t>Logró contratar personal, pero de mayor calificación al buscado</t>
  </si>
  <si>
    <t>Logró contratar personal, pero de menor calificación al buscado</t>
  </si>
  <si>
    <t>No logró contratar porque postulantes no aceptaron condiciones</t>
  </si>
  <si>
    <t>No logró contratar porque no encontró candidatos con el perfil buscado</t>
  </si>
  <si>
    <t>No logró contratar porque no hubo postulantes</t>
  </si>
  <si>
    <t>¿CUÁL ES LA PRINCIPAL RAZÓN POR LA QUE SU EMPRESA SOLICITÓ CRÉDITO DURANTE LOS ÚLTIMOS TRES MESES? (1)(2)</t>
  </si>
  <si>
    <t>¿CUÁL ES LA PRINCIPAL RAZÓN POR LA QUE SU EMPRESA SOLICITARÁ CRÉDITO DURANTE LOS PRÓXIMOS TRES MESES? (1)(2)</t>
  </si>
  <si>
    <t>Micro y pequeña</t>
  </si>
  <si>
    <t>Mediana y grande</t>
  </si>
  <si>
    <t>Sí</t>
  </si>
  <si>
    <t>Gráfico 21</t>
  </si>
  <si>
    <t>No</t>
  </si>
  <si>
    <t>Tecnología</t>
  </si>
  <si>
    <t>Porcentaje</t>
  </si>
  <si>
    <t>Automatización y robótica</t>
  </si>
  <si>
    <t>Gráfico 22</t>
  </si>
  <si>
    <t>Análisis de datos avanzado</t>
  </si>
  <si>
    <t>Ciberseguridad</t>
  </si>
  <si>
    <t>(promedio, años)</t>
  </si>
  <si>
    <t>Software de comercio electrónico y sistemas para clientes</t>
  </si>
  <si>
    <t>Inteligencia artificial (IA)</t>
  </si>
  <si>
    <t>Software de gestión interna</t>
  </si>
  <si>
    <t>Computación en la nube</t>
  </si>
  <si>
    <t>Promedio</t>
  </si>
  <si>
    <t>Software de comercio
electrónico y sistemas para
clientes</t>
  </si>
  <si>
    <t>(1) Es medida en categorías discretas: (1) Últimos 12 meses, (2) Entre 1 y 2 años, (3) Entre 3 y 5 años y (4) Más de 5 años.</t>
  </si>
  <si>
    <t>Gráfico 23</t>
  </si>
  <si>
    <t>Tensiones laborales o conflictos con el personal</t>
  </si>
  <si>
    <t>Otras dificultades</t>
  </si>
  <si>
    <t>(porcentaje de empresas que ha incorporado al menos una tecnología)</t>
  </si>
  <si>
    <t>Restricciones regulatorias o normativas externas</t>
  </si>
  <si>
    <t>Riesgos relacionados con la seguridad de su empresa</t>
  </si>
  <si>
    <t>Dificultades internas de la empresa para implementar cambios</t>
  </si>
  <si>
    <t>Ninguna</t>
  </si>
  <si>
    <t>Falta de capacidades, conocimientos o habilidades del personal</t>
  </si>
  <si>
    <t>Costos elevados o dificultades de financiamiento</t>
  </si>
  <si>
    <t>Gráfico 24</t>
  </si>
  <si>
    <t>Otras</t>
  </si>
  <si>
    <t>Introducir incentivos internos</t>
  </si>
  <si>
    <t>Limitar/adaptar la implementación para proteger info.</t>
  </si>
  <si>
    <t>Comunicar y negociar los cambios con trabajadores</t>
  </si>
  <si>
    <t>Conseguir financiamiento externo</t>
  </si>
  <si>
    <t>Fortalecer reglas internas de uso de la información</t>
  </si>
  <si>
    <t>Contratar personal especializado</t>
  </si>
  <si>
    <t>Postergar adopción hasta mayor claridad normativa</t>
  </si>
  <si>
    <t>Reasignar funciones o tareas</t>
  </si>
  <si>
    <t>Adecuar proc. y sist. internos para cumplir regulación</t>
  </si>
  <si>
    <t>Reorganizar procesos internos o equipos de trabajo</t>
  </si>
  <si>
    <t>Implementación gradual</t>
  </si>
  <si>
    <t>Capacitar al personal actual</t>
  </si>
  <si>
    <t>Gráfico 25</t>
  </si>
  <si>
    <t xml:space="preserve">Software de comercio electrónico y sistemas para clientes
</t>
  </si>
  <si>
    <t>Ninguna de ellas</t>
  </si>
  <si>
    <t>INCORPORACIÓN DE MEJORAS TECNOLÓGICAS EN LOS ÚLTIMOS AÑOS SEGÚN TAMAÑO DE EMPRESA</t>
  </si>
  <si>
    <t>TIPOS DE TECNOLOGÍAS INCORPORADAS EN LOS ÚLTIMOS AÑOS</t>
  </si>
  <si>
    <t>ANTIGÜEDAD PROMEDIO DE LA ADOPCIÓN DE TECNOLOGÍAS (1)</t>
  </si>
  <si>
    <t>¿QUÉ DIFICULTADES HA TENIDO SU EMPRESA PARA INCORPORAR NUEVAS TECNOLOGÍAS?</t>
  </si>
  <si>
    <t>¿QUÉ ACCIONES HA IMPLEMENTADO SU EMPRESA PARA ENFRENTAR LAS DIFICULTADES?</t>
  </si>
  <si>
    <t>DURANTE EL AÑO 2026, ¿EN CUÁLES DE LAS SIGUIENTES TECNOLOGÍAS SE PRETENDE INVERTIR EN SU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</si>
</sst>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2"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10"/>
      <color theme="1"/>
      <name val="Calibri"/>
      <family val="2"/>
      <scheme val="minor"/>
    </font>
    <font>
      <sz val="9"/>
      <color theme="1"/>
      <name val="Frutiger LT Std 45 Light"/>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5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2" fillId="0" borderId="0" xfId="0" applyFont="1" applyAlignment="1">
      <alignment horizontal="center" vertical="top" wrapText="1"/>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0" fillId="2" borderId="0" xfId="0" applyFill="1"/>
    <xf numFmtId="0" fontId="10" fillId="2" borderId="0" xfId="0" applyFont="1" applyFill="1"/>
    <xf numFmtId="165" fontId="0" fillId="2" borderId="0" xfId="0" applyNumberFormat="1" applyFill="1"/>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xf numFmtId="0" fontId="4" fillId="2" borderId="0" xfId="1" applyFont="1" applyFill="1" applyAlignment="1">
      <alignment horizontal="center"/>
    </xf>
    <xf numFmtId="0" fontId="4" fillId="2" borderId="0" xfId="1" applyFont="1" applyFill="1" applyBorder="1"/>
    <xf numFmtId="1" fontId="11" fillId="2" borderId="0" xfId="0" applyNumberFormat="1" applyFont="1" applyFill="1" applyBorder="1"/>
    <xf numFmtId="0" fontId="0" fillId="2" borderId="0" xfId="0" applyFill="1" applyBorder="1"/>
    <xf numFmtId="164" fontId="0" fillId="2" borderId="0" xfId="0" applyNumberFormat="1" applyFill="1" applyBorder="1"/>
    <xf numFmtId="164" fontId="11" fillId="2" borderId="0" xfId="0" applyNumberFormat="1" applyFont="1" applyFill="1" applyBorder="1"/>
    <xf numFmtId="0" fontId="2" fillId="0" borderId="0" xfId="0" applyFont="1" applyBorder="1"/>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580000"/>
      <color rgb="FFBC0000"/>
      <color rgb="FFFF2121"/>
      <color rgb="FFFF8B8B"/>
      <color rgb="FF600000"/>
      <color rgb="FFAC0000"/>
      <color rgb="FFFF1919"/>
      <color rgb="FFFF8585"/>
      <color rgb="FFD6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1'!$B$1</c:f>
              <c:strCache>
                <c:ptCount val="1"/>
                <c:pt idx="0">
                  <c:v>Respecto de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1'!$B$2:$B$22</c:f>
              <c:numCache>
                <c:formatCode>0.0</c:formatCode>
                <c:ptCount val="21"/>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pt idx="20">
                  <c:v>49.548679513750599</c:v>
                </c:pt>
              </c:numCache>
            </c:numRef>
          </c:val>
          <c:smooth val="0"/>
          <c:extLst>
            <c:ext xmlns:c16="http://schemas.microsoft.com/office/drawing/2014/chart" uri="{C3380CC4-5D6E-409C-BE32-E72D297353CC}">
              <c16:uniqueId val="{00000001-E734-4DD7-B5ED-633286DCA4A6}"/>
            </c:ext>
          </c:extLst>
        </c:ser>
        <c:ser>
          <c:idx val="2"/>
          <c:order val="1"/>
          <c:tx>
            <c:strRef>
              <c:f>'Gráfico 1'!$C$1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1'!$C$2:$C$22</c:f>
              <c:numCache>
                <c:formatCode>0.0</c:formatCode>
                <c:ptCount val="21"/>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pt idx="20">
                  <c:v>50.940172620969498</c:v>
                </c:pt>
              </c:numCache>
            </c:numRef>
          </c:val>
          <c:smooth val="0"/>
          <c:extLst>
            <c:ext xmlns:c16="http://schemas.microsoft.com/office/drawing/2014/chart" uri="{C3380CC4-5D6E-409C-BE32-E72D297353CC}">
              <c16:uniqueId val="{00000002-E734-4DD7-B5ED-633286DCA4A6}"/>
            </c:ext>
          </c:extLst>
        </c:ser>
        <c:ser>
          <c:idx val="3"/>
          <c:order val="2"/>
          <c:tx>
            <c:strRef>
              <c:f>'Gráfico 1'!$D$1</c:f>
              <c:strCache>
                <c:ptCount val="1"/>
                <c:pt idx="0">
                  <c:v>Neutralidad</c:v>
                </c:pt>
              </c:strCache>
            </c:strRef>
          </c:tx>
          <c:spPr>
            <a:ln w="19050" cap="rnd">
              <a:solidFill>
                <a:schemeClr val="bg1">
                  <a:lumMod val="50000"/>
                </a:schemeClr>
              </a:solidFill>
              <a:round/>
            </a:ln>
            <a:effectLst/>
          </c:spPr>
          <c:marker>
            <c:symbol val="none"/>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1'!$D$2:$D$22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74979853544024389"/>
          <c:h val="0.150987224157955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45529122231339E-2"/>
          <c:y val="2.8447258533042846E-2"/>
          <c:w val="0.5752864369701941"/>
          <c:h val="0.87624863834422662"/>
        </c:manualLayout>
      </c:layout>
      <c:lineChart>
        <c:grouping val="standard"/>
        <c:varyColors val="0"/>
        <c:ser>
          <c:idx val="0"/>
          <c:order val="0"/>
          <c:tx>
            <c:strRef>
              <c:f>'Gráfico 10'!$B$1</c:f>
              <c:strCache>
                <c:ptCount val="1"/>
                <c:pt idx="0">
                  <c:v>Disminución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10'!$B$2:$B$8</c:f>
              <c:numCache>
                <c:formatCode>0.0</c:formatCode>
                <c:ptCount val="7"/>
                <c:pt idx="0">
                  <c:v>20.2</c:v>
                </c:pt>
                <c:pt idx="1">
                  <c:v>24.19</c:v>
                </c:pt>
                <c:pt idx="2">
                  <c:v>29.82</c:v>
                </c:pt>
                <c:pt idx="3">
                  <c:v>34.36</c:v>
                </c:pt>
                <c:pt idx="4">
                  <c:v>24.82</c:v>
                </c:pt>
                <c:pt idx="5">
                  <c:v>29.87</c:v>
                </c:pt>
                <c:pt idx="6">
                  <c:v>20.72</c:v>
                </c:pt>
              </c:numCache>
            </c:numRef>
          </c:val>
          <c:smooth val="0"/>
          <c:extLst>
            <c:ext xmlns:c16="http://schemas.microsoft.com/office/drawing/2014/chart" uri="{C3380CC4-5D6E-409C-BE32-E72D297353CC}">
              <c16:uniqueId val="{00000000-BA00-44CC-9D02-2A3CC762691E}"/>
            </c:ext>
          </c:extLst>
        </c:ser>
        <c:ser>
          <c:idx val="2"/>
          <c:order val="1"/>
          <c:tx>
            <c:strRef>
              <c:f>'Gráfico 10'!$C$1</c:f>
              <c:strCache>
                <c:ptCount val="1"/>
                <c:pt idx="0">
                  <c:v>Externalización de labores o servicios</c:v>
                </c:pt>
              </c:strCache>
            </c:strRef>
          </c:tx>
          <c:spPr>
            <a:ln w="19050" cap="rnd">
              <a:solidFill>
                <a:srgbClr val="EAB200"/>
              </a:solidFill>
              <a:round/>
            </a:ln>
            <a:effectLst/>
          </c:spPr>
          <c:marker>
            <c:symbol val="circle"/>
            <c:size val="5"/>
            <c:spPr>
              <a:solidFill>
                <a:srgbClr val="EAB200"/>
              </a:solidFill>
              <a:ln w="19050">
                <a:solidFill>
                  <a:srgbClr val="EAB20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10'!$C$2:$C$8</c:f>
              <c:numCache>
                <c:formatCode>0.0</c:formatCode>
                <c:ptCount val="7"/>
                <c:pt idx="0">
                  <c:v>1.5</c:v>
                </c:pt>
                <c:pt idx="1">
                  <c:v>2.9</c:v>
                </c:pt>
                <c:pt idx="2">
                  <c:v>1.05</c:v>
                </c:pt>
                <c:pt idx="3">
                  <c:v>0.78</c:v>
                </c:pt>
                <c:pt idx="4">
                  <c:v>0.24</c:v>
                </c:pt>
                <c:pt idx="5">
                  <c:v>0.16</c:v>
                </c:pt>
                <c:pt idx="6">
                  <c:v>0</c:v>
                </c:pt>
              </c:numCache>
            </c:numRef>
          </c:val>
          <c:smooth val="0"/>
          <c:extLst>
            <c:ext xmlns:c16="http://schemas.microsoft.com/office/drawing/2014/chart" uri="{C3380CC4-5D6E-409C-BE32-E72D297353CC}">
              <c16:uniqueId val="{00000001-BA00-44CC-9D02-2A3CC762691E}"/>
            </c:ext>
          </c:extLst>
        </c:ser>
        <c:ser>
          <c:idx val="3"/>
          <c:order val="2"/>
          <c:tx>
            <c:strRef>
              <c:f>'Gráfico 10'!$D$1</c:f>
              <c:strCache>
                <c:ptCount val="1"/>
                <c:pt idx="0">
                  <c:v>Mal desempeño de los funcionarios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10'!$D$2:$D$8</c:f>
              <c:numCache>
                <c:formatCode>0.0</c:formatCode>
                <c:ptCount val="7"/>
                <c:pt idx="0">
                  <c:v>19.59</c:v>
                </c:pt>
                <c:pt idx="1">
                  <c:v>23.32</c:v>
                </c:pt>
                <c:pt idx="2">
                  <c:v>17.5</c:v>
                </c:pt>
                <c:pt idx="3">
                  <c:v>20.99</c:v>
                </c:pt>
                <c:pt idx="4">
                  <c:v>21.05</c:v>
                </c:pt>
                <c:pt idx="5">
                  <c:v>17.38</c:v>
                </c:pt>
                <c:pt idx="6">
                  <c:v>24.54</c:v>
                </c:pt>
              </c:numCache>
            </c:numRef>
          </c:val>
          <c:smooth val="0"/>
          <c:extLst>
            <c:ext xmlns:c16="http://schemas.microsoft.com/office/drawing/2014/chart" uri="{C3380CC4-5D6E-409C-BE32-E72D297353CC}">
              <c16:uniqueId val="{00000002-BA00-44CC-9D02-2A3CC762691E}"/>
            </c:ext>
          </c:extLst>
        </c:ser>
        <c:ser>
          <c:idx val="4"/>
          <c:order val="3"/>
          <c:tx>
            <c:strRef>
              <c:f>'Gráfico 10'!$E$1</c:f>
              <c:strCache>
                <c:ptCount val="1"/>
                <c:pt idx="0">
                  <c:v>No poder sostener el aumento de los costos</c:v>
                </c:pt>
              </c:strCache>
            </c:strRef>
          </c:tx>
          <c:spPr>
            <a:ln w="19050" cap="rnd">
              <a:solidFill>
                <a:schemeClr val="bg1">
                  <a:lumMod val="65000"/>
                </a:schemeClr>
              </a:solidFill>
              <a:round/>
            </a:ln>
            <a:effectLst/>
          </c:spPr>
          <c:marker>
            <c:symbol val="circle"/>
            <c:size val="5"/>
            <c:spPr>
              <a:solidFill>
                <a:schemeClr val="bg1">
                  <a:lumMod val="65000"/>
                </a:schemeClr>
              </a:solidFill>
              <a:ln w="19050">
                <a:solidFill>
                  <a:schemeClr val="bg1">
                    <a:lumMod val="65000"/>
                  </a:schemeClr>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10'!$E$2:$E$8</c:f>
              <c:numCache>
                <c:formatCode>0.0</c:formatCode>
                <c:ptCount val="7"/>
                <c:pt idx="0">
                  <c:v>15.72</c:v>
                </c:pt>
                <c:pt idx="1">
                  <c:v>9.85</c:v>
                </c:pt>
                <c:pt idx="2">
                  <c:v>15.05</c:v>
                </c:pt>
                <c:pt idx="3">
                  <c:v>7.91</c:v>
                </c:pt>
                <c:pt idx="4">
                  <c:v>9.6300000000000008</c:v>
                </c:pt>
                <c:pt idx="5">
                  <c:v>9.2799999999999994</c:v>
                </c:pt>
                <c:pt idx="6">
                  <c:v>10.58</c:v>
                </c:pt>
              </c:numCache>
            </c:numRef>
          </c:val>
          <c:smooth val="0"/>
          <c:extLst>
            <c:ext xmlns:c16="http://schemas.microsoft.com/office/drawing/2014/chart" uri="{C3380CC4-5D6E-409C-BE32-E72D297353CC}">
              <c16:uniqueId val="{00000003-BA00-44CC-9D02-2A3CC762691E}"/>
            </c:ext>
          </c:extLst>
        </c:ser>
        <c:ser>
          <c:idx val="6"/>
          <c:order val="4"/>
          <c:tx>
            <c:strRef>
              <c:f>'Gráfico 10'!$G$1</c:f>
              <c:strCache>
                <c:ptCount val="1"/>
                <c:pt idx="0">
                  <c:v>Reestructuración de funciones</c:v>
                </c:pt>
              </c:strCache>
            </c:strRef>
          </c:tx>
          <c:spPr>
            <a:ln w="19050" cap="rnd">
              <a:solidFill>
                <a:srgbClr val="FF00FF"/>
              </a:solidFill>
              <a:round/>
            </a:ln>
            <a:effectLst/>
          </c:spPr>
          <c:marker>
            <c:symbol val="circle"/>
            <c:size val="5"/>
            <c:spPr>
              <a:solidFill>
                <a:srgbClr val="FF00FF"/>
              </a:solidFill>
              <a:ln w="19050">
                <a:solidFill>
                  <a:srgbClr val="FF00FF"/>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10'!$G$2:$G$8</c:f>
              <c:numCache>
                <c:formatCode>0.0</c:formatCode>
                <c:ptCount val="7"/>
                <c:pt idx="0">
                  <c:v>8.1</c:v>
                </c:pt>
                <c:pt idx="1">
                  <c:v>7.37</c:v>
                </c:pt>
                <c:pt idx="2">
                  <c:v>7.32</c:v>
                </c:pt>
                <c:pt idx="3">
                  <c:v>7.39</c:v>
                </c:pt>
                <c:pt idx="4">
                  <c:v>9.14</c:v>
                </c:pt>
                <c:pt idx="5">
                  <c:v>6.1</c:v>
                </c:pt>
                <c:pt idx="6">
                  <c:v>9.1300000000000008</c:v>
                </c:pt>
              </c:numCache>
            </c:numRef>
          </c:val>
          <c:smooth val="0"/>
          <c:extLst>
            <c:ext xmlns:c16="http://schemas.microsoft.com/office/drawing/2014/chart" uri="{C3380CC4-5D6E-409C-BE32-E72D297353CC}">
              <c16:uniqueId val="{00000005-BA00-44CC-9D02-2A3CC762691E}"/>
            </c:ext>
          </c:extLst>
        </c:ser>
        <c:ser>
          <c:idx val="1"/>
          <c:order val="5"/>
          <c:tx>
            <c:strRef>
              <c:f>'Gráfico 10'!$H$1</c:f>
              <c:strCache>
                <c:ptCount val="1"/>
                <c:pt idx="0">
                  <c:v>Término de obra o contratos a plazo fijo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10'!$H$2:$H$8</c:f>
              <c:numCache>
                <c:formatCode>0.0</c:formatCode>
                <c:ptCount val="7"/>
                <c:pt idx="0">
                  <c:v>24.75</c:v>
                </c:pt>
                <c:pt idx="1">
                  <c:v>18.149999999999999</c:v>
                </c:pt>
                <c:pt idx="2">
                  <c:v>17.690000000000001</c:v>
                </c:pt>
                <c:pt idx="3">
                  <c:v>13.8</c:v>
                </c:pt>
                <c:pt idx="4">
                  <c:v>22.05</c:v>
                </c:pt>
                <c:pt idx="5">
                  <c:v>24.6</c:v>
                </c:pt>
                <c:pt idx="6">
                  <c:v>22.01</c:v>
                </c:pt>
              </c:numCache>
            </c:numRef>
          </c:val>
          <c:smooth val="0"/>
          <c:extLst>
            <c:ext xmlns:c16="http://schemas.microsoft.com/office/drawing/2014/chart" uri="{C3380CC4-5D6E-409C-BE32-E72D297353CC}">
              <c16:uniqueId val="{00000006-BA00-44CC-9D02-2A3CC762691E}"/>
            </c:ext>
          </c:extLst>
        </c:ser>
        <c:ser>
          <c:idx val="7"/>
          <c:order val="6"/>
          <c:tx>
            <c:strRef>
              <c:f>'Gráfico 10'!$I$1</c:f>
              <c:strCache>
                <c:ptCount val="1"/>
                <c:pt idx="0">
                  <c:v>Renuncia voluntaria</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10'!$I$2:$I$8</c:f>
              <c:numCache>
                <c:formatCode>0.0</c:formatCode>
                <c:ptCount val="7"/>
                <c:pt idx="1">
                  <c:v>10.93</c:v>
                </c:pt>
                <c:pt idx="2">
                  <c:v>11.17</c:v>
                </c:pt>
                <c:pt idx="3">
                  <c:v>12.58</c:v>
                </c:pt>
                <c:pt idx="4">
                  <c:v>11.51</c:v>
                </c:pt>
                <c:pt idx="5">
                  <c:v>11.59</c:v>
                </c:pt>
                <c:pt idx="6">
                  <c:v>11.39</c:v>
                </c:pt>
              </c:numCache>
            </c:numRef>
          </c:val>
          <c:smooth val="0"/>
          <c:extLst>
            <c:ext xmlns:c16="http://schemas.microsoft.com/office/drawing/2014/chart" uri="{C3380CC4-5D6E-409C-BE32-E72D297353CC}">
              <c16:uniqueId val="{00000007-BA00-44CC-9D02-2A3CC762691E}"/>
            </c:ext>
          </c:extLst>
        </c:ser>
        <c:ser>
          <c:idx val="5"/>
          <c:order val="7"/>
          <c:tx>
            <c:strRef>
              <c:f>'Gráfico 10'!$F$1</c:f>
              <c:strCache>
                <c:ptCount val="1"/>
                <c:pt idx="0">
                  <c:v>Otro</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10'!$F$2:$F$8</c:f>
              <c:numCache>
                <c:formatCode>0.0</c:formatCode>
                <c:ptCount val="7"/>
                <c:pt idx="0">
                  <c:v>10.15</c:v>
                </c:pt>
                <c:pt idx="1">
                  <c:v>3.28</c:v>
                </c:pt>
                <c:pt idx="2">
                  <c:v>0.4</c:v>
                </c:pt>
                <c:pt idx="3">
                  <c:v>2.19</c:v>
                </c:pt>
                <c:pt idx="4">
                  <c:v>1.56</c:v>
                </c:pt>
                <c:pt idx="5">
                  <c:v>1.03</c:v>
                </c:pt>
                <c:pt idx="6">
                  <c:v>1.64</c:v>
                </c:pt>
              </c:numCache>
            </c:numRef>
          </c:val>
          <c:smooth val="0"/>
          <c:extLst>
            <c:ext xmlns:c16="http://schemas.microsoft.com/office/drawing/2014/chart" uri="{C3380CC4-5D6E-409C-BE32-E72D297353CC}">
              <c16:uniqueId val="{00000004-BA00-44CC-9D02-2A3CC762691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76014037006669"/>
          <c:y val="1.7293028322440087E-2"/>
          <c:w val="0.34186744221781107"/>
          <c:h val="0.982706971677559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11'!$B$2:$B$22</c:f>
              <c:numCache>
                <c:formatCode>0.0</c:formatCode>
                <c:ptCount val="21"/>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pt idx="20">
                  <c:v>56.428650224729601</c:v>
                </c:pt>
              </c:numCache>
            </c:numRef>
          </c:val>
          <c:smooth val="0"/>
          <c:extLst>
            <c:ext xmlns:c16="http://schemas.microsoft.com/office/drawing/2014/chart" uri="{C3380CC4-5D6E-409C-BE32-E72D297353CC}">
              <c16:uniqueId val="{00000000-4CD3-4C8A-A075-4AD12F7B200A}"/>
            </c:ext>
          </c:extLst>
        </c:ser>
        <c:ser>
          <c:idx val="2"/>
          <c:order val="1"/>
          <c:tx>
            <c:strRef>
              <c:f>'Gráfico 11'!$C$1</c:f>
              <c:strCache>
                <c:ptCount val="1"/>
                <c:pt idx="0">
                  <c:v>Neutralidad</c:v>
                </c:pt>
              </c:strCache>
            </c:strRef>
          </c:tx>
          <c:spPr>
            <a:ln w="19050" cap="rnd">
              <a:solidFill>
                <a:schemeClr val="bg1">
                  <a:lumMod val="50000"/>
                </a:schemeClr>
              </a:solidFill>
              <a:round/>
            </a:ln>
            <a:effectLst/>
          </c:spPr>
          <c:marker>
            <c:symbol val="none"/>
          </c:marker>
          <c:cat>
            <c:numRef>
              <c:f>'Gráfico 11'!$A$2:$A$22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11'!$C$2:$C$22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12'!$B$1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12'!$A$2:$A$11</c:f>
              <c:numCache>
                <c:formatCode>m/d/yyyy</c:formatCode>
                <c:ptCount val="10"/>
                <c:pt idx="0">
                  <c:v>44562</c:v>
                </c:pt>
                <c:pt idx="1">
                  <c:v>44652</c:v>
                </c:pt>
                <c:pt idx="2">
                  <c:v>44743</c:v>
                </c:pt>
                <c:pt idx="3">
                  <c:v>44927</c:v>
                </c:pt>
                <c:pt idx="4">
                  <c:v>45108</c:v>
                </c:pt>
                <c:pt idx="5">
                  <c:v>45292</c:v>
                </c:pt>
                <c:pt idx="6">
                  <c:v>45474</c:v>
                </c:pt>
                <c:pt idx="7">
                  <c:v>45658</c:v>
                </c:pt>
                <c:pt idx="8">
                  <c:v>45839</c:v>
                </c:pt>
                <c:pt idx="9">
                  <c:v>46023</c:v>
                </c:pt>
              </c:numCache>
            </c:numRef>
          </c:cat>
          <c:val>
            <c:numRef>
              <c:f>'Gráfico 12'!$B$2:$B$11</c:f>
              <c:numCache>
                <c:formatCode>0.0</c:formatCode>
                <c:ptCount val="10"/>
                <c:pt idx="0">
                  <c:v>86.89</c:v>
                </c:pt>
                <c:pt idx="1">
                  <c:v>76.58</c:v>
                </c:pt>
                <c:pt idx="2">
                  <c:v>76.25</c:v>
                </c:pt>
                <c:pt idx="3">
                  <c:v>58.74</c:v>
                </c:pt>
                <c:pt idx="4">
                  <c:v>48.16</c:v>
                </c:pt>
                <c:pt idx="5">
                  <c:v>58.45</c:v>
                </c:pt>
                <c:pt idx="6">
                  <c:v>57.13</c:v>
                </c:pt>
                <c:pt idx="7">
                  <c:v>60.79</c:v>
                </c:pt>
                <c:pt idx="8">
                  <c:v>49.98</c:v>
                </c:pt>
                <c:pt idx="9">
                  <c:v>50.05</c:v>
                </c:pt>
              </c:numCache>
            </c:numRef>
          </c:val>
          <c:smooth val="0"/>
          <c:extLst>
            <c:ext xmlns:c16="http://schemas.microsoft.com/office/drawing/2014/chart" uri="{C3380CC4-5D6E-409C-BE32-E72D297353CC}">
              <c16:uniqueId val="{00000000-D199-4917-B563-BAC44366E86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4562495672063977"/>
          <c:h val="0.87532854124941695"/>
        </c:manualLayout>
      </c:layout>
      <c:barChart>
        <c:barDir val="col"/>
        <c:grouping val="stacked"/>
        <c:varyColors val="0"/>
        <c:ser>
          <c:idx val="0"/>
          <c:order val="0"/>
          <c:tx>
            <c:strRef>
              <c:f>'Gráfico 13'!$A$2</c:f>
              <c:strCache>
                <c:ptCount val="1"/>
                <c:pt idx="0">
                  <c:v>Logró contratar el perfil buscado</c:v>
                </c:pt>
              </c:strCache>
            </c:strRef>
          </c:tx>
          <c:spPr>
            <a:solidFill>
              <a:srgbClr val="FFCDCD"/>
            </a:solidFill>
            <a:ln>
              <a:noFill/>
            </a:ln>
            <a:effectLst/>
          </c:spPr>
          <c:invertIfNegative val="0"/>
          <c:cat>
            <c:strRef>
              <c:f>'Gráfico 13'!$B$1:$C$1</c:f>
              <c:strCache>
                <c:ptCount val="2"/>
                <c:pt idx="0">
                  <c:v>Jul.25</c:v>
                </c:pt>
                <c:pt idx="1">
                  <c:v>Ene.26</c:v>
                </c:pt>
              </c:strCache>
            </c:strRef>
          </c:cat>
          <c:val>
            <c:numRef>
              <c:f>'Gráfico 13'!$B$2:$C$2</c:f>
              <c:numCache>
                <c:formatCode>0.0</c:formatCode>
                <c:ptCount val="2"/>
                <c:pt idx="0">
                  <c:v>57.38</c:v>
                </c:pt>
                <c:pt idx="1">
                  <c:v>51.12</c:v>
                </c:pt>
              </c:numCache>
            </c:numRef>
          </c:val>
          <c:extLst>
            <c:ext xmlns:c16="http://schemas.microsoft.com/office/drawing/2014/chart" uri="{C3380CC4-5D6E-409C-BE32-E72D297353CC}">
              <c16:uniqueId val="{00000003-3DD0-4C15-9337-251A1F6DB261}"/>
            </c:ext>
          </c:extLst>
        </c:ser>
        <c:ser>
          <c:idx val="3"/>
          <c:order val="1"/>
          <c:tx>
            <c:strRef>
              <c:f>'Gráfico 13'!$A$4</c:f>
              <c:strCache>
                <c:ptCount val="1"/>
                <c:pt idx="0">
                  <c:v>Logró contratar personal, pero de menor calificación al buscado</c:v>
                </c:pt>
              </c:strCache>
            </c:strRef>
          </c:tx>
          <c:spPr>
            <a:solidFill>
              <a:srgbClr val="FF9797"/>
            </a:solidFill>
            <a:ln>
              <a:noFill/>
            </a:ln>
            <a:effectLst/>
          </c:spPr>
          <c:invertIfNegative val="0"/>
          <c:cat>
            <c:strRef>
              <c:f>'Gráfico 13'!$B$1:$C$1</c:f>
              <c:strCache>
                <c:ptCount val="2"/>
                <c:pt idx="0">
                  <c:v>Jul.25</c:v>
                </c:pt>
                <c:pt idx="1">
                  <c:v>Ene.26</c:v>
                </c:pt>
              </c:strCache>
            </c:strRef>
          </c:cat>
          <c:val>
            <c:numRef>
              <c:f>'Gráfico 13'!$B$4:$C$4</c:f>
              <c:numCache>
                <c:formatCode>0.0</c:formatCode>
                <c:ptCount val="2"/>
                <c:pt idx="0">
                  <c:v>16.260000000000002</c:v>
                </c:pt>
                <c:pt idx="1">
                  <c:v>17.41</c:v>
                </c:pt>
              </c:numCache>
            </c:numRef>
          </c:val>
          <c:extLst>
            <c:ext xmlns:c16="http://schemas.microsoft.com/office/drawing/2014/chart" uri="{C3380CC4-5D6E-409C-BE32-E72D297353CC}">
              <c16:uniqueId val="{00000001-3DD0-4C15-9337-251A1F6DB261}"/>
            </c:ext>
          </c:extLst>
        </c:ser>
        <c:ser>
          <c:idx val="1"/>
          <c:order val="2"/>
          <c:tx>
            <c:strRef>
              <c:f>'Gráfico 13'!$A$3</c:f>
              <c:strCache>
                <c:ptCount val="1"/>
                <c:pt idx="0">
                  <c:v>Logró contratar personal, pero de mayor calificación al buscado</c:v>
                </c:pt>
              </c:strCache>
            </c:strRef>
          </c:tx>
          <c:spPr>
            <a:solidFill>
              <a:srgbClr val="FF5353"/>
            </a:solidFill>
            <a:ln>
              <a:noFill/>
            </a:ln>
            <a:effectLst/>
          </c:spPr>
          <c:invertIfNegative val="0"/>
          <c:cat>
            <c:strRef>
              <c:f>'Gráfico 13'!$B$1:$C$1</c:f>
              <c:strCache>
                <c:ptCount val="2"/>
                <c:pt idx="0">
                  <c:v>Jul.25</c:v>
                </c:pt>
                <c:pt idx="1">
                  <c:v>Ene.26</c:v>
                </c:pt>
              </c:strCache>
            </c:strRef>
          </c:cat>
          <c:val>
            <c:numRef>
              <c:f>'Gráfico 13'!$B$3:$C$3</c:f>
              <c:numCache>
                <c:formatCode>0.0</c:formatCode>
                <c:ptCount val="2"/>
                <c:pt idx="0">
                  <c:v>4.4400000000000004</c:v>
                </c:pt>
                <c:pt idx="1">
                  <c:v>5.29</c:v>
                </c:pt>
              </c:numCache>
            </c:numRef>
          </c:val>
          <c:extLst>
            <c:ext xmlns:c16="http://schemas.microsoft.com/office/drawing/2014/chart" uri="{C3380CC4-5D6E-409C-BE32-E72D297353CC}">
              <c16:uniqueId val="{00000002-3DD0-4C15-9337-251A1F6DB261}"/>
            </c:ext>
          </c:extLst>
        </c:ser>
        <c:ser>
          <c:idx val="2"/>
          <c:order val="3"/>
          <c:tx>
            <c:strRef>
              <c:f>'Gráfico 13'!$A$5</c:f>
              <c:strCache>
                <c:ptCount val="1"/>
                <c:pt idx="0">
                  <c:v>No logró contratar porque postulantes no aceptaron condiciones</c:v>
                </c:pt>
              </c:strCache>
            </c:strRef>
          </c:tx>
          <c:spPr>
            <a:solidFill>
              <a:srgbClr val="E60000"/>
            </a:solidFill>
            <a:ln>
              <a:noFill/>
            </a:ln>
            <a:effectLst/>
          </c:spPr>
          <c:invertIfNegative val="0"/>
          <c:cat>
            <c:strRef>
              <c:f>'Gráfico 13'!$B$1:$C$1</c:f>
              <c:strCache>
                <c:ptCount val="2"/>
                <c:pt idx="0">
                  <c:v>Jul.25</c:v>
                </c:pt>
                <c:pt idx="1">
                  <c:v>Ene.26</c:v>
                </c:pt>
              </c:strCache>
            </c:strRef>
          </c:cat>
          <c:val>
            <c:numRef>
              <c:f>'Gráfico 13'!$B$5:$C$5</c:f>
              <c:numCache>
                <c:formatCode>0.0</c:formatCode>
                <c:ptCount val="2"/>
                <c:pt idx="0">
                  <c:v>3.4</c:v>
                </c:pt>
                <c:pt idx="1">
                  <c:v>6.13</c:v>
                </c:pt>
              </c:numCache>
            </c:numRef>
          </c:val>
          <c:extLst>
            <c:ext xmlns:c16="http://schemas.microsoft.com/office/drawing/2014/chart" uri="{C3380CC4-5D6E-409C-BE32-E72D297353CC}">
              <c16:uniqueId val="{00000000-3DD0-4C15-9337-251A1F6DB261}"/>
            </c:ext>
          </c:extLst>
        </c:ser>
        <c:ser>
          <c:idx val="4"/>
          <c:order val="4"/>
          <c:tx>
            <c:strRef>
              <c:f>'Gráfico 13'!$A$6</c:f>
              <c:strCache>
                <c:ptCount val="1"/>
                <c:pt idx="0">
                  <c:v>No logró contratar porque no encontró candidatos con el perfil buscado</c:v>
                </c:pt>
              </c:strCache>
            </c:strRef>
          </c:tx>
          <c:spPr>
            <a:solidFill>
              <a:srgbClr val="B40000"/>
            </a:solidFill>
            <a:ln>
              <a:noFill/>
            </a:ln>
            <a:effectLst/>
          </c:spPr>
          <c:invertIfNegative val="0"/>
          <c:val>
            <c:numRef>
              <c:f>'Gráfico 13'!$B$5:$C$5</c:f>
              <c:numCache>
                <c:formatCode>0.0</c:formatCode>
                <c:ptCount val="2"/>
                <c:pt idx="0">
                  <c:v>3.4</c:v>
                </c:pt>
                <c:pt idx="1">
                  <c:v>6.13</c:v>
                </c:pt>
              </c:numCache>
            </c:numRef>
          </c:val>
          <c:extLst>
            <c:ext xmlns:c16="http://schemas.microsoft.com/office/drawing/2014/chart" uri="{C3380CC4-5D6E-409C-BE32-E72D297353CC}">
              <c16:uniqueId val="{00000004-3DD0-4C15-9337-251A1F6DB261}"/>
            </c:ext>
          </c:extLst>
        </c:ser>
        <c:ser>
          <c:idx val="5"/>
          <c:order val="5"/>
          <c:tx>
            <c:strRef>
              <c:f>'Gráfico 13'!$A$7</c:f>
              <c:strCache>
                <c:ptCount val="1"/>
                <c:pt idx="0">
                  <c:v>No logró contratar porque no hubo postulantes</c:v>
                </c:pt>
              </c:strCache>
            </c:strRef>
          </c:tx>
          <c:spPr>
            <a:solidFill>
              <a:srgbClr val="640000"/>
            </a:solidFill>
            <a:ln>
              <a:noFill/>
            </a:ln>
            <a:effectLst/>
          </c:spPr>
          <c:invertIfNegative val="0"/>
          <c:val>
            <c:numRef>
              <c:f>'Gráfico 13'!$B$7:$C$7</c:f>
              <c:numCache>
                <c:formatCode>0.0</c:formatCode>
                <c:ptCount val="2"/>
                <c:pt idx="0">
                  <c:v>3.8</c:v>
                </c:pt>
                <c:pt idx="1">
                  <c:v>1.65</c:v>
                </c:pt>
              </c:numCache>
            </c:numRef>
          </c:val>
          <c:extLst>
            <c:ext xmlns:c16="http://schemas.microsoft.com/office/drawing/2014/chart" uri="{C3380CC4-5D6E-409C-BE32-E72D297353CC}">
              <c16:uniqueId val="{00000005-3DD0-4C15-9337-251A1F6DB261}"/>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1855225815493489"/>
          <c:y val="4.065040650406504E-2"/>
          <c:w val="0.47650748046669705"/>
          <c:h val="0.88966318234610919"/>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3838642785525479"/>
          <c:h val="0.78880310457516345"/>
        </c:manualLayout>
      </c:layout>
      <c:barChart>
        <c:barDir val="col"/>
        <c:grouping val="stacked"/>
        <c:varyColors val="0"/>
        <c:ser>
          <c:idx val="0"/>
          <c:order val="0"/>
          <c:tx>
            <c:strRef>
              <c:f>'Gráfico 14'!$A$2</c:f>
              <c:strCache>
                <c:ptCount val="1"/>
                <c:pt idx="0">
                  <c:v>Menos favorables</c:v>
                </c:pt>
              </c:strCache>
            </c:strRef>
          </c:tx>
          <c:spPr>
            <a:solidFill>
              <a:srgbClr val="FFD9D9"/>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14'!$B$2:$N$2</c:f>
              <c:numCache>
                <c:formatCode>0.0</c:formatCode>
                <c:ptCount val="13"/>
                <c:pt idx="0">
                  <c:v>30.34</c:v>
                </c:pt>
                <c:pt idx="1">
                  <c:v>47.04</c:v>
                </c:pt>
                <c:pt idx="2">
                  <c:v>54.21</c:v>
                </c:pt>
                <c:pt idx="3">
                  <c:v>49.28</c:v>
                </c:pt>
                <c:pt idx="4">
                  <c:v>43.72</c:v>
                </c:pt>
                <c:pt idx="5">
                  <c:v>41.44</c:v>
                </c:pt>
                <c:pt idx="6">
                  <c:v>40.67</c:v>
                </c:pt>
                <c:pt idx="7">
                  <c:v>38.57</c:v>
                </c:pt>
                <c:pt idx="8">
                  <c:v>37.14</c:v>
                </c:pt>
                <c:pt idx="9">
                  <c:v>33.03</c:v>
                </c:pt>
                <c:pt idx="10">
                  <c:v>28.87</c:v>
                </c:pt>
                <c:pt idx="11">
                  <c:v>24.69</c:v>
                </c:pt>
                <c:pt idx="12">
                  <c:v>21.07</c:v>
                </c:pt>
              </c:numCache>
            </c:numRef>
          </c:val>
          <c:extLst>
            <c:ext xmlns:c16="http://schemas.microsoft.com/office/drawing/2014/chart" uri="{C3380CC4-5D6E-409C-BE32-E72D297353CC}">
              <c16:uniqueId val="{00000000-391E-4E48-B1D1-C2E0A4285CB3}"/>
            </c:ext>
          </c:extLst>
        </c:ser>
        <c:ser>
          <c:idx val="1"/>
          <c:order val="1"/>
          <c:tx>
            <c:strRef>
              <c:f>'Gráfico 14'!$A$3</c:f>
              <c:strCache>
                <c:ptCount val="1"/>
                <c:pt idx="0">
                  <c:v>No se han modificado</c:v>
                </c:pt>
              </c:strCache>
            </c:strRef>
          </c:tx>
          <c:spPr>
            <a:solidFill>
              <a:srgbClr val="FF9F9F"/>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14'!$B$3:$N$3</c:f>
              <c:numCache>
                <c:formatCode>0.0</c:formatCode>
                <c:ptCount val="13"/>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pt idx="12">
                  <c:v>42.76</c:v>
                </c:pt>
              </c:numCache>
            </c:numRef>
          </c:val>
          <c:extLst>
            <c:ext xmlns:c16="http://schemas.microsoft.com/office/drawing/2014/chart" uri="{C3380CC4-5D6E-409C-BE32-E72D297353CC}">
              <c16:uniqueId val="{00000001-391E-4E48-B1D1-C2E0A4285CB3}"/>
            </c:ext>
          </c:extLst>
        </c:ser>
        <c:ser>
          <c:idx val="2"/>
          <c:order val="2"/>
          <c:tx>
            <c:strRef>
              <c:f>'Gráfico 14'!$A$4</c:f>
              <c:strCache>
                <c:ptCount val="1"/>
                <c:pt idx="0">
                  <c:v>Más favorables</c:v>
                </c:pt>
              </c:strCache>
            </c:strRef>
          </c:tx>
          <c:spPr>
            <a:solidFill>
              <a:srgbClr val="FF4747"/>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14'!$B$4:$N$4</c:f>
              <c:numCache>
                <c:formatCode>0.0</c:formatCode>
                <c:ptCount val="13"/>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pt idx="12">
                  <c:v>10.9</c:v>
                </c:pt>
              </c:numCache>
            </c:numRef>
          </c:val>
          <c:extLst>
            <c:ext xmlns:c16="http://schemas.microsoft.com/office/drawing/2014/chart" uri="{C3380CC4-5D6E-409C-BE32-E72D297353CC}">
              <c16:uniqueId val="{00000002-391E-4E48-B1D1-C2E0A4285CB3}"/>
            </c:ext>
          </c:extLst>
        </c:ser>
        <c:ser>
          <c:idx val="3"/>
          <c:order val="3"/>
          <c:tx>
            <c:strRef>
              <c:f>'Gráfico 14'!$A$5</c:f>
              <c:strCache>
                <c:ptCount val="1"/>
                <c:pt idx="0">
                  <c:v>No tiene información / No ha solicitado créditos</c:v>
                </c:pt>
              </c:strCache>
            </c:strRef>
          </c:tx>
          <c:spPr>
            <a:solidFill>
              <a:srgbClr val="C00000"/>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14'!$B$5:$N$5</c:f>
              <c:numCache>
                <c:formatCode>0.0</c:formatCode>
                <c:ptCount val="13"/>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pt idx="12">
                  <c:v>25.27</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295802570412913"/>
          <c:y val="5.7635711692084243E-2"/>
          <c:w val="0.28965363230334518"/>
          <c:h val="0.766998002904865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15'!$B$1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15'!$A$2:$A$14</c:f>
              <c:numCache>
                <c:formatCode>m/d/yyyy</c:formatCode>
                <c:ptCount val="13"/>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numCache>
            </c:numRef>
          </c:cat>
          <c:val>
            <c:numRef>
              <c:f>'Gráfico 15'!$B$2:$B$14</c:f>
              <c:numCache>
                <c:formatCode>0.0</c:formatCode>
                <c:ptCount val="13"/>
                <c:pt idx="0">
                  <c:v>29.79</c:v>
                </c:pt>
                <c:pt idx="1">
                  <c:v>22.91</c:v>
                </c:pt>
                <c:pt idx="2">
                  <c:v>20.3</c:v>
                </c:pt>
                <c:pt idx="3">
                  <c:v>23.34</c:v>
                </c:pt>
                <c:pt idx="4">
                  <c:v>21.69</c:v>
                </c:pt>
                <c:pt idx="5">
                  <c:v>29.07</c:v>
                </c:pt>
                <c:pt idx="6">
                  <c:v>25.61</c:v>
                </c:pt>
                <c:pt idx="7">
                  <c:v>24.76</c:v>
                </c:pt>
                <c:pt idx="8">
                  <c:v>25.4</c:v>
                </c:pt>
                <c:pt idx="9">
                  <c:v>24.87</c:v>
                </c:pt>
                <c:pt idx="10">
                  <c:v>24.57</c:v>
                </c:pt>
                <c:pt idx="11">
                  <c:v>25.18</c:v>
                </c:pt>
                <c:pt idx="12">
                  <c:v>22.86</c:v>
                </c:pt>
              </c:numCache>
            </c:numRef>
          </c:val>
          <c:smooth val="0"/>
          <c:extLst>
            <c:ext xmlns:c16="http://schemas.microsoft.com/office/drawing/2014/chart" uri="{C3380CC4-5D6E-409C-BE32-E72D297353CC}">
              <c16:uniqueId val="{00000000-0725-4952-ADD3-C05AC99BFD4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'Gráfico 16'!$B$1</c:f>
              <c:strCache>
                <c:ptCount val="1"/>
                <c:pt idx="0">
                  <c:v>Solicitará</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16'!$A$2:$A$9</c:f>
              <c:numCache>
                <c:formatCode>m/d/yyyy</c:formatCode>
                <c:ptCount val="8"/>
                <c:pt idx="0">
                  <c:v>45292</c:v>
                </c:pt>
                <c:pt idx="1">
                  <c:v>45474</c:v>
                </c:pt>
                <c:pt idx="2">
                  <c:v>45566</c:v>
                </c:pt>
                <c:pt idx="3">
                  <c:v>45658</c:v>
                </c:pt>
                <c:pt idx="4">
                  <c:v>45748</c:v>
                </c:pt>
                <c:pt idx="5">
                  <c:v>45839</c:v>
                </c:pt>
                <c:pt idx="6">
                  <c:v>45931</c:v>
                </c:pt>
                <c:pt idx="7">
                  <c:v>46023</c:v>
                </c:pt>
              </c:numCache>
            </c:numRef>
          </c:cat>
          <c:val>
            <c:numRef>
              <c:f>'Gráfico 16'!$B$2:$B$9</c:f>
              <c:numCache>
                <c:formatCode>0.0</c:formatCode>
                <c:ptCount val="8"/>
                <c:pt idx="0">
                  <c:v>23.76</c:v>
                </c:pt>
                <c:pt idx="1">
                  <c:v>21.91</c:v>
                </c:pt>
                <c:pt idx="2">
                  <c:v>19.73</c:v>
                </c:pt>
                <c:pt idx="3">
                  <c:v>20.79</c:v>
                </c:pt>
                <c:pt idx="4">
                  <c:v>22.77</c:v>
                </c:pt>
                <c:pt idx="5">
                  <c:v>22.5</c:v>
                </c:pt>
                <c:pt idx="6">
                  <c:v>22.32</c:v>
                </c:pt>
                <c:pt idx="7">
                  <c:v>22.34</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14361409073892"/>
          <c:h val="0.78723284589426323"/>
        </c:manualLayout>
      </c:layout>
      <c:barChart>
        <c:barDir val="col"/>
        <c:grouping val="stacked"/>
        <c:varyColors val="0"/>
        <c:ser>
          <c:idx val="3"/>
          <c:order val="0"/>
          <c:tx>
            <c:strRef>
              <c:f>'Gráfico 17'!$A$5</c:f>
              <c:strCache>
                <c:ptCount val="1"/>
                <c:pt idx="0">
                  <c:v>Otros</c:v>
                </c:pt>
              </c:strCache>
            </c:strRef>
          </c:tx>
          <c:spPr>
            <a:solidFill>
              <a:srgbClr val="FFD5D5"/>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17'!$B$5:$L$5</c:f>
              <c:numCache>
                <c:formatCode>0.0</c:formatCode>
                <c:ptCount val="11"/>
                <c:pt idx="3">
                  <c:v>11.77</c:v>
                </c:pt>
                <c:pt idx="4">
                  <c:v>9.74</c:v>
                </c:pt>
                <c:pt idx="5">
                  <c:v>15.49</c:v>
                </c:pt>
                <c:pt idx="6">
                  <c:v>9.69</c:v>
                </c:pt>
                <c:pt idx="7">
                  <c:v>12.66</c:v>
                </c:pt>
                <c:pt idx="8">
                  <c:v>10.15</c:v>
                </c:pt>
                <c:pt idx="9">
                  <c:v>12.04</c:v>
                </c:pt>
                <c:pt idx="10">
                  <c:v>10.7</c:v>
                </c:pt>
              </c:numCache>
            </c:numRef>
          </c:val>
          <c:extLst>
            <c:ext xmlns:c16="http://schemas.microsoft.com/office/drawing/2014/chart" uri="{C3380CC4-5D6E-409C-BE32-E72D297353CC}">
              <c16:uniqueId val="{00000003-84DC-455E-9258-7C24B4AD10AB}"/>
            </c:ext>
          </c:extLst>
        </c:ser>
        <c:ser>
          <c:idx val="1"/>
          <c:order val="1"/>
          <c:tx>
            <c:strRef>
              <c:f>'Gráfico 17'!$A$3</c:f>
              <c:strCache>
                <c:ptCount val="1"/>
                <c:pt idx="0">
                  <c:v>Inversión</c:v>
                </c:pt>
              </c:strCache>
            </c:strRef>
          </c:tx>
          <c:spPr>
            <a:solidFill>
              <a:srgbClr val="FF6D6D"/>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17'!$B$3:$L$3</c:f>
              <c:numCache>
                <c:formatCode>0.0</c:formatCode>
                <c:ptCount val="11"/>
                <c:pt idx="0">
                  <c:v>20.18</c:v>
                </c:pt>
                <c:pt idx="1">
                  <c:v>22.49</c:v>
                </c:pt>
                <c:pt idx="2">
                  <c:v>23.44</c:v>
                </c:pt>
                <c:pt idx="3">
                  <c:v>25.92</c:v>
                </c:pt>
                <c:pt idx="4">
                  <c:v>25.59</c:v>
                </c:pt>
                <c:pt idx="5">
                  <c:v>28.78</c:v>
                </c:pt>
                <c:pt idx="6">
                  <c:v>27.73</c:v>
                </c:pt>
                <c:pt idx="7">
                  <c:v>30.05</c:v>
                </c:pt>
                <c:pt idx="8">
                  <c:v>21.71</c:v>
                </c:pt>
                <c:pt idx="9">
                  <c:v>20.059999999999999</c:v>
                </c:pt>
                <c:pt idx="10">
                  <c:v>30.77</c:v>
                </c:pt>
              </c:numCache>
            </c:numRef>
          </c:val>
          <c:extLst>
            <c:ext xmlns:c16="http://schemas.microsoft.com/office/drawing/2014/chart" uri="{C3380CC4-5D6E-409C-BE32-E72D297353CC}">
              <c16:uniqueId val="{00000001-84DC-455E-9258-7C24B4AD10AB}"/>
            </c:ext>
          </c:extLst>
        </c:ser>
        <c:ser>
          <c:idx val="2"/>
          <c:order val="2"/>
          <c:tx>
            <c:strRef>
              <c:f>'Gráfico 17'!$A$4</c:f>
              <c:strCache>
                <c:ptCount val="1"/>
                <c:pt idx="0">
                  <c:v>Refinanciamiento</c:v>
                </c:pt>
              </c:strCache>
            </c:strRef>
          </c:tx>
          <c:spPr>
            <a:solidFill>
              <a:srgbClr val="D60000"/>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17'!$B$4:$L$4</c:f>
              <c:numCache>
                <c:formatCode>0.0</c:formatCode>
                <c:ptCount val="11"/>
                <c:pt idx="0">
                  <c:v>25.76</c:v>
                </c:pt>
                <c:pt idx="1">
                  <c:v>20.95</c:v>
                </c:pt>
                <c:pt idx="2">
                  <c:v>22.5</c:v>
                </c:pt>
                <c:pt idx="3">
                  <c:v>21.66</c:v>
                </c:pt>
                <c:pt idx="4">
                  <c:v>22.89</c:v>
                </c:pt>
                <c:pt idx="5">
                  <c:v>15.67</c:v>
                </c:pt>
                <c:pt idx="6">
                  <c:v>18.57</c:v>
                </c:pt>
                <c:pt idx="7">
                  <c:v>13.8</c:v>
                </c:pt>
                <c:pt idx="8">
                  <c:v>14.79</c:v>
                </c:pt>
                <c:pt idx="9">
                  <c:v>22.84</c:v>
                </c:pt>
                <c:pt idx="10">
                  <c:v>12.15</c:v>
                </c:pt>
              </c:numCache>
            </c:numRef>
          </c:val>
          <c:extLst>
            <c:ext xmlns:c16="http://schemas.microsoft.com/office/drawing/2014/chart" uri="{C3380CC4-5D6E-409C-BE32-E72D297353CC}">
              <c16:uniqueId val="{00000002-84DC-455E-9258-7C24B4AD10AB}"/>
            </c:ext>
          </c:extLst>
        </c:ser>
        <c:ser>
          <c:idx val="0"/>
          <c:order val="3"/>
          <c:tx>
            <c:strRef>
              <c:f>'Gráfico 17'!$A$2</c:f>
              <c:strCache>
                <c:ptCount val="1"/>
                <c:pt idx="0">
                  <c:v>Capital de trabajo</c:v>
                </c:pt>
              </c:strCache>
            </c:strRef>
          </c:tx>
          <c:spPr>
            <a:solidFill>
              <a:srgbClr val="6C0000"/>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17'!$B$2:$L$2</c:f>
              <c:numCache>
                <c:formatCode>0.0</c:formatCode>
                <c:ptCount val="11"/>
                <c:pt idx="0">
                  <c:v>54.06</c:v>
                </c:pt>
                <c:pt idx="1">
                  <c:v>56.56</c:v>
                </c:pt>
                <c:pt idx="2">
                  <c:v>54.05</c:v>
                </c:pt>
                <c:pt idx="3">
                  <c:v>40.64</c:v>
                </c:pt>
                <c:pt idx="4">
                  <c:v>41.79</c:v>
                </c:pt>
                <c:pt idx="5">
                  <c:v>40.049999999999997</c:v>
                </c:pt>
                <c:pt idx="6">
                  <c:v>44.01</c:v>
                </c:pt>
                <c:pt idx="7">
                  <c:v>43.49</c:v>
                </c:pt>
                <c:pt idx="8">
                  <c:v>53.35</c:v>
                </c:pt>
                <c:pt idx="9">
                  <c:v>45.06</c:v>
                </c:pt>
                <c:pt idx="10">
                  <c:v>46.37</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1476122070004555"/>
          <c:y val="0.14518002322880372"/>
          <c:w val="0.2802985179215865"/>
          <c:h val="0.574912891986062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1742121501130987"/>
          <c:h val="0.78723284589426323"/>
        </c:manualLayout>
      </c:layout>
      <c:barChart>
        <c:barDir val="col"/>
        <c:grouping val="stacked"/>
        <c:varyColors val="0"/>
        <c:ser>
          <c:idx val="3"/>
          <c:order val="0"/>
          <c:tx>
            <c:strRef>
              <c:f>'Gráfico 18'!$A$5</c:f>
              <c:strCache>
                <c:ptCount val="1"/>
                <c:pt idx="0">
                  <c:v>Otros</c:v>
                </c:pt>
              </c:strCache>
            </c:strRef>
          </c:tx>
          <c:spPr>
            <a:solidFill>
              <a:srgbClr val="FFC1C1"/>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18'!$B$5:$I$5</c:f>
              <c:numCache>
                <c:formatCode>0.0</c:formatCode>
                <c:ptCount val="8"/>
                <c:pt idx="0">
                  <c:v>4.37</c:v>
                </c:pt>
                <c:pt idx="1">
                  <c:v>7.43</c:v>
                </c:pt>
                <c:pt idx="2">
                  <c:v>6.06</c:v>
                </c:pt>
                <c:pt idx="3">
                  <c:v>8.7100000000000009</c:v>
                </c:pt>
                <c:pt idx="4">
                  <c:v>10.68</c:v>
                </c:pt>
                <c:pt idx="5">
                  <c:v>10.79</c:v>
                </c:pt>
                <c:pt idx="6">
                  <c:v>13.98</c:v>
                </c:pt>
                <c:pt idx="7">
                  <c:v>9.35</c:v>
                </c:pt>
              </c:numCache>
            </c:numRef>
          </c:val>
          <c:extLst>
            <c:ext xmlns:c16="http://schemas.microsoft.com/office/drawing/2014/chart" uri="{C3380CC4-5D6E-409C-BE32-E72D297353CC}">
              <c16:uniqueId val="{00000000-83A1-4927-989A-70A6C59D6B31}"/>
            </c:ext>
          </c:extLst>
        </c:ser>
        <c:ser>
          <c:idx val="1"/>
          <c:order val="1"/>
          <c:tx>
            <c:strRef>
              <c:f>'Gráfico 18'!$A$3</c:f>
              <c:strCache>
                <c:ptCount val="1"/>
                <c:pt idx="0">
                  <c:v>Inversión</c:v>
                </c:pt>
              </c:strCache>
            </c:strRef>
          </c:tx>
          <c:spPr>
            <a:solidFill>
              <a:srgbClr val="FF7D7D"/>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18'!$B$3:$I$3</c:f>
              <c:numCache>
                <c:formatCode>0.0</c:formatCode>
                <c:ptCount val="8"/>
                <c:pt idx="0">
                  <c:v>38.270000000000003</c:v>
                </c:pt>
                <c:pt idx="1">
                  <c:v>42.46</c:v>
                </c:pt>
                <c:pt idx="2">
                  <c:v>30.63</c:v>
                </c:pt>
                <c:pt idx="3">
                  <c:v>41.46</c:v>
                </c:pt>
                <c:pt idx="4">
                  <c:v>37.340000000000003</c:v>
                </c:pt>
                <c:pt idx="5">
                  <c:v>33.729999999999997</c:v>
                </c:pt>
                <c:pt idx="6">
                  <c:v>38.42</c:v>
                </c:pt>
                <c:pt idx="7">
                  <c:v>37.950000000000003</c:v>
                </c:pt>
              </c:numCache>
            </c:numRef>
          </c:val>
          <c:extLst>
            <c:ext xmlns:c16="http://schemas.microsoft.com/office/drawing/2014/chart" uri="{C3380CC4-5D6E-409C-BE32-E72D297353CC}">
              <c16:uniqueId val="{00000001-83A1-4927-989A-70A6C59D6B31}"/>
            </c:ext>
          </c:extLst>
        </c:ser>
        <c:ser>
          <c:idx val="2"/>
          <c:order val="2"/>
          <c:tx>
            <c:strRef>
              <c:f>'Gráfico 18'!$A$4</c:f>
              <c:strCache>
                <c:ptCount val="1"/>
                <c:pt idx="0">
                  <c:v>Refinanciamiento</c:v>
                </c:pt>
              </c:strCache>
            </c:strRef>
          </c:tx>
          <c:spPr>
            <a:solidFill>
              <a:srgbClr val="D60000"/>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18'!$B$4:$I$4</c:f>
              <c:numCache>
                <c:formatCode>0.0</c:formatCode>
                <c:ptCount val="8"/>
                <c:pt idx="0">
                  <c:v>16.41</c:v>
                </c:pt>
                <c:pt idx="1">
                  <c:v>13.5</c:v>
                </c:pt>
                <c:pt idx="2">
                  <c:v>24.13</c:v>
                </c:pt>
                <c:pt idx="3">
                  <c:v>13.03</c:v>
                </c:pt>
                <c:pt idx="4">
                  <c:v>16.75</c:v>
                </c:pt>
                <c:pt idx="5">
                  <c:v>17.36</c:v>
                </c:pt>
                <c:pt idx="6">
                  <c:v>18.88</c:v>
                </c:pt>
                <c:pt idx="7">
                  <c:v>13.83</c:v>
                </c:pt>
              </c:numCache>
            </c:numRef>
          </c:val>
          <c:extLst>
            <c:ext xmlns:c16="http://schemas.microsoft.com/office/drawing/2014/chart" uri="{C3380CC4-5D6E-409C-BE32-E72D297353CC}">
              <c16:uniqueId val="{00000002-83A1-4927-989A-70A6C59D6B31}"/>
            </c:ext>
          </c:extLst>
        </c:ser>
        <c:ser>
          <c:idx val="0"/>
          <c:order val="3"/>
          <c:tx>
            <c:strRef>
              <c:f>'Gráfico 18'!$A$2</c:f>
              <c:strCache>
                <c:ptCount val="1"/>
                <c:pt idx="0">
                  <c:v>Capital de trabajo</c:v>
                </c:pt>
              </c:strCache>
            </c:strRef>
          </c:tx>
          <c:spPr>
            <a:solidFill>
              <a:srgbClr val="820000"/>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18'!$B$2:$I$2</c:f>
              <c:numCache>
                <c:formatCode>0.0</c:formatCode>
                <c:ptCount val="8"/>
                <c:pt idx="0">
                  <c:v>40.950000000000003</c:v>
                </c:pt>
                <c:pt idx="1">
                  <c:v>36.61</c:v>
                </c:pt>
                <c:pt idx="2">
                  <c:v>39.18</c:v>
                </c:pt>
                <c:pt idx="3">
                  <c:v>36.799999999999997</c:v>
                </c:pt>
                <c:pt idx="4">
                  <c:v>35.229999999999997</c:v>
                </c:pt>
                <c:pt idx="5">
                  <c:v>38.119999999999997</c:v>
                </c:pt>
                <c:pt idx="6">
                  <c:v>28.72</c:v>
                </c:pt>
                <c:pt idx="7">
                  <c:v>38.869999999999997</c:v>
                </c:pt>
              </c:numCache>
            </c:numRef>
          </c:val>
          <c:extLst>
            <c:ext xmlns:c16="http://schemas.microsoft.com/office/drawing/2014/chart" uri="{C3380CC4-5D6E-409C-BE32-E72D297353CC}">
              <c16:uniqueId val="{00000003-83A1-4927-989A-70A6C59D6B31}"/>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8322763743386705"/>
          <c:y val="0.12775842044134728"/>
          <c:w val="0.31183210118776494"/>
          <c:h val="0.58072009291521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09269893355202E-2"/>
          <c:y val="2.8447258533042846E-2"/>
          <c:w val="0.49752096436058701"/>
          <c:h val="0.78880310457516345"/>
        </c:manualLayout>
      </c:layout>
      <c:barChart>
        <c:barDir val="col"/>
        <c:grouping val="stacked"/>
        <c:varyColors val="0"/>
        <c:ser>
          <c:idx val="0"/>
          <c:order val="0"/>
          <c:tx>
            <c:strRef>
              <c:f>'Gráfico 19'!$A$2</c:f>
              <c:strCache>
                <c:ptCount val="1"/>
                <c:pt idx="0">
                  <c:v>El crédito fue aprobado con las condiciones que esperaba</c:v>
                </c:pt>
              </c:strCache>
            </c:strRef>
          </c:tx>
          <c:spPr>
            <a:solidFill>
              <a:srgbClr val="FFD9D9"/>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19'!$B$2:$H$2</c:f>
              <c:numCache>
                <c:formatCode>0.0</c:formatCode>
                <c:ptCount val="7"/>
                <c:pt idx="0">
                  <c:v>44.39</c:v>
                </c:pt>
                <c:pt idx="1">
                  <c:v>31.38</c:v>
                </c:pt>
                <c:pt idx="2">
                  <c:v>39.6</c:v>
                </c:pt>
                <c:pt idx="3">
                  <c:v>40.369999999999997</c:v>
                </c:pt>
                <c:pt idx="4">
                  <c:v>47.26</c:v>
                </c:pt>
                <c:pt idx="5">
                  <c:v>41.38</c:v>
                </c:pt>
                <c:pt idx="6">
                  <c:v>50.61</c:v>
                </c:pt>
              </c:numCache>
            </c:numRef>
          </c:val>
          <c:extLst>
            <c:ext xmlns:c16="http://schemas.microsoft.com/office/drawing/2014/chart" uri="{C3380CC4-5D6E-409C-BE32-E72D297353CC}">
              <c16:uniqueId val="{00000000-A687-446C-8728-73FCB406BA0A}"/>
            </c:ext>
          </c:extLst>
        </c:ser>
        <c:ser>
          <c:idx val="1"/>
          <c:order val="1"/>
          <c:tx>
            <c:strRef>
              <c:f>'Gráfico 19'!$A$3</c:f>
              <c:strCache>
                <c:ptCount val="1"/>
                <c:pt idx="0">
                  <c:v>El crédito fue aprobado con mejores condiciones a las que esperaba</c:v>
                </c:pt>
              </c:strCache>
            </c:strRef>
          </c:tx>
          <c:spPr>
            <a:solidFill>
              <a:srgbClr val="FF8585"/>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19'!$B$3:$H$3</c:f>
              <c:numCache>
                <c:formatCode>0.0</c:formatCode>
                <c:ptCount val="7"/>
                <c:pt idx="0">
                  <c:v>10.49</c:v>
                </c:pt>
                <c:pt idx="1">
                  <c:v>5.78</c:v>
                </c:pt>
                <c:pt idx="2">
                  <c:v>8.2899999999999991</c:v>
                </c:pt>
                <c:pt idx="3">
                  <c:v>10.59</c:v>
                </c:pt>
                <c:pt idx="4">
                  <c:v>7.47</c:v>
                </c:pt>
                <c:pt idx="5">
                  <c:v>3.48</c:v>
                </c:pt>
                <c:pt idx="6">
                  <c:v>9.1999999999999993</c:v>
                </c:pt>
              </c:numCache>
            </c:numRef>
          </c:val>
          <c:extLst>
            <c:ext xmlns:c16="http://schemas.microsoft.com/office/drawing/2014/chart" uri="{C3380CC4-5D6E-409C-BE32-E72D297353CC}">
              <c16:uniqueId val="{00000001-A687-446C-8728-73FCB406BA0A}"/>
            </c:ext>
          </c:extLst>
        </c:ser>
        <c:ser>
          <c:idx val="2"/>
          <c:order val="2"/>
          <c:tx>
            <c:strRef>
              <c:f>'Gráfico 19'!$A$4</c:f>
              <c:strCache>
                <c:ptCount val="1"/>
                <c:pt idx="0">
                  <c:v>El crédito fue aprobado con peores condiciones a las que esperaba</c:v>
                </c:pt>
              </c:strCache>
            </c:strRef>
          </c:tx>
          <c:spPr>
            <a:solidFill>
              <a:srgbClr val="FF1919"/>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19'!$B$4:$H$4</c:f>
              <c:numCache>
                <c:formatCode>0.0</c:formatCode>
                <c:ptCount val="7"/>
                <c:pt idx="0">
                  <c:v>19.28</c:v>
                </c:pt>
                <c:pt idx="1">
                  <c:v>27.63</c:v>
                </c:pt>
                <c:pt idx="2">
                  <c:v>17.43</c:v>
                </c:pt>
                <c:pt idx="3">
                  <c:v>18.53</c:v>
                </c:pt>
                <c:pt idx="4">
                  <c:v>17.100000000000001</c:v>
                </c:pt>
                <c:pt idx="5">
                  <c:v>26.22</c:v>
                </c:pt>
                <c:pt idx="6">
                  <c:v>15.86</c:v>
                </c:pt>
              </c:numCache>
            </c:numRef>
          </c:val>
          <c:extLst>
            <c:ext xmlns:c16="http://schemas.microsoft.com/office/drawing/2014/chart" uri="{C3380CC4-5D6E-409C-BE32-E72D297353CC}">
              <c16:uniqueId val="{00000002-A687-446C-8728-73FCB406BA0A}"/>
            </c:ext>
          </c:extLst>
        </c:ser>
        <c:ser>
          <c:idx val="3"/>
          <c:order val="3"/>
          <c:tx>
            <c:strRef>
              <c:f>'Gráfico 19'!$A$5</c:f>
              <c:strCache>
                <c:ptCount val="1"/>
                <c:pt idx="0">
                  <c:v>El crédito sigue en tramitación</c:v>
                </c:pt>
              </c:strCache>
            </c:strRef>
          </c:tx>
          <c:spPr>
            <a:solidFill>
              <a:srgbClr val="AC0000"/>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19'!$B$5:$H$5</c:f>
              <c:numCache>
                <c:formatCode>0.0</c:formatCode>
                <c:ptCount val="7"/>
                <c:pt idx="0">
                  <c:v>6.52</c:v>
                </c:pt>
                <c:pt idx="1">
                  <c:v>12.53</c:v>
                </c:pt>
                <c:pt idx="2">
                  <c:v>5.73</c:v>
                </c:pt>
                <c:pt idx="3">
                  <c:v>9.8699999999999992</c:v>
                </c:pt>
                <c:pt idx="4">
                  <c:v>8.41</c:v>
                </c:pt>
                <c:pt idx="5">
                  <c:v>4.6399999999999997</c:v>
                </c:pt>
                <c:pt idx="6">
                  <c:v>6.92</c:v>
                </c:pt>
              </c:numCache>
            </c:numRef>
          </c:val>
          <c:extLst>
            <c:ext xmlns:c16="http://schemas.microsoft.com/office/drawing/2014/chart" uri="{C3380CC4-5D6E-409C-BE32-E72D297353CC}">
              <c16:uniqueId val="{00000003-A687-446C-8728-73FCB406BA0A}"/>
            </c:ext>
          </c:extLst>
        </c:ser>
        <c:ser>
          <c:idx val="4"/>
          <c:order val="4"/>
          <c:tx>
            <c:strRef>
              <c:f>'Gráfico 19'!$A$6</c:f>
              <c:strCache>
                <c:ptCount val="1"/>
                <c:pt idx="0">
                  <c:v>El crédito no fue aprobado por el banco</c:v>
                </c:pt>
              </c:strCache>
            </c:strRef>
          </c:tx>
          <c:spPr>
            <a:solidFill>
              <a:srgbClr val="600000"/>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19'!$B$6:$H$6</c:f>
              <c:numCache>
                <c:formatCode>0.0</c:formatCode>
                <c:ptCount val="7"/>
                <c:pt idx="0">
                  <c:v>19.309999999999999</c:v>
                </c:pt>
                <c:pt idx="1">
                  <c:v>22.67</c:v>
                </c:pt>
                <c:pt idx="2">
                  <c:v>28.94</c:v>
                </c:pt>
                <c:pt idx="3">
                  <c:v>20.64</c:v>
                </c:pt>
                <c:pt idx="4">
                  <c:v>19.760000000000002</c:v>
                </c:pt>
                <c:pt idx="5">
                  <c:v>24.28</c:v>
                </c:pt>
                <c:pt idx="6">
                  <c:v>17.41</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551294321392765"/>
          <c:y val="1.7721496005809731E-2"/>
          <c:w val="0.41954675963904842"/>
          <c:h val="0.80177923021060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844360385542887"/>
          <c:h val="0.87532854124941695"/>
        </c:manualLayout>
      </c:layout>
      <c:barChart>
        <c:barDir val="col"/>
        <c:grouping val="stacked"/>
        <c:varyColors val="0"/>
        <c:ser>
          <c:idx val="0"/>
          <c:order val="0"/>
          <c:tx>
            <c:strRef>
              <c:f>'Gráfico 2'!$A$2</c:f>
              <c:strCache>
                <c:ptCount val="1"/>
                <c:pt idx="0">
                  <c:v>Por debajo de su capacidad instalada</c:v>
                </c:pt>
              </c:strCache>
            </c:strRef>
          </c:tx>
          <c:spPr>
            <a:solidFill>
              <a:srgbClr val="FFAFAF"/>
            </a:solidFill>
            <a:ln>
              <a:noFill/>
            </a:ln>
            <a:effectLst/>
          </c:spPr>
          <c:invertIfNegative val="0"/>
          <c:cat>
            <c:strRef>
              <c:f>'Gráfico 2'!$B$1:$D$1</c:f>
              <c:strCache>
                <c:ptCount val="3"/>
                <c:pt idx="0">
                  <c:v>Jul.25</c:v>
                </c:pt>
                <c:pt idx="1">
                  <c:v>Oct.25</c:v>
                </c:pt>
                <c:pt idx="2">
                  <c:v>Ene.26</c:v>
                </c:pt>
              </c:strCache>
            </c:strRef>
          </c:cat>
          <c:val>
            <c:numRef>
              <c:f>'Gráfico 2'!$B$2:$D$2</c:f>
              <c:numCache>
                <c:formatCode>0.0</c:formatCode>
                <c:ptCount val="3"/>
                <c:pt idx="0">
                  <c:v>49.25</c:v>
                </c:pt>
                <c:pt idx="1">
                  <c:v>47.12</c:v>
                </c:pt>
                <c:pt idx="2">
                  <c:v>37.75</c:v>
                </c:pt>
              </c:numCache>
            </c:numRef>
          </c:val>
          <c:extLst>
            <c:ext xmlns:c16="http://schemas.microsoft.com/office/drawing/2014/chart" uri="{C3380CC4-5D6E-409C-BE32-E72D297353CC}">
              <c16:uniqueId val="{00000000-F141-4C78-852F-320D828AA39D}"/>
            </c:ext>
          </c:extLst>
        </c:ser>
        <c:ser>
          <c:idx val="1"/>
          <c:order val="1"/>
          <c:tx>
            <c:strRef>
              <c:f>'Gráfico 2'!$A$3</c:f>
              <c:strCache>
                <c:ptCount val="1"/>
                <c:pt idx="0">
                  <c:v>Acorde a su capacidad instalada</c:v>
                </c:pt>
              </c:strCache>
            </c:strRef>
          </c:tx>
          <c:spPr>
            <a:solidFill>
              <a:srgbClr val="FA0000"/>
            </a:solidFill>
            <a:ln>
              <a:noFill/>
            </a:ln>
            <a:effectLst/>
          </c:spPr>
          <c:invertIfNegative val="0"/>
          <c:cat>
            <c:strRef>
              <c:f>'Gráfico 2'!$B$1:$D$1</c:f>
              <c:strCache>
                <c:ptCount val="3"/>
                <c:pt idx="0">
                  <c:v>Jul.25</c:v>
                </c:pt>
                <c:pt idx="1">
                  <c:v>Oct.25</c:v>
                </c:pt>
                <c:pt idx="2">
                  <c:v>Ene.26</c:v>
                </c:pt>
              </c:strCache>
            </c:strRef>
          </c:cat>
          <c:val>
            <c:numRef>
              <c:f>'Gráfico 2'!$B$3:$D$3</c:f>
              <c:numCache>
                <c:formatCode>0.0</c:formatCode>
                <c:ptCount val="3"/>
                <c:pt idx="0">
                  <c:v>48.71</c:v>
                </c:pt>
                <c:pt idx="1">
                  <c:v>48.3</c:v>
                </c:pt>
                <c:pt idx="2">
                  <c:v>56.38</c:v>
                </c:pt>
              </c:numCache>
            </c:numRef>
          </c:val>
          <c:extLst>
            <c:ext xmlns:c16="http://schemas.microsoft.com/office/drawing/2014/chart" uri="{C3380CC4-5D6E-409C-BE32-E72D297353CC}">
              <c16:uniqueId val="{00000001-F141-4C78-852F-320D828AA39D}"/>
            </c:ext>
          </c:extLst>
        </c:ser>
        <c:ser>
          <c:idx val="2"/>
          <c:order val="2"/>
          <c:tx>
            <c:strRef>
              <c:f>'Gráfico 2'!$A$4</c:f>
              <c:strCache>
                <c:ptCount val="1"/>
                <c:pt idx="0">
                  <c:v>Por sobre su capacidad instalada</c:v>
                </c:pt>
              </c:strCache>
            </c:strRef>
          </c:tx>
          <c:spPr>
            <a:solidFill>
              <a:srgbClr val="9A0000"/>
            </a:solidFill>
            <a:ln>
              <a:noFill/>
            </a:ln>
            <a:effectLst/>
          </c:spPr>
          <c:invertIfNegative val="0"/>
          <c:cat>
            <c:strRef>
              <c:f>'Gráfico 2'!$B$1:$D$1</c:f>
              <c:strCache>
                <c:ptCount val="3"/>
                <c:pt idx="0">
                  <c:v>Jul.25</c:v>
                </c:pt>
                <c:pt idx="1">
                  <c:v>Oct.25</c:v>
                </c:pt>
                <c:pt idx="2">
                  <c:v>Ene.26</c:v>
                </c:pt>
              </c:strCache>
            </c:strRef>
          </c:cat>
          <c:val>
            <c:numRef>
              <c:f>'Gráfico 2'!$B$4:$D$4</c:f>
              <c:numCache>
                <c:formatCode>0.0</c:formatCode>
                <c:ptCount val="3"/>
                <c:pt idx="0">
                  <c:v>2.0499999999999998</c:v>
                </c:pt>
                <c:pt idx="1">
                  <c:v>4.58</c:v>
                </c:pt>
                <c:pt idx="2">
                  <c:v>5.88</c:v>
                </c:pt>
              </c:numCache>
            </c:numRef>
          </c:val>
          <c:extLst>
            <c:ext xmlns:c16="http://schemas.microsoft.com/office/drawing/2014/chart" uri="{C3380CC4-5D6E-409C-BE32-E72D297353CC}">
              <c16:uniqueId val="{00000002-F141-4C78-852F-320D828AA39D}"/>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972390595984722"/>
          <c:y val="0.1800232288037166"/>
          <c:w val="0.31533583266178478"/>
          <c:h val="0.51684088269454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081806580986223"/>
          <c:h val="0.87624863834422662"/>
        </c:manualLayout>
      </c:layout>
      <c:barChart>
        <c:barDir val="col"/>
        <c:grouping val="stacked"/>
        <c:varyColors val="0"/>
        <c:ser>
          <c:idx val="0"/>
          <c:order val="0"/>
          <c:tx>
            <c:strRef>
              <c:f>'Gráfico 20'!$A$2</c:f>
              <c:strCache>
                <c:ptCount val="1"/>
                <c:pt idx="0">
                  <c:v>Muy por debajo de la inflación normal</c:v>
                </c:pt>
              </c:strCache>
            </c:strRef>
          </c:tx>
          <c:spPr>
            <a:solidFill>
              <a:srgbClr val="FFD9D9"/>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20'!$B$2:$R$2</c:f>
              <c:numCache>
                <c:formatCode>0.0</c:formatCode>
                <c:ptCount val="17"/>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pt idx="16">
                  <c:v>2.04</c:v>
                </c:pt>
              </c:numCache>
            </c:numRef>
          </c:val>
          <c:extLst>
            <c:ext xmlns:c16="http://schemas.microsoft.com/office/drawing/2014/chart" uri="{C3380CC4-5D6E-409C-BE32-E72D297353CC}">
              <c16:uniqueId val="{00000000-29DB-4B9D-8651-BCC6D13800E9}"/>
            </c:ext>
          </c:extLst>
        </c:ser>
        <c:ser>
          <c:idx val="1"/>
          <c:order val="1"/>
          <c:tx>
            <c:strRef>
              <c:f>'Gráfico 20'!$A$3</c:f>
              <c:strCache>
                <c:ptCount val="1"/>
                <c:pt idx="0">
                  <c:v>Levemente por debajo de la inflación normal</c:v>
                </c:pt>
              </c:strCache>
            </c:strRef>
          </c:tx>
          <c:spPr>
            <a:solidFill>
              <a:srgbClr val="FF8B8B"/>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20'!$B$3:$R$3</c:f>
              <c:numCache>
                <c:formatCode>0.0</c:formatCode>
                <c:ptCount val="17"/>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pt idx="16">
                  <c:v>24.45</c:v>
                </c:pt>
              </c:numCache>
            </c:numRef>
          </c:val>
          <c:extLst>
            <c:ext xmlns:c16="http://schemas.microsoft.com/office/drawing/2014/chart" uri="{C3380CC4-5D6E-409C-BE32-E72D297353CC}">
              <c16:uniqueId val="{00000001-29DB-4B9D-8651-BCC6D13800E9}"/>
            </c:ext>
          </c:extLst>
        </c:ser>
        <c:ser>
          <c:idx val="2"/>
          <c:order val="2"/>
          <c:tx>
            <c:strRef>
              <c:f>'Gráfico 20'!$A$4</c:f>
              <c:strCache>
                <c:ptCount val="1"/>
                <c:pt idx="0">
                  <c:v>Similar a la inflación normal</c:v>
                </c:pt>
              </c:strCache>
            </c:strRef>
          </c:tx>
          <c:spPr>
            <a:solidFill>
              <a:srgbClr val="FF2121"/>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20'!$B$4:$R$4</c:f>
              <c:numCache>
                <c:formatCode>0.0</c:formatCode>
                <c:ptCount val="17"/>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pt idx="16">
                  <c:v>48.95</c:v>
                </c:pt>
              </c:numCache>
            </c:numRef>
          </c:val>
          <c:extLst>
            <c:ext xmlns:c16="http://schemas.microsoft.com/office/drawing/2014/chart" uri="{C3380CC4-5D6E-409C-BE32-E72D297353CC}">
              <c16:uniqueId val="{00000002-29DB-4B9D-8651-BCC6D13800E9}"/>
            </c:ext>
          </c:extLst>
        </c:ser>
        <c:ser>
          <c:idx val="3"/>
          <c:order val="3"/>
          <c:tx>
            <c:strRef>
              <c:f>'Gráfico 20'!$A$5</c:f>
              <c:strCache>
                <c:ptCount val="1"/>
                <c:pt idx="0">
                  <c:v>Levemente por encima de la inflación normal</c:v>
                </c:pt>
              </c:strCache>
            </c:strRef>
          </c:tx>
          <c:spPr>
            <a:solidFill>
              <a:srgbClr val="BC0000"/>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20'!$B$5:$R$5</c:f>
              <c:numCache>
                <c:formatCode>0.0</c:formatCode>
                <c:ptCount val="17"/>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pt idx="16">
                  <c:v>21.02</c:v>
                </c:pt>
              </c:numCache>
            </c:numRef>
          </c:val>
          <c:extLst>
            <c:ext xmlns:c16="http://schemas.microsoft.com/office/drawing/2014/chart" uri="{C3380CC4-5D6E-409C-BE32-E72D297353CC}">
              <c16:uniqueId val="{00000003-29DB-4B9D-8651-BCC6D13800E9}"/>
            </c:ext>
          </c:extLst>
        </c:ser>
        <c:ser>
          <c:idx val="4"/>
          <c:order val="4"/>
          <c:tx>
            <c:strRef>
              <c:f>'Gráfico 20'!$A$6</c:f>
              <c:strCache>
                <c:ptCount val="1"/>
                <c:pt idx="0">
                  <c:v>Muy por encima de la inflación normal</c:v>
                </c:pt>
              </c:strCache>
            </c:strRef>
          </c:tx>
          <c:spPr>
            <a:solidFill>
              <a:srgbClr val="580000"/>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20'!$B$6:$R$6</c:f>
              <c:numCache>
                <c:formatCode>0.0</c:formatCode>
                <c:ptCount val="17"/>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pt idx="16">
                  <c:v>3.54</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10997174368785"/>
          <c:y val="0"/>
          <c:w val="0.26939567951873122"/>
          <c:h val="0.899580156136528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91816869191763861"/>
          <c:h val="0.87386354173413394"/>
        </c:manualLayout>
      </c:layout>
      <c:barChart>
        <c:barDir val="col"/>
        <c:grouping val="clustered"/>
        <c:varyColors val="0"/>
        <c:ser>
          <c:idx val="0"/>
          <c:order val="0"/>
          <c:tx>
            <c:strRef>
              <c:f>'Gráfico 21'!$A$3</c:f>
              <c:strCache>
                <c:ptCount val="1"/>
                <c:pt idx="0">
                  <c:v>Sí</c:v>
                </c:pt>
              </c:strCache>
            </c:strRef>
          </c:tx>
          <c:spPr>
            <a:solidFill>
              <a:schemeClr val="accent1"/>
            </a:solidFill>
            <a:ln>
              <a:noFill/>
            </a:ln>
            <a:effectLst/>
          </c:spPr>
          <c:invertIfNegative val="0"/>
          <c:cat>
            <c:strRef>
              <c:f>'Gráfico 21'!$B$2:$C$2</c:f>
              <c:strCache>
                <c:ptCount val="2"/>
                <c:pt idx="0">
                  <c:v>Micro y pequeña</c:v>
                </c:pt>
                <c:pt idx="1">
                  <c:v>Mediana y grande</c:v>
                </c:pt>
              </c:strCache>
            </c:strRef>
          </c:cat>
          <c:val>
            <c:numRef>
              <c:f>'Gráfico 21'!$B$3:$C$3</c:f>
              <c:numCache>
                <c:formatCode>0.0</c:formatCode>
                <c:ptCount val="2"/>
                <c:pt idx="0">
                  <c:v>77.3</c:v>
                </c:pt>
                <c:pt idx="1">
                  <c:v>94.5</c:v>
                </c:pt>
              </c:numCache>
            </c:numRef>
          </c:val>
          <c:extLst>
            <c:ext xmlns:c16="http://schemas.microsoft.com/office/drawing/2014/chart" uri="{C3380CC4-5D6E-409C-BE32-E72D297353CC}">
              <c16:uniqueId val="{00000000-2BF7-43D2-9714-0BE2EFE1A985}"/>
            </c:ext>
          </c:extLst>
        </c:ser>
        <c:ser>
          <c:idx val="1"/>
          <c:order val="1"/>
          <c:tx>
            <c:strRef>
              <c:f>'Gráfico 21'!$A$4</c:f>
              <c:strCache>
                <c:ptCount val="1"/>
                <c:pt idx="0">
                  <c:v>No</c:v>
                </c:pt>
              </c:strCache>
            </c:strRef>
          </c:tx>
          <c:spPr>
            <a:solidFill>
              <a:srgbClr val="C00000"/>
            </a:solidFill>
            <a:ln>
              <a:noFill/>
            </a:ln>
            <a:effectLst/>
          </c:spPr>
          <c:invertIfNegative val="0"/>
          <c:cat>
            <c:strRef>
              <c:f>'Gráfico 21'!$B$2:$C$2</c:f>
              <c:strCache>
                <c:ptCount val="2"/>
                <c:pt idx="0">
                  <c:v>Micro y pequeña</c:v>
                </c:pt>
                <c:pt idx="1">
                  <c:v>Mediana y grande</c:v>
                </c:pt>
              </c:strCache>
            </c:strRef>
          </c:cat>
          <c:val>
            <c:numRef>
              <c:f>'Gráfico 21'!$B$4:$C$4</c:f>
              <c:numCache>
                <c:formatCode>0.0</c:formatCode>
                <c:ptCount val="2"/>
                <c:pt idx="0">
                  <c:v>22.7</c:v>
                </c:pt>
                <c:pt idx="1">
                  <c:v>5.5</c:v>
                </c:pt>
              </c:numCache>
            </c:numRef>
          </c:val>
          <c:extLst>
            <c:ext xmlns:c16="http://schemas.microsoft.com/office/drawing/2014/chart" uri="{C3380CC4-5D6E-409C-BE32-E72D297353CC}">
              <c16:uniqueId val="{00000001-2BF7-43D2-9714-0BE2EFE1A985}"/>
            </c:ext>
          </c:extLst>
        </c:ser>
        <c:dLbls>
          <c:showLegendKey val="0"/>
          <c:showVal val="0"/>
          <c:showCatName val="0"/>
          <c:showSerName val="0"/>
          <c:showPercent val="0"/>
          <c:showBubbleSize val="0"/>
        </c:dLbls>
        <c:gapWidth val="219"/>
        <c:overlap val="-27"/>
        <c:axId val="1291539680"/>
        <c:axId val="1291547840"/>
      </c:barChart>
      <c:catAx>
        <c:axId val="12915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1547840"/>
        <c:crosses val="autoZero"/>
        <c:auto val="1"/>
        <c:lblAlgn val="ctr"/>
        <c:lblOffset val="100"/>
        <c:noMultiLvlLbl val="0"/>
      </c:catAx>
      <c:valAx>
        <c:axId val="12915478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153968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82016591583871"/>
          <c:y val="0"/>
          <c:w val="0.46096229121802251"/>
          <c:h val="0.90342648465670761"/>
        </c:manualLayout>
      </c:layout>
      <c:barChart>
        <c:barDir val="bar"/>
        <c:grouping val="clustered"/>
        <c:varyColors val="0"/>
        <c:ser>
          <c:idx val="0"/>
          <c:order val="0"/>
          <c:spPr>
            <a:solidFill>
              <a:schemeClr val="accent1"/>
            </a:solidFill>
            <a:ln>
              <a:noFill/>
            </a:ln>
            <a:effectLst/>
          </c:spPr>
          <c:invertIfNegative val="0"/>
          <c:cat>
            <c:strRef>
              <c:f>'Gráfico 22'!$A$3:$A$9</c:f>
              <c:strCache>
                <c:ptCount val="7"/>
                <c:pt idx="0">
                  <c:v>Automatización y robótica</c:v>
                </c:pt>
                <c:pt idx="1">
                  <c:v>Análisis de datos avanzado</c:v>
                </c:pt>
                <c:pt idx="2">
                  <c:v>Ciberseguridad</c:v>
                </c:pt>
                <c:pt idx="3">
                  <c:v>Software de comercio electrónico y sistemas para clientes</c:v>
                </c:pt>
                <c:pt idx="4">
                  <c:v>Inteligencia artificial (IA)</c:v>
                </c:pt>
                <c:pt idx="5">
                  <c:v>Software de gestión interna</c:v>
                </c:pt>
                <c:pt idx="6">
                  <c:v>Computación en la nube</c:v>
                </c:pt>
              </c:strCache>
            </c:strRef>
          </c:cat>
          <c:val>
            <c:numRef>
              <c:f>'Gráfico 22'!$B$3:$B$9</c:f>
              <c:numCache>
                <c:formatCode>0</c:formatCode>
                <c:ptCount val="7"/>
                <c:pt idx="0">
                  <c:v>14.3</c:v>
                </c:pt>
                <c:pt idx="1">
                  <c:v>21.7</c:v>
                </c:pt>
                <c:pt idx="2">
                  <c:v>30.5</c:v>
                </c:pt>
                <c:pt idx="3">
                  <c:v>36.299999999999997</c:v>
                </c:pt>
                <c:pt idx="4">
                  <c:v>41</c:v>
                </c:pt>
                <c:pt idx="5">
                  <c:v>41.8</c:v>
                </c:pt>
                <c:pt idx="6">
                  <c:v>56.4</c:v>
                </c:pt>
              </c:numCache>
            </c:numRef>
          </c:val>
          <c:extLst>
            <c:ext xmlns:c16="http://schemas.microsoft.com/office/drawing/2014/chart" uri="{C3380CC4-5D6E-409C-BE32-E72D297353CC}">
              <c16:uniqueId val="{00000000-1FB6-4CF7-822D-BCD5FEEEBBE8}"/>
            </c:ext>
          </c:extLst>
        </c:ser>
        <c:dLbls>
          <c:showLegendKey val="0"/>
          <c:showVal val="0"/>
          <c:showCatName val="0"/>
          <c:showSerName val="0"/>
          <c:showPercent val="0"/>
          <c:showBubbleSize val="0"/>
        </c:dLbls>
        <c:gapWidth val="182"/>
        <c:axId val="2118336864"/>
        <c:axId val="2118337344"/>
      </c:barChart>
      <c:catAx>
        <c:axId val="2118336864"/>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2118337344"/>
        <c:crosses val="autoZero"/>
        <c:auto val="1"/>
        <c:lblAlgn val="ctr"/>
        <c:lblOffset val="100"/>
        <c:noMultiLvlLbl val="0"/>
      </c:catAx>
      <c:valAx>
        <c:axId val="2118337344"/>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833686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2615934945376E-2"/>
          <c:y val="0"/>
          <c:w val="0.98717384065054625"/>
          <c:h val="1"/>
        </c:manualLayout>
      </c:layout>
      <c:barChart>
        <c:barDir val="bar"/>
        <c:grouping val="clustered"/>
        <c:varyColors val="0"/>
        <c:ser>
          <c:idx val="0"/>
          <c:order val="0"/>
          <c:tx>
            <c:strRef>
              <c:f>'Gráfico 22'!$B$13</c:f>
              <c:strCache>
                <c:ptCount val="1"/>
                <c:pt idx="0">
                  <c:v>Promedio</c:v>
                </c:pt>
              </c:strCache>
            </c:strRef>
          </c:tx>
          <c:spPr>
            <a:solidFill>
              <a:schemeClr val="accent6"/>
            </a:solidFill>
            <a:ln>
              <a:noFill/>
            </a:ln>
            <a:effectLst/>
          </c:spPr>
          <c:invertIfNegative val="0"/>
          <c:cat>
            <c:strRef>
              <c:f>'Gráfico 22'!$A$14:$A$20</c:f>
              <c:strCache>
                <c:ptCount val="7"/>
                <c:pt idx="0">
                  <c:v>Inteligencia artificial (IA)</c:v>
                </c:pt>
                <c:pt idx="1">
                  <c:v>Análisis de datos avanzado</c:v>
                </c:pt>
                <c:pt idx="2">
                  <c:v>Automatización y robótica</c:v>
                </c:pt>
                <c:pt idx="3">
                  <c:v>Ciberseguridad</c:v>
                </c:pt>
                <c:pt idx="4">
                  <c:v>Computación en la nube</c:v>
                </c:pt>
                <c:pt idx="5">
                  <c:v>Software de comercio
electrónico y sistemas para
clientes</c:v>
                </c:pt>
                <c:pt idx="6">
                  <c:v>Software de gestión interna</c:v>
                </c:pt>
              </c:strCache>
            </c:strRef>
          </c:cat>
          <c:val>
            <c:numRef>
              <c:f>'Gráfico 22'!$B$14:$B$20</c:f>
              <c:numCache>
                <c:formatCode>0.0</c:formatCode>
                <c:ptCount val="7"/>
                <c:pt idx="0">
                  <c:v>1.3683479195342501</c:v>
                </c:pt>
                <c:pt idx="1">
                  <c:v>1.95829638326553</c:v>
                </c:pt>
                <c:pt idx="2">
                  <c:v>2.2337872606661602</c:v>
                </c:pt>
                <c:pt idx="3">
                  <c:v>2.3761073184436499</c:v>
                </c:pt>
                <c:pt idx="4">
                  <c:v>2.3809477534899099</c:v>
                </c:pt>
                <c:pt idx="5">
                  <c:v>2.40142643721612</c:v>
                </c:pt>
                <c:pt idx="6">
                  <c:v>2.6493174489863902</c:v>
                </c:pt>
              </c:numCache>
            </c:numRef>
          </c:val>
          <c:extLst>
            <c:ext xmlns:c16="http://schemas.microsoft.com/office/drawing/2014/chart" uri="{C3380CC4-5D6E-409C-BE32-E72D297353CC}">
              <c16:uniqueId val="{00000000-F2F9-41CA-8D10-9459A67D5D12}"/>
            </c:ext>
          </c:extLst>
        </c:ser>
        <c:dLbls>
          <c:showLegendKey val="0"/>
          <c:showVal val="0"/>
          <c:showCatName val="0"/>
          <c:showSerName val="0"/>
          <c:showPercent val="0"/>
          <c:showBubbleSize val="0"/>
        </c:dLbls>
        <c:gapWidth val="182"/>
        <c:axId val="467148320"/>
        <c:axId val="1139760223"/>
      </c:barChart>
      <c:catAx>
        <c:axId val="467148320"/>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0"/>
          <a:lstStyle/>
          <a:p>
            <a:pPr>
              <a:defRPr sz="750" b="0" i="0" u="none" strike="noStrike" kern="1200" baseline="0">
                <a:solidFill>
                  <a:srgbClr val="000000"/>
                </a:solidFill>
                <a:latin typeface="Frutiger LT 45 Light"/>
                <a:ea typeface="Frutiger LT 45 Light"/>
                <a:cs typeface="Frutiger LT 45 Light"/>
              </a:defRPr>
            </a:pPr>
            <a:endParaRPr lang="es-CL"/>
          </a:p>
        </c:txPr>
        <c:crossAx val="1139760223"/>
        <c:crosses val="autoZero"/>
        <c:auto val="1"/>
        <c:lblAlgn val="ctr"/>
        <c:lblOffset val="100"/>
        <c:noMultiLvlLbl val="0"/>
      </c:catAx>
      <c:valAx>
        <c:axId val="1139760223"/>
        <c:scaling>
          <c:orientation val="minMax"/>
        </c:scaling>
        <c:delete val="0"/>
        <c:axPos val="b"/>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714832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89522094114228"/>
          <c:y val="0"/>
          <c:w val="0.49500064102564101"/>
          <c:h val="0.92709236111111115"/>
        </c:manualLayout>
      </c:layout>
      <c:barChart>
        <c:barDir val="bar"/>
        <c:grouping val="clustered"/>
        <c:varyColors val="0"/>
        <c:ser>
          <c:idx val="0"/>
          <c:order val="0"/>
          <c:tx>
            <c:strRef>
              <c:f>'Gráfico 23'!$B$2</c:f>
              <c:strCache>
                <c:ptCount val="1"/>
                <c:pt idx="0">
                  <c:v>Porcentaje</c:v>
                </c:pt>
              </c:strCache>
            </c:strRef>
          </c:tx>
          <c:spPr>
            <a:solidFill>
              <a:schemeClr val="accent2"/>
            </a:solidFill>
            <a:ln>
              <a:noFill/>
            </a:ln>
            <a:effectLst/>
          </c:spPr>
          <c:invertIfNegative val="0"/>
          <c:cat>
            <c:strRef>
              <c:f>'Gráfico 23'!$A$3:$A$10</c:f>
              <c:strCache>
                <c:ptCount val="8"/>
                <c:pt idx="0">
                  <c:v>Tensiones laborales o conflictos con el personal</c:v>
                </c:pt>
                <c:pt idx="1">
                  <c:v>Otras dificultades</c:v>
                </c:pt>
                <c:pt idx="2">
                  <c:v>Restricciones regulatorias o normativas externas</c:v>
                </c:pt>
                <c:pt idx="3">
                  <c:v>Riesgos relacionados con la seguridad de su empresa</c:v>
                </c:pt>
                <c:pt idx="4">
                  <c:v>Dificultades internas de la empresa para implementar cambios</c:v>
                </c:pt>
                <c:pt idx="5">
                  <c:v>Ninguna</c:v>
                </c:pt>
                <c:pt idx="6">
                  <c:v>Falta de capacidades, conocimientos o habilidades del personal</c:v>
                </c:pt>
                <c:pt idx="7">
                  <c:v>Costos elevados o dificultades de financiamiento</c:v>
                </c:pt>
              </c:strCache>
            </c:strRef>
          </c:cat>
          <c:val>
            <c:numRef>
              <c:f>'Gráfico 23'!$B$3:$B$10</c:f>
              <c:numCache>
                <c:formatCode>General</c:formatCode>
                <c:ptCount val="8"/>
                <c:pt idx="0">
                  <c:v>4.63</c:v>
                </c:pt>
                <c:pt idx="1">
                  <c:v>4.6399999999999997</c:v>
                </c:pt>
                <c:pt idx="2">
                  <c:v>6.26</c:v>
                </c:pt>
                <c:pt idx="3">
                  <c:v>7.43</c:v>
                </c:pt>
                <c:pt idx="4">
                  <c:v>11.52</c:v>
                </c:pt>
                <c:pt idx="5">
                  <c:v>15.24</c:v>
                </c:pt>
                <c:pt idx="6">
                  <c:v>34.31</c:v>
                </c:pt>
                <c:pt idx="7">
                  <c:v>42.05</c:v>
                </c:pt>
              </c:numCache>
            </c:numRef>
          </c:val>
          <c:extLst>
            <c:ext xmlns:c16="http://schemas.microsoft.com/office/drawing/2014/chart" uri="{C3380CC4-5D6E-409C-BE32-E72D297353CC}">
              <c16:uniqueId val="{00000000-56DA-4927-A4DA-F720A0020F31}"/>
            </c:ext>
          </c:extLst>
        </c:ser>
        <c:dLbls>
          <c:showLegendKey val="0"/>
          <c:showVal val="0"/>
          <c:showCatName val="0"/>
          <c:showSerName val="0"/>
          <c:showPercent val="0"/>
          <c:showBubbleSize val="0"/>
        </c:dLbls>
        <c:gapWidth val="182"/>
        <c:axId val="1623636367"/>
        <c:axId val="1623638287"/>
      </c:barChart>
      <c:catAx>
        <c:axId val="1623636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0"/>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3638287"/>
        <c:crosses val="autoZero"/>
        <c:auto val="1"/>
        <c:lblAlgn val="ctr"/>
        <c:lblOffset val="100"/>
        <c:noMultiLvlLbl val="0"/>
      </c:catAx>
      <c:valAx>
        <c:axId val="162363828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3636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47281746031745"/>
          <c:y val="0"/>
          <c:w val="0.55273988095238091"/>
          <c:h val="0.92709236111111115"/>
        </c:manualLayout>
      </c:layout>
      <c:barChart>
        <c:barDir val="bar"/>
        <c:grouping val="clustered"/>
        <c:varyColors val="0"/>
        <c:ser>
          <c:idx val="0"/>
          <c:order val="0"/>
          <c:tx>
            <c:strRef>
              <c:f>'Gráfico 24'!$B$2</c:f>
              <c:strCache>
                <c:ptCount val="1"/>
                <c:pt idx="0">
                  <c:v>Porcentaje</c:v>
                </c:pt>
              </c:strCache>
            </c:strRef>
          </c:tx>
          <c:spPr>
            <a:solidFill>
              <a:srgbClr val="C00000"/>
            </a:solidFill>
            <a:ln>
              <a:noFill/>
            </a:ln>
            <a:effectLst/>
          </c:spPr>
          <c:invertIfNegative val="0"/>
          <c:cat>
            <c:strRef>
              <c:f>'Gráfico 24'!$A$3:$A$15</c:f>
              <c:strCache>
                <c:ptCount val="13"/>
                <c:pt idx="0">
                  <c:v>Otras</c:v>
                </c:pt>
                <c:pt idx="1">
                  <c:v>Introducir incentivos internos</c:v>
                </c:pt>
                <c:pt idx="2">
                  <c:v>Limitar/adaptar la implementación para proteger info.</c:v>
                </c:pt>
                <c:pt idx="3">
                  <c:v>Comunicar y negociar los cambios con trabajadores</c:v>
                </c:pt>
                <c:pt idx="4">
                  <c:v>Conseguir financiamiento externo</c:v>
                </c:pt>
                <c:pt idx="5">
                  <c:v>Fortalecer reglas internas de uso de la información</c:v>
                </c:pt>
                <c:pt idx="6">
                  <c:v>Contratar personal especializado</c:v>
                </c:pt>
                <c:pt idx="7">
                  <c:v>Postergar adopción hasta mayor claridad normativa</c:v>
                </c:pt>
                <c:pt idx="8">
                  <c:v>Reasignar funciones o tareas</c:v>
                </c:pt>
                <c:pt idx="9">
                  <c:v>Adecuar proc. y sist. internos para cumplir regulación</c:v>
                </c:pt>
                <c:pt idx="10">
                  <c:v>Reorganizar procesos internos o equipos de trabajo</c:v>
                </c:pt>
                <c:pt idx="11">
                  <c:v>Implementación gradual</c:v>
                </c:pt>
                <c:pt idx="12">
                  <c:v>Capacitar al personal actual</c:v>
                </c:pt>
              </c:strCache>
            </c:strRef>
          </c:cat>
          <c:val>
            <c:numRef>
              <c:f>'Gráfico 24'!$B$3:$B$15</c:f>
              <c:numCache>
                <c:formatCode>General</c:formatCode>
                <c:ptCount val="13"/>
                <c:pt idx="0">
                  <c:v>2.37</c:v>
                </c:pt>
                <c:pt idx="1">
                  <c:v>3.67</c:v>
                </c:pt>
                <c:pt idx="2">
                  <c:v>4.6100000000000003</c:v>
                </c:pt>
                <c:pt idx="3">
                  <c:v>6.28</c:v>
                </c:pt>
                <c:pt idx="4">
                  <c:v>7.57</c:v>
                </c:pt>
                <c:pt idx="5">
                  <c:v>7.87</c:v>
                </c:pt>
                <c:pt idx="6">
                  <c:v>9.35</c:v>
                </c:pt>
                <c:pt idx="7">
                  <c:v>10.35</c:v>
                </c:pt>
                <c:pt idx="8">
                  <c:v>12.67</c:v>
                </c:pt>
                <c:pt idx="9">
                  <c:v>15.85</c:v>
                </c:pt>
                <c:pt idx="10">
                  <c:v>17.850000000000001</c:v>
                </c:pt>
                <c:pt idx="11">
                  <c:v>25.07</c:v>
                </c:pt>
                <c:pt idx="12">
                  <c:v>33.85</c:v>
                </c:pt>
              </c:numCache>
            </c:numRef>
          </c:val>
          <c:extLst>
            <c:ext xmlns:c16="http://schemas.microsoft.com/office/drawing/2014/chart" uri="{C3380CC4-5D6E-409C-BE32-E72D297353CC}">
              <c16:uniqueId val="{00000000-D4F4-450E-920A-FAA7B8ED770E}"/>
            </c:ext>
          </c:extLst>
        </c:ser>
        <c:dLbls>
          <c:showLegendKey val="0"/>
          <c:showVal val="0"/>
          <c:showCatName val="0"/>
          <c:showSerName val="0"/>
          <c:showPercent val="0"/>
          <c:showBubbleSize val="0"/>
        </c:dLbls>
        <c:gapWidth val="182"/>
        <c:axId val="42167551"/>
        <c:axId val="42168031"/>
      </c:barChart>
      <c:catAx>
        <c:axId val="421675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t"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168031"/>
        <c:crosses val="autoZero"/>
        <c:auto val="1"/>
        <c:lblAlgn val="ctr"/>
        <c:lblOffset val="100"/>
        <c:noMultiLvlLbl val="0"/>
      </c:catAx>
      <c:valAx>
        <c:axId val="42168031"/>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1675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43670634920638"/>
          <c:y val="0"/>
          <c:w val="0.49453809523809522"/>
          <c:h val="0.92709236111111115"/>
        </c:manualLayout>
      </c:layout>
      <c:barChart>
        <c:barDir val="bar"/>
        <c:grouping val="clustered"/>
        <c:varyColors val="0"/>
        <c:ser>
          <c:idx val="0"/>
          <c:order val="0"/>
          <c:tx>
            <c:strRef>
              <c:f>'Gráfico 25'!$B$1</c:f>
              <c:strCache>
                <c:ptCount val="1"/>
                <c:pt idx="0">
                  <c:v>Porcentaje</c:v>
                </c:pt>
              </c:strCache>
            </c:strRef>
          </c:tx>
          <c:spPr>
            <a:solidFill>
              <a:srgbClr val="00B050"/>
            </a:solidFill>
            <a:ln>
              <a:noFill/>
            </a:ln>
            <a:effectLst/>
          </c:spPr>
          <c:invertIfNegative val="0"/>
          <c:cat>
            <c:strRef>
              <c:f>'Gráfico 25'!$A$2:$A$9</c:f>
              <c:strCache>
                <c:ptCount val="8"/>
                <c:pt idx="0">
                  <c:v>Ciberseguridad</c:v>
                </c:pt>
                <c:pt idx="1">
                  <c:v>Automatización y robótica</c:v>
                </c:pt>
                <c:pt idx="2">
                  <c:v>Software de comercio electrónico y sistemas para clientes
</c:v>
                </c:pt>
                <c:pt idx="3">
                  <c:v>Análisis de datos avanzado</c:v>
                </c:pt>
                <c:pt idx="4">
                  <c:v>Computación en la nube</c:v>
                </c:pt>
                <c:pt idx="5">
                  <c:v>Software de gestión interna</c:v>
                </c:pt>
                <c:pt idx="6">
                  <c:v>Ninguna de ellas</c:v>
                </c:pt>
                <c:pt idx="7">
                  <c:v>Inteligencia artificial (IA)</c:v>
                </c:pt>
              </c:strCache>
            </c:strRef>
          </c:cat>
          <c:val>
            <c:numRef>
              <c:f>'Gráfico 25'!$B$2:$B$9</c:f>
              <c:numCache>
                <c:formatCode>General</c:formatCode>
                <c:ptCount val="8"/>
                <c:pt idx="0">
                  <c:v>9.3699999999999992</c:v>
                </c:pt>
                <c:pt idx="1">
                  <c:v>9.5</c:v>
                </c:pt>
                <c:pt idx="2">
                  <c:v>11.91</c:v>
                </c:pt>
                <c:pt idx="3">
                  <c:v>12.54</c:v>
                </c:pt>
                <c:pt idx="4">
                  <c:v>15.14</c:v>
                </c:pt>
                <c:pt idx="5">
                  <c:v>17.28</c:v>
                </c:pt>
                <c:pt idx="6">
                  <c:v>34.81</c:v>
                </c:pt>
                <c:pt idx="7">
                  <c:v>35.369999999999997</c:v>
                </c:pt>
              </c:numCache>
            </c:numRef>
          </c:val>
          <c:extLst>
            <c:ext xmlns:c16="http://schemas.microsoft.com/office/drawing/2014/chart" uri="{C3380CC4-5D6E-409C-BE32-E72D297353CC}">
              <c16:uniqueId val="{00000000-359C-478B-951F-DFC5062B267C}"/>
            </c:ext>
          </c:extLst>
        </c:ser>
        <c:dLbls>
          <c:showLegendKey val="0"/>
          <c:showVal val="0"/>
          <c:showCatName val="0"/>
          <c:showSerName val="0"/>
          <c:showPercent val="0"/>
          <c:showBubbleSize val="0"/>
        </c:dLbls>
        <c:gapWidth val="182"/>
        <c:axId val="204148095"/>
        <c:axId val="204150015"/>
      </c:barChart>
      <c:catAx>
        <c:axId val="20414809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150015"/>
        <c:crosses val="autoZero"/>
        <c:auto val="1"/>
        <c:lblAlgn val="ctr"/>
        <c:lblOffset val="100"/>
        <c:noMultiLvlLbl val="0"/>
      </c:catAx>
      <c:valAx>
        <c:axId val="204150015"/>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14809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3'!$B$2:$B$22</c:f>
              <c:numCache>
                <c:formatCode>0.0</c:formatCode>
                <c:ptCount val="21"/>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pt idx="20">
                  <c:v>47.147849451176398</c:v>
                </c:pt>
              </c:numCache>
            </c:numRef>
          </c:val>
          <c:smooth val="0"/>
          <c:extLst>
            <c:ext xmlns:c16="http://schemas.microsoft.com/office/drawing/2014/chart" uri="{C3380CC4-5D6E-409C-BE32-E72D297353CC}">
              <c16:uniqueId val="{00000000-41FB-4305-B093-3B2F078652E7}"/>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3'!$C$2:$C$22</c:f>
              <c:numCache>
                <c:formatCode>0.0</c:formatCode>
                <c:ptCount val="21"/>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pt idx="20">
                  <c:v>50.6137979876125</c:v>
                </c:pt>
              </c:numCache>
            </c:numRef>
          </c:val>
          <c:smooth val="0"/>
          <c:extLst>
            <c:ext xmlns:c16="http://schemas.microsoft.com/office/drawing/2014/chart" uri="{C3380CC4-5D6E-409C-BE32-E72D297353CC}">
              <c16:uniqueId val="{00000001-41FB-4305-B093-3B2F078652E7}"/>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3'!$D$2:$D$22</c:f>
              <c:numCache>
                <c:formatCode>0.0</c:formatCode>
                <c:ptCount val="21"/>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pt idx="20">
                  <c:v>38.520734640819001</c:v>
                </c:pt>
              </c:numCache>
            </c:numRef>
          </c:val>
          <c:smooth val="0"/>
          <c:extLst>
            <c:ext xmlns:c16="http://schemas.microsoft.com/office/drawing/2014/chart" uri="{C3380CC4-5D6E-409C-BE32-E72D297353CC}">
              <c16:uniqueId val="{00000002-41FB-4305-B093-3B2F078652E7}"/>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3'!$E$2:$E$22</c:f>
              <c:numCache>
                <c:formatCode>0.0</c:formatCode>
                <c:ptCount val="21"/>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pt idx="20">
                  <c:v>66.900297990875202</c:v>
                </c:pt>
              </c:numCache>
            </c:numRef>
          </c:val>
          <c:smooth val="0"/>
          <c:extLst>
            <c:ext xmlns:c16="http://schemas.microsoft.com/office/drawing/2014/chart" uri="{C3380CC4-5D6E-409C-BE32-E72D297353CC}">
              <c16:uniqueId val="{00000003-41FB-4305-B093-3B2F078652E7}"/>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3'!$F$2:$F$22</c:f>
              <c:numCache>
                <c:formatCode>0.0</c:formatCode>
                <c:ptCount val="21"/>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pt idx="20">
                  <c:v>49.051183142047798</c:v>
                </c:pt>
              </c:numCache>
            </c:numRef>
          </c:val>
          <c:smooth val="0"/>
          <c:extLst>
            <c:ext xmlns:c16="http://schemas.microsoft.com/office/drawing/2014/chart" uri="{C3380CC4-5D6E-409C-BE32-E72D297353CC}">
              <c16:uniqueId val="{00000004-41FB-4305-B093-3B2F078652E7}"/>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3'!$G$2:$G$22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37766884531590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8919264424391582"/>
          <c:h val="0.87624863834422662"/>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4'!$B$2:$B$21</c:f>
              <c:numCache>
                <c:formatCode>0.0</c:formatCode>
                <c:ptCount val="20"/>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pt idx="19">
                  <c:v>56.641397382879802</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4'!$C$2:$C$21</c:f>
              <c:numCache>
                <c:formatCode>0.0</c:formatCode>
                <c:ptCount val="20"/>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pt idx="19">
                  <c:v>53.227588005418703</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4'!$D$2:$D$21</c:f>
              <c:numCache>
                <c:formatCode>0.0</c:formatCode>
                <c:ptCount val="20"/>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pt idx="19">
                  <c:v>48.775314462357599</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4'!$E$2:$E$21</c:f>
              <c:numCache>
                <c:formatCode>0.0</c:formatCode>
                <c:ptCount val="20"/>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pt idx="19">
                  <c:v>63.869044847052002</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4'!$F$2:$F$21</c:f>
              <c:numCache>
                <c:formatCode>0.0</c:formatCode>
                <c:ptCount val="20"/>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pt idx="19">
                  <c:v>53.8118563664653</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4'!$G$2:$G$21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864255765199156"/>
          <c:y val="0"/>
          <c:w val="0.30871069182389937"/>
          <c:h val="0.903137254901960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5'!$A$2:$A$22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5'!$B$2:$B$22</c:f>
              <c:numCache>
                <c:formatCode>0.0</c:formatCode>
                <c:ptCount val="21"/>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pt idx="20">
                  <c:v>67.906169655518099</c:v>
                </c:pt>
              </c:numCache>
            </c:numRef>
          </c:val>
          <c:smooth val="0"/>
          <c:extLst>
            <c:ext xmlns:c16="http://schemas.microsoft.com/office/drawing/2014/chart" uri="{C3380CC4-5D6E-409C-BE32-E72D297353CC}">
              <c16:uniqueId val="{00000000-23D5-4566-BAE7-F43C59C46E19}"/>
            </c:ext>
          </c:extLst>
        </c:ser>
        <c:ser>
          <c:idx val="2"/>
          <c:order val="1"/>
          <c:tx>
            <c:strRef>
              <c:f>'Gráfico 5'!$C$1</c:f>
              <c:strCache>
                <c:ptCount val="1"/>
                <c:pt idx="0">
                  <c:v>Neutralidad</c:v>
                </c:pt>
              </c:strCache>
            </c:strRef>
          </c:tx>
          <c:spPr>
            <a:ln w="19050" cap="rnd">
              <a:solidFill>
                <a:schemeClr val="bg1">
                  <a:lumMod val="50000"/>
                </a:schemeClr>
              </a:solidFill>
              <a:round/>
            </a:ln>
            <a:effectLst/>
          </c:spPr>
          <c:marker>
            <c:symbol val="none"/>
          </c:marker>
          <c:cat>
            <c:numRef>
              <c:f>'Gráfico 5'!$A$2:$A$22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5'!$C$2:$C$22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'Gráfico 6'!$B$1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6'!$A$2:$A$20</c:f>
              <c:numCache>
                <c:formatCode>m/d/yyyy</c:formatCode>
                <c:ptCount val="19"/>
                <c:pt idx="0">
                  <c:v>44378</c:v>
                </c:pt>
                <c:pt idx="1">
                  <c:v>44470</c:v>
                </c:pt>
                <c:pt idx="2">
                  <c:v>44562.125</c:v>
                </c:pt>
                <c:pt idx="3">
                  <c:v>44652.125</c:v>
                </c:pt>
                <c:pt idx="4">
                  <c:v>44743.166666666701</c:v>
                </c:pt>
                <c:pt idx="5">
                  <c:v>44835.166666666664</c:v>
                </c:pt>
                <c:pt idx="6">
                  <c:v>44927</c:v>
                </c:pt>
                <c:pt idx="7">
                  <c:v>45017</c:v>
                </c:pt>
                <c:pt idx="8">
                  <c:v>45108</c:v>
                </c:pt>
                <c:pt idx="9">
                  <c:v>45200</c:v>
                </c:pt>
                <c:pt idx="10">
                  <c:v>45292</c:v>
                </c:pt>
                <c:pt idx="11">
                  <c:v>45383.125</c:v>
                </c:pt>
                <c:pt idx="12">
                  <c:v>45474</c:v>
                </c:pt>
                <c:pt idx="13">
                  <c:v>45566</c:v>
                </c:pt>
                <c:pt idx="14">
                  <c:v>45658</c:v>
                </c:pt>
                <c:pt idx="15">
                  <c:v>45748</c:v>
                </c:pt>
                <c:pt idx="16">
                  <c:v>45839</c:v>
                </c:pt>
                <c:pt idx="17">
                  <c:v>45931</c:v>
                </c:pt>
                <c:pt idx="18">
                  <c:v>46023</c:v>
                </c:pt>
              </c:numCache>
            </c:numRef>
          </c:cat>
          <c:val>
            <c:numRef>
              <c:f>'Gráfico 6'!$B$2:$B$20</c:f>
              <c:numCache>
                <c:formatCode>0.0</c:formatCode>
                <c:ptCount val="19"/>
                <c:pt idx="0">
                  <c:v>54.1</c:v>
                </c:pt>
                <c:pt idx="1">
                  <c:v>50.5</c:v>
                </c:pt>
                <c:pt idx="2">
                  <c:v>52.6</c:v>
                </c:pt>
                <c:pt idx="3">
                  <c:v>49.1</c:v>
                </c:pt>
                <c:pt idx="4">
                  <c:v>46.6</c:v>
                </c:pt>
                <c:pt idx="5">
                  <c:v>53.2</c:v>
                </c:pt>
                <c:pt idx="6">
                  <c:v>56.4</c:v>
                </c:pt>
                <c:pt idx="7">
                  <c:v>58.6</c:v>
                </c:pt>
                <c:pt idx="8">
                  <c:v>58.9</c:v>
                </c:pt>
                <c:pt idx="9">
                  <c:v>50.5</c:v>
                </c:pt>
                <c:pt idx="10">
                  <c:v>59.2</c:v>
                </c:pt>
                <c:pt idx="11">
                  <c:v>59.7</c:v>
                </c:pt>
                <c:pt idx="12">
                  <c:v>56.8</c:v>
                </c:pt>
                <c:pt idx="13">
                  <c:v>52</c:v>
                </c:pt>
                <c:pt idx="14">
                  <c:v>60.6</c:v>
                </c:pt>
                <c:pt idx="15">
                  <c:v>57.2</c:v>
                </c:pt>
                <c:pt idx="16">
                  <c:v>57.6</c:v>
                </c:pt>
                <c:pt idx="17">
                  <c:v>54.4</c:v>
                </c:pt>
                <c:pt idx="18">
                  <c:v>62.4</c:v>
                </c:pt>
              </c:numCache>
            </c:numRef>
          </c:val>
          <c:smooth val="0"/>
          <c:extLst>
            <c:ext xmlns:c16="http://schemas.microsoft.com/office/drawing/2014/chart" uri="{C3380CC4-5D6E-409C-BE32-E72D297353CC}">
              <c16:uniqueId val="{00000000-62BB-4305-AC3B-0C3C4D98197D}"/>
            </c:ext>
          </c:extLst>
        </c:ser>
        <c:ser>
          <c:idx val="2"/>
          <c:order val="1"/>
          <c:tx>
            <c:strRef>
              <c:f>'Gráfico 6'!$C$1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6'!$A$2:$A$20</c:f>
              <c:numCache>
                <c:formatCode>m/d/yyyy</c:formatCode>
                <c:ptCount val="19"/>
                <c:pt idx="0">
                  <c:v>44378</c:v>
                </c:pt>
                <c:pt idx="1">
                  <c:v>44470</c:v>
                </c:pt>
                <c:pt idx="2">
                  <c:v>44562.125</c:v>
                </c:pt>
                <c:pt idx="3">
                  <c:v>44652.125</c:v>
                </c:pt>
                <c:pt idx="4">
                  <c:v>44743.166666666701</c:v>
                </c:pt>
                <c:pt idx="5">
                  <c:v>44835.166666666664</c:v>
                </c:pt>
                <c:pt idx="6">
                  <c:v>44927</c:v>
                </c:pt>
                <c:pt idx="7">
                  <c:v>45017</c:v>
                </c:pt>
                <c:pt idx="8">
                  <c:v>45108</c:v>
                </c:pt>
                <c:pt idx="9">
                  <c:v>45200</c:v>
                </c:pt>
                <c:pt idx="10">
                  <c:v>45292</c:v>
                </c:pt>
                <c:pt idx="11">
                  <c:v>45383.125</c:v>
                </c:pt>
                <c:pt idx="12">
                  <c:v>45474</c:v>
                </c:pt>
                <c:pt idx="13">
                  <c:v>45566</c:v>
                </c:pt>
                <c:pt idx="14">
                  <c:v>45658</c:v>
                </c:pt>
                <c:pt idx="15">
                  <c:v>45748</c:v>
                </c:pt>
                <c:pt idx="16">
                  <c:v>45839</c:v>
                </c:pt>
                <c:pt idx="17">
                  <c:v>45931</c:v>
                </c:pt>
                <c:pt idx="18">
                  <c:v>46023</c:v>
                </c:pt>
              </c:numCache>
            </c:numRef>
          </c:cat>
          <c:val>
            <c:numRef>
              <c:f>'Gráfico 6'!$C$2:$C$20</c:f>
              <c:numCache>
                <c:formatCode>0.0</c:formatCode>
                <c:ptCount val="19"/>
                <c:pt idx="0">
                  <c:v>69.7</c:v>
                </c:pt>
                <c:pt idx="1">
                  <c:v>64.2</c:v>
                </c:pt>
                <c:pt idx="2">
                  <c:v>62</c:v>
                </c:pt>
                <c:pt idx="3">
                  <c:v>67.2</c:v>
                </c:pt>
                <c:pt idx="4">
                  <c:v>63.9</c:v>
                </c:pt>
                <c:pt idx="5">
                  <c:v>66</c:v>
                </c:pt>
                <c:pt idx="6">
                  <c:v>64.5</c:v>
                </c:pt>
                <c:pt idx="7">
                  <c:v>63.3</c:v>
                </c:pt>
                <c:pt idx="8">
                  <c:v>68</c:v>
                </c:pt>
                <c:pt idx="9">
                  <c:v>63</c:v>
                </c:pt>
                <c:pt idx="10">
                  <c:v>67.8</c:v>
                </c:pt>
                <c:pt idx="11">
                  <c:v>64.099999999999994</c:v>
                </c:pt>
                <c:pt idx="12">
                  <c:v>66.7</c:v>
                </c:pt>
                <c:pt idx="13">
                  <c:v>66.400000000000006</c:v>
                </c:pt>
                <c:pt idx="14">
                  <c:v>68.599999999999994</c:v>
                </c:pt>
                <c:pt idx="15">
                  <c:v>67.400000000000006</c:v>
                </c:pt>
                <c:pt idx="16">
                  <c:v>65.400000000000006</c:v>
                </c:pt>
                <c:pt idx="17">
                  <c:v>71.099999999999994</c:v>
                </c:pt>
                <c:pt idx="18">
                  <c:v>71.599999999999994</c:v>
                </c:pt>
              </c:numCache>
            </c:numRef>
          </c:val>
          <c:smooth val="0"/>
          <c:extLst>
            <c:ext xmlns:c16="http://schemas.microsoft.com/office/drawing/2014/chart" uri="{C3380CC4-5D6E-409C-BE32-E72D297353CC}">
              <c16:uniqueId val="{00000001-62BB-4305-AC3B-0C3C4D98197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7'!$B$1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7'!$B$2:$B$22</c:f>
              <c:numCache>
                <c:formatCode>0.0</c:formatCode>
                <c:ptCount val="21"/>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pt idx="20">
                  <c:v>48.723097356213799</c:v>
                </c:pt>
              </c:numCache>
            </c:numRef>
          </c:val>
          <c:smooth val="0"/>
          <c:extLst>
            <c:ext xmlns:c16="http://schemas.microsoft.com/office/drawing/2014/chart" uri="{C3380CC4-5D6E-409C-BE32-E72D297353CC}">
              <c16:uniqueId val="{00000001-49D2-4B85-9381-90B542D02322}"/>
            </c:ext>
          </c:extLst>
        </c:ser>
        <c:ser>
          <c:idx val="2"/>
          <c:order val="1"/>
          <c:tx>
            <c:strRef>
              <c:f>'Gráfico 7'!$C$1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7'!$C$2:$C$22</c:f>
              <c:numCache>
                <c:formatCode>0.0</c:formatCode>
                <c:ptCount val="21"/>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pt idx="20">
                  <c:v>47.833485043625203</c:v>
                </c:pt>
              </c:numCache>
            </c:numRef>
          </c:val>
          <c:smooth val="0"/>
          <c:extLst>
            <c:ext xmlns:c16="http://schemas.microsoft.com/office/drawing/2014/chart" uri="{C3380CC4-5D6E-409C-BE32-E72D297353CC}">
              <c16:uniqueId val="{00000002-49D2-4B85-9381-90B542D02322}"/>
            </c:ext>
          </c:extLst>
        </c:ser>
        <c:ser>
          <c:idx val="3"/>
          <c:order val="2"/>
          <c:tx>
            <c:strRef>
              <c:f>'Gráfico 7'!$D$1</c:f>
              <c:strCache>
                <c:ptCount val="1"/>
                <c:pt idx="0">
                  <c:v>Neutralidad</c:v>
                </c:pt>
              </c:strCache>
            </c:strRef>
          </c:tx>
          <c:spPr>
            <a:ln w="19050" cap="rnd">
              <a:solidFill>
                <a:schemeClr val="bg1">
                  <a:lumMod val="50000"/>
                </a:schemeClr>
              </a:solidFill>
              <a:round/>
            </a:ln>
            <a:effectLst/>
          </c:spPr>
          <c:marker>
            <c:symbol val="none"/>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7'!$D$2:$D$22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pt idx="20">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74979853544024389"/>
          <c:h val="0.17421602787456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8'!$B$1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8'!$A$2:$A$11</c:f>
              <c:numCache>
                <c:formatCode>m/d/yyyy</c:formatCode>
                <c:ptCount val="10"/>
                <c:pt idx="0">
                  <c:v>44378</c:v>
                </c:pt>
                <c:pt idx="1">
                  <c:v>44562</c:v>
                </c:pt>
                <c:pt idx="2">
                  <c:v>44743</c:v>
                </c:pt>
                <c:pt idx="3">
                  <c:v>44927</c:v>
                </c:pt>
                <c:pt idx="4">
                  <c:v>45108</c:v>
                </c:pt>
                <c:pt idx="5">
                  <c:v>45292</c:v>
                </c:pt>
                <c:pt idx="6">
                  <c:v>45474</c:v>
                </c:pt>
                <c:pt idx="7">
                  <c:v>45658</c:v>
                </c:pt>
                <c:pt idx="8">
                  <c:v>45839</c:v>
                </c:pt>
                <c:pt idx="9">
                  <c:v>46023</c:v>
                </c:pt>
              </c:numCache>
            </c:numRef>
          </c:cat>
          <c:val>
            <c:numRef>
              <c:f>'Gráfico 8'!$B$2:$B$11</c:f>
              <c:numCache>
                <c:formatCode>0.0</c:formatCode>
                <c:ptCount val="10"/>
                <c:pt idx="0">
                  <c:v>39.53</c:v>
                </c:pt>
                <c:pt idx="1">
                  <c:v>44.82</c:v>
                </c:pt>
                <c:pt idx="2">
                  <c:v>39.909999999999997</c:v>
                </c:pt>
                <c:pt idx="3">
                  <c:v>34.82</c:v>
                </c:pt>
                <c:pt idx="4">
                  <c:v>34.700000000000003</c:v>
                </c:pt>
                <c:pt idx="5">
                  <c:v>30.29</c:v>
                </c:pt>
                <c:pt idx="6">
                  <c:v>27.63</c:v>
                </c:pt>
                <c:pt idx="7">
                  <c:v>30.85</c:v>
                </c:pt>
                <c:pt idx="8">
                  <c:v>26.21</c:v>
                </c:pt>
                <c:pt idx="9">
                  <c:v>32.880000000000003</c:v>
                </c:pt>
              </c:numCache>
            </c:numRef>
          </c:val>
          <c:smooth val="0"/>
          <c:extLst>
            <c:ext xmlns:c16="http://schemas.microsoft.com/office/drawing/2014/chart" uri="{C3380CC4-5D6E-409C-BE32-E72D297353CC}">
              <c16:uniqueId val="{00000000-D1CD-4CE5-8909-90630B706C66}"/>
            </c:ext>
          </c:extLst>
        </c:ser>
        <c:ser>
          <c:idx val="1"/>
          <c:order val="1"/>
          <c:tx>
            <c:strRef>
              <c:f>'Gráfico 8'!$C$1</c:f>
              <c:strCache>
                <c:ptCount val="1"/>
                <c:pt idx="0">
                  <c:v>Desvinculación</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8'!$A$2:$A$11</c:f>
              <c:numCache>
                <c:formatCode>m/d/yyyy</c:formatCode>
                <c:ptCount val="10"/>
                <c:pt idx="0">
                  <c:v>44378</c:v>
                </c:pt>
                <c:pt idx="1">
                  <c:v>44562</c:v>
                </c:pt>
                <c:pt idx="2">
                  <c:v>44743</c:v>
                </c:pt>
                <c:pt idx="3">
                  <c:v>44927</c:v>
                </c:pt>
                <c:pt idx="4">
                  <c:v>45108</c:v>
                </c:pt>
                <c:pt idx="5">
                  <c:v>45292</c:v>
                </c:pt>
                <c:pt idx="6">
                  <c:v>45474</c:v>
                </c:pt>
                <c:pt idx="7">
                  <c:v>45658</c:v>
                </c:pt>
                <c:pt idx="8">
                  <c:v>45839</c:v>
                </c:pt>
                <c:pt idx="9">
                  <c:v>46023</c:v>
                </c:pt>
              </c:numCache>
            </c:numRef>
          </c:cat>
          <c:val>
            <c:numRef>
              <c:f>'Gráfico 8'!$C$2:$C$11</c:f>
              <c:numCache>
                <c:formatCode>0.0</c:formatCode>
                <c:ptCount val="10"/>
                <c:pt idx="3">
                  <c:v>37.47</c:v>
                </c:pt>
                <c:pt idx="4">
                  <c:v>35.19</c:v>
                </c:pt>
                <c:pt idx="5">
                  <c:v>37.299999999999997</c:v>
                </c:pt>
                <c:pt idx="6">
                  <c:v>33.97</c:v>
                </c:pt>
                <c:pt idx="7">
                  <c:v>32.049999999999997</c:v>
                </c:pt>
                <c:pt idx="8">
                  <c:v>32.68</c:v>
                </c:pt>
                <c:pt idx="9">
                  <c:v>34.49</c:v>
                </c:pt>
              </c:numCache>
            </c:numRef>
          </c:val>
          <c:smooth val="0"/>
          <c:extLst>
            <c:ext xmlns:c16="http://schemas.microsoft.com/office/drawing/2014/chart" uri="{C3380CC4-5D6E-409C-BE32-E72D297353CC}">
              <c16:uniqueId val="{00000001-D1CD-4CE5-8909-90630B706C6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55792247744052503"/>
          <c:h val="0.87624863834422662"/>
        </c:manualLayout>
      </c:layout>
      <c:lineChart>
        <c:grouping val="standard"/>
        <c:varyColors val="0"/>
        <c:ser>
          <c:idx val="0"/>
          <c:order val="0"/>
          <c:tx>
            <c:strRef>
              <c:f>'Gráfico 9'!$B$1</c:f>
              <c:strCache>
                <c:ptCount val="1"/>
                <c:pt idx="0">
                  <c:v>Aumento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9'!$B$2:$B$7</c:f>
              <c:numCache>
                <c:formatCode>0.0</c:formatCode>
                <c:ptCount val="6"/>
                <c:pt idx="0">
                  <c:v>11.16</c:v>
                </c:pt>
                <c:pt idx="1">
                  <c:v>12.39</c:v>
                </c:pt>
                <c:pt idx="2">
                  <c:v>9.01</c:v>
                </c:pt>
                <c:pt idx="3">
                  <c:v>9.9</c:v>
                </c:pt>
                <c:pt idx="4">
                  <c:v>9.02</c:v>
                </c:pt>
                <c:pt idx="5">
                  <c:v>17.39</c:v>
                </c:pt>
              </c:numCache>
            </c:numRef>
          </c:val>
          <c:smooth val="0"/>
          <c:extLst>
            <c:ext xmlns:c16="http://schemas.microsoft.com/office/drawing/2014/chart" uri="{C3380CC4-5D6E-409C-BE32-E72D297353CC}">
              <c16:uniqueId val="{00000000-C2EE-495F-8A58-0907F2BB8687}"/>
            </c:ext>
          </c:extLst>
        </c:ser>
        <c:ser>
          <c:idx val="2"/>
          <c:order val="1"/>
          <c:tx>
            <c:strRef>
              <c:f>'Gráfico 9'!$C$1</c:f>
              <c:strCache>
                <c:ptCount val="1"/>
                <c:pt idx="0">
                  <c:v>Inicio de obra o servicios transitorios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9'!$C$2:$C$7</c:f>
              <c:numCache>
                <c:formatCode>0.0</c:formatCode>
                <c:ptCount val="6"/>
                <c:pt idx="0">
                  <c:v>18.22</c:v>
                </c:pt>
                <c:pt idx="1">
                  <c:v>20.48</c:v>
                </c:pt>
                <c:pt idx="2">
                  <c:v>20.95</c:v>
                </c:pt>
                <c:pt idx="3">
                  <c:v>28.84</c:v>
                </c:pt>
                <c:pt idx="4">
                  <c:v>29.14</c:v>
                </c:pt>
                <c:pt idx="5">
                  <c:v>21.12</c:v>
                </c:pt>
              </c:numCache>
            </c:numRef>
          </c:val>
          <c:smooth val="0"/>
          <c:extLst>
            <c:ext xmlns:c16="http://schemas.microsoft.com/office/drawing/2014/chart" uri="{C3380CC4-5D6E-409C-BE32-E72D297353CC}">
              <c16:uniqueId val="{00000001-C2EE-495F-8A58-0907F2BB8687}"/>
            </c:ext>
          </c:extLst>
        </c:ser>
        <c:ser>
          <c:idx val="3"/>
          <c:order val="2"/>
          <c:tx>
            <c:strRef>
              <c:f>'Gráfico 9'!$D$1</c:f>
              <c:strCache>
                <c:ptCount val="1"/>
                <c:pt idx="0">
                  <c:v>Internalización de labores o servicios</c:v>
                </c:pt>
              </c:strCache>
            </c:strRef>
          </c:tx>
          <c:spPr>
            <a:ln w="19050" cap="rnd">
              <a:solidFill>
                <a:srgbClr val="EAB200"/>
              </a:solidFill>
              <a:round/>
            </a:ln>
            <a:effectLst/>
          </c:spPr>
          <c:marker>
            <c:symbol val="circle"/>
            <c:size val="5"/>
            <c:spPr>
              <a:solidFill>
                <a:srgbClr val="EAB200"/>
              </a:solidFill>
              <a:ln w="19050">
                <a:solidFill>
                  <a:srgbClr val="EAB20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9'!$D$2:$D$7</c:f>
              <c:numCache>
                <c:formatCode>0.0</c:formatCode>
                <c:ptCount val="6"/>
                <c:pt idx="0">
                  <c:v>2.38</c:v>
                </c:pt>
                <c:pt idx="1">
                  <c:v>1.97</c:v>
                </c:pt>
                <c:pt idx="2">
                  <c:v>2.37</c:v>
                </c:pt>
                <c:pt idx="3">
                  <c:v>0.52</c:v>
                </c:pt>
                <c:pt idx="4">
                  <c:v>3.25</c:v>
                </c:pt>
                <c:pt idx="5">
                  <c:v>0.51</c:v>
                </c:pt>
              </c:numCache>
            </c:numRef>
          </c:val>
          <c:smooth val="0"/>
          <c:extLst>
            <c:ext xmlns:c16="http://schemas.microsoft.com/office/drawing/2014/chart" uri="{C3380CC4-5D6E-409C-BE32-E72D297353CC}">
              <c16:uniqueId val="{00000002-C2EE-495F-8A58-0907F2BB8687}"/>
            </c:ext>
          </c:extLst>
        </c:ser>
        <c:ser>
          <c:idx val="5"/>
          <c:order val="3"/>
          <c:tx>
            <c:strRef>
              <c:f>'Gráfico 9'!$F$1</c:f>
              <c:strCache>
                <c:ptCount val="1"/>
                <c:pt idx="0">
                  <c:v>Reemplazo de trabajadores desvinculados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9'!$F$2:$F$7</c:f>
              <c:numCache>
                <c:formatCode>0.0</c:formatCode>
                <c:ptCount val="6"/>
                <c:pt idx="0">
                  <c:v>20.23</c:v>
                </c:pt>
                <c:pt idx="1">
                  <c:v>20.420000000000002</c:v>
                </c:pt>
                <c:pt idx="2">
                  <c:v>22.33</c:v>
                </c:pt>
                <c:pt idx="3">
                  <c:v>10.95</c:v>
                </c:pt>
                <c:pt idx="4">
                  <c:v>15.58</c:v>
                </c:pt>
                <c:pt idx="5">
                  <c:v>17.75</c:v>
                </c:pt>
              </c:numCache>
            </c:numRef>
          </c:val>
          <c:smooth val="0"/>
          <c:extLst>
            <c:ext xmlns:c16="http://schemas.microsoft.com/office/drawing/2014/chart" uri="{C3380CC4-5D6E-409C-BE32-E72D297353CC}">
              <c16:uniqueId val="{00000004-C2EE-495F-8A58-0907F2BB8687}"/>
            </c:ext>
          </c:extLst>
        </c:ser>
        <c:ser>
          <c:idx val="6"/>
          <c:order val="4"/>
          <c:tx>
            <c:strRef>
              <c:f>'Gráfico 9'!$G$1</c:f>
              <c:strCache>
                <c:ptCount val="1"/>
                <c:pt idx="0">
                  <c:v>Reemplazo de trabajadores que renunciaron</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9'!$G$2:$G$7</c:f>
              <c:numCache>
                <c:formatCode>0.0</c:formatCode>
                <c:ptCount val="6"/>
                <c:pt idx="0">
                  <c:v>24.94</c:v>
                </c:pt>
                <c:pt idx="1">
                  <c:v>22.32</c:v>
                </c:pt>
                <c:pt idx="2">
                  <c:v>25.56</c:v>
                </c:pt>
                <c:pt idx="3">
                  <c:v>21.35</c:v>
                </c:pt>
                <c:pt idx="4">
                  <c:v>18.920000000000002</c:v>
                </c:pt>
                <c:pt idx="5">
                  <c:v>17.760000000000002</c:v>
                </c:pt>
              </c:numCache>
            </c:numRef>
          </c:val>
          <c:smooth val="0"/>
          <c:extLst>
            <c:ext xmlns:c16="http://schemas.microsoft.com/office/drawing/2014/chart" uri="{C3380CC4-5D6E-409C-BE32-E72D297353CC}">
              <c16:uniqueId val="{00000005-C2EE-495F-8A58-0907F2BB8687}"/>
            </c:ext>
          </c:extLst>
        </c:ser>
        <c:ser>
          <c:idx val="1"/>
          <c:order val="5"/>
          <c:tx>
            <c:strRef>
              <c:f>'Gráfico 9'!$H$1</c:f>
              <c:strCache>
                <c:ptCount val="1"/>
                <c:pt idx="0">
                  <c:v>Reestructuración de funciones</c:v>
                </c:pt>
              </c:strCache>
            </c:strRef>
          </c:tx>
          <c:spPr>
            <a:ln w="19050" cap="rnd">
              <a:solidFill>
                <a:srgbClr val="FF00FF"/>
              </a:solidFill>
              <a:round/>
            </a:ln>
            <a:effectLst/>
          </c:spPr>
          <c:marker>
            <c:symbol val="circle"/>
            <c:size val="5"/>
            <c:spPr>
              <a:solidFill>
                <a:srgbClr val="FF00FF"/>
              </a:solidFill>
              <a:ln w="19050">
                <a:solidFill>
                  <a:srgbClr val="FF00FF"/>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9'!$H$2:$H$7</c:f>
              <c:numCache>
                <c:formatCode>0.0</c:formatCode>
                <c:ptCount val="6"/>
                <c:pt idx="0">
                  <c:v>15.39</c:v>
                </c:pt>
                <c:pt idx="1">
                  <c:v>15.76</c:v>
                </c:pt>
                <c:pt idx="2">
                  <c:v>14.78</c:v>
                </c:pt>
                <c:pt idx="3">
                  <c:v>19.11</c:v>
                </c:pt>
                <c:pt idx="4">
                  <c:v>16.52</c:v>
                </c:pt>
                <c:pt idx="5">
                  <c:v>15.51</c:v>
                </c:pt>
              </c:numCache>
            </c:numRef>
          </c:val>
          <c:smooth val="0"/>
          <c:extLst>
            <c:ext xmlns:c16="http://schemas.microsoft.com/office/drawing/2014/chart" uri="{C3380CC4-5D6E-409C-BE32-E72D297353CC}">
              <c16:uniqueId val="{00000006-C2EE-495F-8A58-0907F2BB8687}"/>
            </c:ext>
          </c:extLst>
        </c:ser>
        <c:ser>
          <c:idx val="4"/>
          <c:order val="6"/>
          <c:tx>
            <c:strRef>
              <c:f>'Gráfico 9'!$E$1</c:f>
              <c:strCache>
                <c:ptCount val="1"/>
                <c:pt idx="0">
                  <c:v>Otro</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9'!$E$2:$E$7</c:f>
              <c:numCache>
                <c:formatCode>0.0</c:formatCode>
                <c:ptCount val="6"/>
                <c:pt idx="0">
                  <c:v>7.68</c:v>
                </c:pt>
                <c:pt idx="1">
                  <c:v>6.65</c:v>
                </c:pt>
                <c:pt idx="2">
                  <c:v>5</c:v>
                </c:pt>
                <c:pt idx="3">
                  <c:v>9.33</c:v>
                </c:pt>
                <c:pt idx="4">
                  <c:v>7.58</c:v>
                </c:pt>
                <c:pt idx="5">
                  <c:v>9.9600000000000009</c:v>
                </c:pt>
              </c:numCache>
            </c:numRef>
          </c:val>
          <c:smooth val="0"/>
          <c:extLst>
            <c:ext xmlns:c16="http://schemas.microsoft.com/office/drawing/2014/chart" uri="{C3380CC4-5D6E-409C-BE32-E72D297353CC}">
              <c16:uniqueId val="{00000003-C2EE-495F-8A58-0907F2BB868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2771420107556297"/>
          <c:y val="0"/>
          <c:w val="0.36937972837480632"/>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19759</xdr:colOff>
      <xdr:row>3</xdr:row>
      <xdr:rowOff>67944</xdr:rowOff>
    </xdr:from>
    <xdr:to>
      <xdr:col>9</xdr:col>
      <xdr:colOff>444066</xdr:colOff>
      <xdr:row>17</xdr:row>
      <xdr:rowOff>121284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19755</xdr:colOff>
      <xdr:row>3</xdr:row>
      <xdr:rowOff>38096</xdr:rowOff>
    </xdr:from>
    <xdr:to>
      <xdr:col>15</xdr:col>
      <xdr:colOff>407655</xdr:colOff>
      <xdr:row>17</xdr:row>
      <xdr:rowOff>44196</xdr:rowOff>
    </xdr:to>
    <xdr:graphicFrame macro="">
      <xdr:nvGraphicFramePr>
        <xdr:cNvPr id="2" name="Gráfico 1">
          <a:extLst>
            <a:ext uri="{FF2B5EF4-FFF2-40B4-BE49-F238E27FC236}">
              <a16:creationId xmlns:a16="http://schemas.microsoft.com/office/drawing/2014/main" id="{FEFC4612-EFE1-48CB-A4F7-2CBFA2E552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6354</xdr:colOff>
      <xdr:row>4</xdr:row>
      <xdr:rowOff>3175</xdr:rowOff>
    </xdr:from>
    <xdr:to>
      <xdr:col>8</xdr:col>
      <xdr:colOff>411611</xdr:colOff>
      <xdr:row>16</xdr:row>
      <xdr:rowOff>107315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18964</xdr:colOff>
      <xdr:row>3</xdr:row>
      <xdr:rowOff>69585</xdr:rowOff>
    </xdr:from>
    <xdr:to>
      <xdr:col>7</xdr:col>
      <xdr:colOff>443271</xdr:colOff>
      <xdr:row>17</xdr:row>
      <xdr:rowOff>122925</xdr:rowOff>
    </xdr:to>
    <xdr:graphicFrame macro="">
      <xdr:nvGraphicFramePr>
        <xdr:cNvPr id="2" name="Gráfico 1">
          <a:extLst>
            <a:ext uri="{FF2B5EF4-FFF2-40B4-BE49-F238E27FC236}">
              <a16:creationId xmlns:a16="http://schemas.microsoft.com/office/drawing/2014/main" id="{214E8CD8-21C4-4617-B530-5A43BFAD9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33861</xdr:colOff>
      <xdr:row>3</xdr:row>
      <xdr:rowOff>78668</xdr:rowOff>
    </xdr:from>
    <xdr:to>
      <xdr:col>9</xdr:col>
      <xdr:colOff>439118</xdr:colOff>
      <xdr:row>15</xdr:row>
      <xdr:rowOff>182808</xdr:rowOff>
    </xdr:to>
    <xdr:graphicFrame macro="">
      <xdr:nvGraphicFramePr>
        <xdr:cNvPr id="2" name="Gráfico 1">
          <a:extLst>
            <a:ext uri="{FF2B5EF4-FFF2-40B4-BE49-F238E27FC236}">
              <a16:creationId xmlns:a16="http://schemas.microsoft.com/office/drawing/2014/main" id="{5A095602-CB15-409B-98DF-302C52848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27511</xdr:colOff>
      <xdr:row>3</xdr:row>
      <xdr:rowOff>104067</xdr:rowOff>
    </xdr:from>
    <xdr:to>
      <xdr:col>20</xdr:col>
      <xdr:colOff>390011</xdr:colOff>
      <xdr:row>16</xdr:row>
      <xdr:rowOff>40317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36270</xdr:colOff>
      <xdr:row>3</xdr:row>
      <xdr:rowOff>59054</xdr:rowOff>
    </xdr:from>
    <xdr:to>
      <xdr:col>7</xdr:col>
      <xdr:colOff>460577</xdr:colOff>
      <xdr:row>17</xdr:row>
      <xdr:rowOff>112394</xdr:rowOff>
    </xdr:to>
    <xdr:graphicFrame macro="">
      <xdr:nvGraphicFramePr>
        <xdr:cNvPr id="2" name="Gráfico 1">
          <a:extLst>
            <a:ext uri="{FF2B5EF4-FFF2-40B4-BE49-F238E27FC236}">
              <a16:creationId xmlns:a16="http://schemas.microsoft.com/office/drawing/2014/main" id="{99790ED9-C498-418F-B6A9-B0CAEA688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36270</xdr:colOff>
      <xdr:row>3</xdr:row>
      <xdr:rowOff>65404</xdr:rowOff>
    </xdr:from>
    <xdr:to>
      <xdr:col>7</xdr:col>
      <xdr:colOff>460577</xdr:colOff>
      <xdr:row>17</xdr:row>
      <xdr:rowOff>118744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21161</xdr:colOff>
      <xdr:row>3</xdr:row>
      <xdr:rowOff>71021</xdr:rowOff>
    </xdr:from>
    <xdr:to>
      <xdr:col>17</xdr:col>
      <xdr:colOff>426418</xdr:colOff>
      <xdr:row>15</xdr:row>
      <xdr:rowOff>175161</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27511</xdr:colOff>
      <xdr:row>3</xdr:row>
      <xdr:rowOff>39271</xdr:rowOff>
    </xdr:from>
    <xdr:to>
      <xdr:col>14</xdr:col>
      <xdr:colOff>432768</xdr:colOff>
      <xdr:row>15</xdr:row>
      <xdr:rowOff>143411</xdr:rowOff>
    </xdr:to>
    <xdr:graphicFrame macro="">
      <xdr:nvGraphicFramePr>
        <xdr:cNvPr id="2" name="Gráfico 1">
          <a:extLst>
            <a:ext uri="{FF2B5EF4-FFF2-40B4-BE49-F238E27FC236}">
              <a16:creationId xmlns:a16="http://schemas.microsoft.com/office/drawing/2014/main" id="{057FE747-E2BB-4377-B041-D256E21F7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27511</xdr:colOff>
      <xdr:row>3</xdr:row>
      <xdr:rowOff>78666</xdr:rowOff>
    </xdr:from>
    <xdr:to>
      <xdr:col>14</xdr:col>
      <xdr:colOff>390011</xdr:colOff>
      <xdr:row>16</xdr:row>
      <xdr:rowOff>14916</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27512</xdr:colOff>
      <xdr:row>3</xdr:row>
      <xdr:rowOff>96447</xdr:rowOff>
    </xdr:from>
    <xdr:to>
      <xdr:col>9</xdr:col>
      <xdr:colOff>432769</xdr:colOff>
      <xdr:row>16</xdr:row>
      <xdr:rowOff>16437</xdr:rowOff>
    </xdr:to>
    <xdr:graphicFrame macro="">
      <xdr:nvGraphicFramePr>
        <xdr:cNvPr id="2" name="Gráfico 1">
          <a:extLst>
            <a:ext uri="{FF2B5EF4-FFF2-40B4-BE49-F238E27FC236}">
              <a16:creationId xmlns:a16="http://schemas.microsoft.com/office/drawing/2014/main" id="{E94BFAAE-75BB-4C7E-AE68-5804E8100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19</xdr:col>
      <xdr:colOff>30686</xdr:colOff>
      <xdr:row>3</xdr:row>
      <xdr:rowOff>91367</xdr:rowOff>
    </xdr:from>
    <xdr:to>
      <xdr:col>24</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28576</xdr:colOff>
      <xdr:row>5</xdr:row>
      <xdr:rowOff>71437</xdr:rowOff>
    </xdr:from>
    <xdr:to>
      <xdr:col>10</xdr:col>
      <xdr:colOff>579883</xdr:colOff>
      <xdr:row>16</xdr:row>
      <xdr:rowOff>137477</xdr:rowOff>
    </xdr:to>
    <xdr:graphicFrame macro="">
      <xdr:nvGraphicFramePr>
        <xdr:cNvPr id="2" name="Gráfico 1">
          <a:extLst>
            <a:ext uri="{FF2B5EF4-FFF2-40B4-BE49-F238E27FC236}">
              <a16:creationId xmlns:a16="http://schemas.microsoft.com/office/drawing/2014/main" id="{20D68A6B-A31E-4910-AD15-25304CD85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755651</xdr:colOff>
      <xdr:row>5</xdr:row>
      <xdr:rowOff>4761</xdr:rowOff>
    </xdr:from>
    <xdr:to>
      <xdr:col>6</xdr:col>
      <xdr:colOff>407651</xdr:colOff>
      <xdr:row>20</xdr:row>
      <xdr:rowOff>27261</xdr:rowOff>
    </xdr:to>
    <xdr:graphicFrame macro="">
      <xdr:nvGraphicFramePr>
        <xdr:cNvPr id="2" name="Gráfico 1">
          <a:extLst>
            <a:ext uri="{FF2B5EF4-FFF2-40B4-BE49-F238E27FC236}">
              <a16:creationId xmlns:a16="http://schemas.microsoft.com/office/drawing/2014/main" id="{3EB31B28-CFBC-40C8-9EF5-AC8864B7C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701675</xdr:colOff>
      <xdr:row>4</xdr:row>
      <xdr:rowOff>138111</xdr:rowOff>
    </xdr:from>
    <xdr:to>
      <xdr:col>11</xdr:col>
      <xdr:colOff>353675</xdr:colOff>
      <xdr:row>19</xdr:row>
      <xdr:rowOff>160611</xdr:rowOff>
    </xdr:to>
    <xdr:graphicFrame macro="">
      <xdr:nvGraphicFramePr>
        <xdr:cNvPr id="3" name="Gráfico 2">
          <a:extLst>
            <a:ext uri="{FF2B5EF4-FFF2-40B4-BE49-F238E27FC236}">
              <a16:creationId xmlns:a16="http://schemas.microsoft.com/office/drawing/2014/main" id="{B7E5B3A1-50B4-497B-AB8A-515FC47F9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121921</xdr:colOff>
      <xdr:row>4</xdr:row>
      <xdr:rowOff>148590</xdr:rowOff>
    </xdr:from>
    <xdr:to>
      <xdr:col>10</xdr:col>
      <xdr:colOff>589921</xdr:colOff>
      <xdr:row>19</xdr:row>
      <xdr:rowOff>171090</xdr:rowOff>
    </xdr:to>
    <xdr:graphicFrame macro="">
      <xdr:nvGraphicFramePr>
        <xdr:cNvPr id="2" name="Gráfico 1">
          <a:extLst>
            <a:ext uri="{FF2B5EF4-FFF2-40B4-BE49-F238E27FC236}">
              <a16:creationId xmlns:a16="http://schemas.microsoft.com/office/drawing/2014/main" id="{3614CD10-8EEC-4A5D-96B9-16ADEE8F1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737236</xdr:colOff>
      <xdr:row>4</xdr:row>
      <xdr:rowOff>114300</xdr:rowOff>
    </xdr:from>
    <xdr:to>
      <xdr:col>9</xdr:col>
      <xdr:colOff>443236</xdr:colOff>
      <xdr:row>19</xdr:row>
      <xdr:rowOff>136800</xdr:rowOff>
    </xdr:to>
    <xdr:graphicFrame macro="">
      <xdr:nvGraphicFramePr>
        <xdr:cNvPr id="2" name="Gráfico 1">
          <a:extLst>
            <a:ext uri="{FF2B5EF4-FFF2-40B4-BE49-F238E27FC236}">
              <a16:creationId xmlns:a16="http://schemas.microsoft.com/office/drawing/2014/main" id="{F9650A2B-189E-4704-BC47-52C05C522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741045</xdr:colOff>
      <xdr:row>3</xdr:row>
      <xdr:rowOff>95250</xdr:rowOff>
    </xdr:from>
    <xdr:to>
      <xdr:col>9</xdr:col>
      <xdr:colOff>447045</xdr:colOff>
      <xdr:row>18</xdr:row>
      <xdr:rowOff>117750</xdr:rowOff>
    </xdr:to>
    <xdr:graphicFrame macro="">
      <xdr:nvGraphicFramePr>
        <xdr:cNvPr id="2" name="Gráfico 1">
          <a:extLst>
            <a:ext uri="{FF2B5EF4-FFF2-40B4-BE49-F238E27FC236}">
              <a16:creationId xmlns:a16="http://schemas.microsoft.com/office/drawing/2014/main" id="{B4A2F270-47F8-4B40-A189-22AEE57FC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708</xdr:colOff>
      <xdr:row>3</xdr:row>
      <xdr:rowOff>128270</xdr:rowOff>
    </xdr:from>
    <xdr:to>
      <xdr:col>8</xdr:col>
      <xdr:colOff>425015</xdr:colOff>
      <xdr:row>18</xdr:row>
      <xdr:rowOff>29210</xdr:rowOff>
    </xdr:to>
    <xdr:graphicFrame macro="">
      <xdr:nvGraphicFramePr>
        <xdr:cNvPr id="2" name="Gráfico 1">
          <a:extLst>
            <a:ext uri="{FF2B5EF4-FFF2-40B4-BE49-F238E27FC236}">
              <a16:creationId xmlns:a16="http://schemas.microsoft.com/office/drawing/2014/main" id="{2A20B088-6A14-4F02-B77D-CD9EDEFB2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13408</xdr:colOff>
      <xdr:row>3</xdr:row>
      <xdr:rowOff>77470</xdr:rowOff>
    </xdr:from>
    <xdr:to>
      <xdr:col>9</xdr:col>
      <xdr:colOff>437715</xdr:colOff>
      <xdr:row>17</xdr:row>
      <xdr:rowOff>130810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17220</xdr:colOff>
      <xdr:row>4</xdr:row>
      <xdr:rowOff>86994</xdr:rowOff>
    </xdr:from>
    <xdr:to>
      <xdr:col>8</xdr:col>
      <xdr:colOff>441527</xdr:colOff>
      <xdr:row>18</xdr:row>
      <xdr:rowOff>140334</xdr:rowOff>
    </xdr:to>
    <xdr:graphicFrame macro="">
      <xdr:nvGraphicFramePr>
        <xdr:cNvPr id="2" name="Gráfico 1">
          <a:extLst>
            <a:ext uri="{FF2B5EF4-FFF2-40B4-BE49-F238E27FC236}">
              <a16:creationId xmlns:a16="http://schemas.microsoft.com/office/drawing/2014/main" id="{4569AF43-8AF0-4B72-B6E2-DE44D7B20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38805</xdr:colOff>
      <xdr:row>3</xdr:row>
      <xdr:rowOff>120646</xdr:rowOff>
    </xdr:from>
    <xdr:to>
      <xdr:col>14</xdr:col>
      <xdr:colOff>426705</xdr:colOff>
      <xdr:row>17</xdr:row>
      <xdr:rowOff>126746</xdr:rowOff>
    </xdr:to>
    <xdr:graphicFrame macro="">
      <xdr:nvGraphicFramePr>
        <xdr:cNvPr id="2" name="Gráfico 1">
          <a:extLst>
            <a:ext uri="{FF2B5EF4-FFF2-40B4-BE49-F238E27FC236}">
              <a16:creationId xmlns:a16="http://schemas.microsoft.com/office/drawing/2014/main" id="{36EB65B5-DA1B-4067-9138-DF7ACE35B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J24"/>
  <sheetViews>
    <sheetView showGridLines="0" zoomScaleNormal="100" workbookViewId="0">
      <selection activeCell="O12" sqref="O12"/>
    </sheetView>
  </sheetViews>
  <sheetFormatPr baseColWidth="10" defaultColWidth="11.42578125" defaultRowHeight="12" x14ac:dyDescent="0.2"/>
  <cols>
    <col min="1" max="1" width="12.5703125" style="24" bestFit="1" customWidth="1"/>
    <col min="2" max="2" width="14.28515625" style="24" bestFit="1" customWidth="1"/>
    <col min="3" max="3" width="16.85546875" style="24" bestFit="1" customWidth="1"/>
    <col min="4" max="4" width="8.5703125" style="24" bestFit="1" customWidth="1"/>
    <col min="5" max="5" width="7.85546875" style="24" customWidth="1"/>
    <col min="6" max="9" width="11.42578125" style="24"/>
    <col min="10" max="10" width="7.140625" style="24" customWidth="1"/>
    <col min="11" max="16384" width="11.42578125" style="24"/>
  </cols>
  <sheetData>
    <row r="1" spans="1:7" ht="24" x14ac:dyDescent="0.2">
      <c r="A1" s="1" t="s">
        <v>0</v>
      </c>
      <c r="B1" s="2" t="s">
        <v>1</v>
      </c>
      <c r="C1" s="2" t="s">
        <v>2</v>
      </c>
      <c r="D1" s="2" t="s">
        <v>3</v>
      </c>
      <c r="F1" s="30" t="s">
        <v>4</v>
      </c>
    </row>
    <row r="2" spans="1:7" x14ac:dyDescent="0.2">
      <c r="A2" s="27">
        <v>44197</v>
      </c>
      <c r="B2" s="25">
        <v>35.3381899169825</v>
      </c>
      <c r="C2" s="25">
        <v>42.065774889534197</v>
      </c>
      <c r="D2" s="24">
        <v>50</v>
      </c>
      <c r="F2" s="30" t="s">
        <v>5</v>
      </c>
    </row>
    <row r="3" spans="1:7" x14ac:dyDescent="0.2">
      <c r="A3" s="27">
        <v>44287</v>
      </c>
      <c r="B3" s="25">
        <v>43.234536467054099</v>
      </c>
      <c r="C3" s="25">
        <v>40.399497554601801</v>
      </c>
      <c r="D3" s="24">
        <v>50</v>
      </c>
      <c r="F3" s="33" t="s">
        <v>6</v>
      </c>
      <c r="G3" s="26"/>
    </row>
    <row r="4" spans="1:7" x14ac:dyDescent="0.2">
      <c r="A4" s="27">
        <v>44378</v>
      </c>
      <c r="B4" s="25">
        <v>48.9772222409552</v>
      </c>
      <c r="C4" s="25">
        <v>47.476924587269401</v>
      </c>
      <c r="D4" s="24">
        <v>50</v>
      </c>
    </row>
    <row r="5" spans="1:7" x14ac:dyDescent="0.2">
      <c r="A5" s="27">
        <v>44470</v>
      </c>
      <c r="B5" s="25">
        <v>52.338348085259</v>
      </c>
      <c r="C5" s="25">
        <v>48.988711267376402</v>
      </c>
      <c r="D5" s="24">
        <v>50</v>
      </c>
    </row>
    <row r="6" spans="1:7" x14ac:dyDescent="0.2">
      <c r="A6" s="27">
        <v>44562.125</v>
      </c>
      <c r="B6" s="25">
        <v>46.850667774880897</v>
      </c>
      <c r="C6" s="25">
        <v>41.901052294408402</v>
      </c>
      <c r="D6" s="24">
        <v>50</v>
      </c>
    </row>
    <row r="7" spans="1:7" x14ac:dyDescent="0.2">
      <c r="A7" s="27">
        <v>44652.125</v>
      </c>
      <c r="B7" s="25">
        <v>51.041320022655199</v>
      </c>
      <c r="C7" s="25">
        <v>47.057435971869502</v>
      </c>
      <c r="D7" s="24">
        <v>50</v>
      </c>
    </row>
    <row r="8" spans="1:7" x14ac:dyDescent="0.2">
      <c r="A8" s="27">
        <v>44743.166666666701</v>
      </c>
      <c r="B8" s="25">
        <v>36.247876624114603</v>
      </c>
      <c r="C8" s="25">
        <v>34.975113825709101</v>
      </c>
      <c r="D8" s="24">
        <v>50</v>
      </c>
    </row>
    <row r="9" spans="1:7" x14ac:dyDescent="0.2">
      <c r="A9" s="27">
        <v>44835.166666666664</v>
      </c>
      <c r="B9" s="25">
        <v>42.393623539149701</v>
      </c>
      <c r="C9" s="25">
        <v>41.463082279539897</v>
      </c>
      <c r="D9" s="24">
        <v>50</v>
      </c>
    </row>
    <row r="10" spans="1:7" x14ac:dyDescent="0.2">
      <c r="A10" s="27">
        <v>44927</v>
      </c>
      <c r="B10" s="25">
        <v>35.401556815766803</v>
      </c>
      <c r="C10" s="25">
        <v>35.797675094227301</v>
      </c>
      <c r="D10" s="24">
        <v>50</v>
      </c>
    </row>
    <row r="11" spans="1:7" x14ac:dyDescent="0.2">
      <c r="A11" s="27">
        <v>45017</v>
      </c>
      <c r="B11" s="25">
        <v>35.957250341917899</v>
      </c>
      <c r="C11" s="25">
        <v>35.260018275599997</v>
      </c>
      <c r="D11" s="24">
        <v>50</v>
      </c>
    </row>
    <row r="12" spans="1:7" x14ac:dyDescent="0.2">
      <c r="A12" s="27">
        <v>45108</v>
      </c>
      <c r="B12" s="25">
        <v>35.094821771903803</v>
      </c>
      <c r="C12" s="25">
        <v>35.305540916450902</v>
      </c>
      <c r="D12" s="24">
        <v>50</v>
      </c>
    </row>
    <row r="13" spans="1:7" x14ac:dyDescent="0.2">
      <c r="A13" s="27">
        <v>45200</v>
      </c>
      <c r="B13" s="25">
        <v>32.602243664721399</v>
      </c>
      <c r="C13" s="25">
        <v>33.973751279048301</v>
      </c>
      <c r="D13" s="24">
        <v>50</v>
      </c>
    </row>
    <row r="14" spans="1:7" x14ac:dyDescent="0.2">
      <c r="A14" s="27">
        <v>45292</v>
      </c>
      <c r="B14" s="25">
        <v>40.510037802065</v>
      </c>
      <c r="C14" s="25">
        <v>40.533146379966702</v>
      </c>
      <c r="D14" s="24">
        <v>50</v>
      </c>
    </row>
    <row r="15" spans="1:7" x14ac:dyDescent="0.2">
      <c r="A15" s="27">
        <v>45383.125</v>
      </c>
      <c r="B15" s="25">
        <v>46.1799081740267</v>
      </c>
      <c r="C15" s="25">
        <v>47.278130661324198</v>
      </c>
      <c r="D15" s="24">
        <v>50</v>
      </c>
    </row>
    <row r="16" spans="1:7" x14ac:dyDescent="0.2">
      <c r="A16" s="27">
        <v>45474</v>
      </c>
      <c r="B16" s="25">
        <v>39.5010628322215</v>
      </c>
      <c r="C16" s="25">
        <v>42.394252811746298</v>
      </c>
      <c r="D16" s="24">
        <v>50</v>
      </c>
    </row>
    <row r="17" spans="1:10" x14ac:dyDescent="0.2">
      <c r="A17" s="27">
        <v>45566</v>
      </c>
      <c r="B17" s="25">
        <v>47.3229993309889</v>
      </c>
      <c r="C17" s="25">
        <v>45.152057403168399</v>
      </c>
      <c r="D17" s="24">
        <v>50</v>
      </c>
    </row>
    <row r="18" spans="1:10" x14ac:dyDescent="0.2">
      <c r="A18" s="27">
        <v>45658</v>
      </c>
      <c r="B18" s="25">
        <v>46.347323643216498</v>
      </c>
      <c r="C18" s="25">
        <v>45.562593279289601</v>
      </c>
      <c r="D18" s="24">
        <v>50</v>
      </c>
    </row>
    <row r="19" spans="1:10" ht="12" customHeight="1" x14ac:dyDescent="0.2">
      <c r="A19" s="27">
        <v>45748</v>
      </c>
      <c r="B19" s="25">
        <v>40.458452313275899</v>
      </c>
      <c r="C19" s="25">
        <v>40.945687878821502</v>
      </c>
      <c r="D19" s="24">
        <v>50</v>
      </c>
      <c r="F19" s="39" t="s">
        <v>7</v>
      </c>
      <c r="G19" s="40"/>
      <c r="H19" s="40"/>
      <c r="I19" s="40"/>
      <c r="J19" s="40"/>
    </row>
    <row r="20" spans="1:10" ht="12" customHeight="1" x14ac:dyDescent="0.2">
      <c r="A20" s="27">
        <v>45839</v>
      </c>
      <c r="B20" s="25">
        <v>37.701346413521897</v>
      </c>
      <c r="C20" s="25">
        <v>37.667452494061799</v>
      </c>
      <c r="D20" s="24">
        <v>50</v>
      </c>
      <c r="F20" s="39"/>
      <c r="G20" s="40"/>
      <c r="H20" s="40"/>
      <c r="I20" s="40"/>
      <c r="J20" s="40"/>
    </row>
    <row r="21" spans="1:10" ht="12" customHeight="1" x14ac:dyDescent="0.2">
      <c r="A21" s="27">
        <v>45931</v>
      </c>
      <c r="B21" s="25">
        <v>43.154899937805098</v>
      </c>
      <c r="C21" s="25">
        <v>46.338384789190101</v>
      </c>
      <c r="D21" s="24">
        <v>50</v>
      </c>
      <c r="F21" s="39"/>
      <c r="G21" s="40"/>
      <c r="H21" s="40"/>
      <c r="I21" s="40"/>
      <c r="J21" s="40"/>
    </row>
    <row r="22" spans="1:10" ht="12" customHeight="1" x14ac:dyDescent="0.2">
      <c r="A22" s="27">
        <v>46023</v>
      </c>
      <c r="B22" s="25">
        <v>49.548679513750599</v>
      </c>
      <c r="C22" s="25">
        <v>50.940172620969498</v>
      </c>
      <c r="D22" s="24">
        <v>50</v>
      </c>
      <c r="F22" s="39"/>
      <c r="G22" s="40"/>
      <c r="H22" s="40"/>
      <c r="I22" s="40"/>
      <c r="J22" s="40"/>
    </row>
    <row r="23" spans="1:10" ht="30.6" customHeight="1" x14ac:dyDescent="0.2">
      <c r="F23" s="39"/>
      <c r="G23" s="40"/>
      <c r="H23" s="40"/>
      <c r="I23" s="40"/>
      <c r="J23" s="40"/>
    </row>
    <row r="24" spans="1:10" ht="11.85" customHeight="1" x14ac:dyDescent="0.2">
      <c r="F24" s="34" t="s">
        <v>8</v>
      </c>
    </row>
  </sheetData>
  <mergeCells count="1">
    <mergeCell ref="F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8116-9344-458E-A5B0-3E46BB0CCEA2}">
  <dimension ref="A1:T21"/>
  <sheetViews>
    <sheetView showGridLines="0" topLeftCell="E1" zoomScaleNormal="100" workbookViewId="0">
      <selection activeCell="R12" sqref="R12"/>
    </sheetView>
  </sheetViews>
  <sheetFormatPr baseColWidth="10" defaultColWidth="11.42578125" defaultRowHeight="12" x14ac:dyDescent="0.2"/>
  <cols>
    <col min="1" max="1" width="9.140625" style="3" bestFit="1" customWidth="1"/>
    <col min="2" max="3" width="11.140625" style="3" bestFit="1" customWidth="1"/>
    <col min="4" max="4" width="11.85546875" style="3" bestFit="1" customWidth="1"/>
    <col min="5" max="5" width="11.28515625" style="3" bestFit="1" customWidth="1"/>
    <col min="6" max="6" width="4" style="3" bestFit="1" customWidth="1"/>
    <col min="7" max="7" width="12.140625" style="3" bestFit="1" customWidth="1"/>
    <col min="8" max="8" width="8.5703125" style="3" bestFit="1" customWidth="1"/>
    <col min="9" max="9" width="7.42578125" style="3" bestFit="1" customWidth="1"/>
    <col min="10" max="10" width="7.85546875" style="3" customWidth="1"/>
    <col min="11" max="16" width="11.42578125" style="3"/>
    <col min="17" max="17" width="7.140625" style="3" customWidth="1"/>
    <col min="18" max="16384" width="11.42578125" style="3"/>
  </cols>
  <sheetData>
    <row r="1" spans="1:20" ht="60" x14ac:dyDescent="0.2">
      <c r="A1" s="1"/>
      <c r="B1" s="2" t="s">
        <v>110</v>
      </c>
      <c r="C1" s="2" t="s">
        <v>111</v>
      </c>
      <c r="D1" s="2" t="s">
        <v>112</v>
      </c>
      <c r="E1" s="2" t="s">
        <v>113</v>
      </c>
      <c r="F1" s="2" t="s">
        <v>75</v>
      </c>
      <c r="G1" s="2" t="s">
        <v>107</v>
      </c>
      <c r="H1" s="2" t="s">
        <v>114</v>
      </c>
      <c r="I1" s="2" t="s">
        <v>115</v>
      </c>
      <c r="J1" s="2"/>
      <c r="K1" s="23" t="s">
        <v>42</v>
      </c>
    </row>
    <row r="2" spans="1:20" x14ac:dyDescent="0.2">
      <c r="A2" s="4">
        <v>44927</v>
      </c>
      <c r="B2" s="5">
        <v>20.2</v>
      </c>
      <c r="C2" s="5">
        <v>1.5</v>
      </c>
      <c r="D2" s="5">
        <v>19.59</v>
      </c>
      <c r="E2" s="5">
        <v>15.72</v>
      </c>
      <c r="F2" s="5">
        <v>10.15</v>
      </c>
      <c r="G2" s="5">
        <v>8.1</v>
      </c>
      <c r="H2" s="5">
        <v>24.75</v>
      </c>
      <c r="I2" s="5"/>
      <c r="J2" s="5"/>
      <c r="K2" s="23" t="s">
        <v>108</v>
      </c>
      <c r="L2" s="9"/>
      <c r="N2" s="10"/>
      <c r="O2" s="10"/>
      <c r="P2" s="10"/>
      <c r="Q2" s="10"/>
      <c r="R2" s="10"/>
      <c r="S2" s="10"/>
      <c r="T2" s="10"/>
    </row>
    <row r="3" spans="1:20" x14ac:dyDescent="0.2">
      <c r="A3" s="4">
        <v>45108</v>
      </c>
      <c r="B3" s="5">
        <v>24.19</v>
      </c>
      <c r="C3" s="5">
        <v>2.9</v>
      </c>
      <c r="D3" s="5">
        <v>23.32</v>
      </c>
      <c r="E3" s="5">
        <v>9.85</v>
      </c>
      <c r="F3" s="5">
        <v>3.28</v>
      </c>
      <c r="G3" s="5">
        <v>7.37</v>
      </c>
      <c r="H3" s="5">
        <v>18.149999999999999</v>
      </c>
      <c r="I3" s="5">
        <v>10.93</v>
      </c>
      <c r="J3" s="5"/>
      <c r="K3" s="6" t="s">
        <v>109</v>
      </c>
      <c r="L3" s="9"/>
      <c r="M3" s="10"/>
      <c r="N3" s="10"/>
      <c r="O3" s="10"/>
      <c r="P3" s="10"/>
      <c r="Q3" s="10"/>
      <c r="R3" s="10"/>
      <c r="S3" s="10"/>
      <c r="T3" s="10"/>
    </row>
    <row r="4" spans="1:20" x14ac:dyDescent="0.2">
      <c r="A4" s="4">
        <v>45292</v>
      </c>
      <c r="B4" s="5">
        <v>29.82</v>
      </c>
      <c r="C4" s="5">
        <v>1.05</v>
      </c>
      <c r="D4" s="5">
        <v>17.5</v>
      </c>
      <c r="E4" s="5">
        <v>15.05</v>
      </c>
      <c r="F4" s="5">
        <v>0.4</v>
      </c>
      <c r="G4" s="5">
        <v>7.32</v>
      </c>
      <c r="H4" s="5">
        <v>17.690000000000001</v>
      </c>
      <c r="I4" s="5">
        <v>11.17</v>
      </c>
      <c r="J4" s="5"/>
      <c r="K4" s="9"/>
      <c r="L4" s="9"/>
      <c r="M4" s="10"/>
      <c r="N4" s="10"/>
      <c r="O4" s="10"/>
      <c r="P4" s="10"/>
      <c r="Q4" s="10"/>
      <c r="R4" s="10"/>
      <c r="S4" s="10"/>
      <c r="T4" s="10"/>
    </row>
    <row r="5" spans="1:20" x14ac:dyDescent="0.2">
      <c r="A5" s="4">
        <v>45474</v>
      </c>
      <c r="B5" s="5">
        <v>34.36</v>
      </c>
      <c r="C5" s="5">
        <v>0.78</v>
      </c>
      <c r="D5" s="5">
        <v>20.99</v>
      </c>
      <c r="E5" s="5">
        <v>7.91</v>
      </c>
      <c r="F5" s="5">
        <v>2.19</v>
      </c>
      <c r="G5" s="5">
        <v>7.39</v>
      </c>
      <c r="H5" s="5">
        <v>13.8</v>
      </c>
      <c r="I5" s="5">
        <v>12.58</v>
      </c>
      <c r="J5" s="5"/>
      <c r="K5" s="9"/>
      <c r="L5" s="9"/>
      <c r="M5" s="10"/>
      <c r="N5" s="10"/>
      <c r="O5" s="10"/>
      <c r="P5" s="10"/>
      <c r="Q5" s="10"/>
      <c r="R5" s="10"/>
      <c r="S5" s="10"/>
      <c r="T5" s="10"/>
    </row>
    <row r="6" spans="1:20" x14ac:dyDescent="0.2">
      <c r="A6" s="4">
        <v>45658</v>
      </c>
      <c r="B6" s="5">
        <v>24.82</v>
      </c>
      <c r="C6" s="5">
        <v>0.24</v>
      </c>
      <c r="D6" s="5">
        <v>21.05</v>
      </c>
      <c r="E6" s="5">
        <v>9.6300000000000008</v>
      </c>
      <c r="F6" s="5">
        <v>1.56</v>
      </c>
      <c r="G6" s="5">
        <v>9.14</v>
      </c>
      <c r="H6" s="5">
        <v>22.05</v>
      </c>
      <c r="I6" s="5">
        <v>11.51</v>
      </c>
      <c r="J6" s="5"/>
      <c r="K6" s="9"/>
      <c r="L6" s="9"/>
    </row>
    <row r="7" spans="1:20" x14ac:dyDescent="0.2">
      <c r="A7" s="4">
        <v>45839</v>
      </c>
      <c r="B7" s="5">
        <v>29.87</v>
      </c>
      <c r="C7" s="5">
        <v>0.16</v>
      </c>
      <c r="D7" s="5">
        <v>17.38</v>
      </c>
      <c r="E7" s="5">
        <v>9.2799999999999994</v>
      </c>
      <c r="F7" s="5">
        <v>1.03</v>
      </c>
      <c r="G7" s="5">
        <v>6.1</v>
      </c>
      <c r="H7" s="5">
        <v>24.6</v>
      </c>
      <c r="I7" s="5">
        <v>11.59</v>
      </c>
      <c r="J7" s="5"/>
      <c r="K7" s="9"/>
      <c r="L7" s="9"/>
    </row>
    <row r="8" spans="1:20" x14ac:dyDescent="0.2">
      <c r="A8" s="4">
        <v>46023</v>
      </c>
      <c r="B8" s="5">
        <v>20.72</v>
      </c>
      <c r="C8" s="5">
        <v>0</v>
      </c>
      <c r="D8" s="5">
        <v>24.54</v>
      </c>
      <c r="E8" s="5">
        <v>10.58</v>
      </c>
      <c r="F8" s="5">
        <v>1.64</v>
      </c>
      <c r="G8" s="5">
        <v>9.1300000000000008</v>
      </c>
      <c r="H8" s="5">
        <v>22.01</v>
      </c>
      <c r="I8" s="5">
        <v>11.39</v>
      </c>
      <c r="J8" s="5"/>
    </row>
    <row r="9" spans="1:20" x14ac:dyDescent="0.2">
      <c r="A9" s="4"/>
      <c r="B9" s="16"/>
      <c r="C9" s="16"/>
      <c r="D9" s="16"/>
      <c r="E9" s="16"/>
      <c r="F9" s="16"/>
      <c r="G9" s="16"/>
      <c r="H9" s="16"/>
    </row>
    <row r="10" spans="1:20" x14ac:dyDescent="0.2">
      <c r="A10" s="4"/>
      <c r="B10" s="16"/>
      <c r="C10" s="16"/>
      <c r="D10" s="16"/>
      <c r="E10" s="16"/>
      <c r="F10" s="16"/>
      <c r="G10" s="16"/>
      <c r="H10" s="16"/>
    </row>
    <row r="11" spans="1:20" x14ac:dyDescent="0.2">
      <c r="A11" s="4"/>
      <c r="B11" s="16"/>
      <c r="C11" s="16"/>
      <c r="D11" s="16"/>
      <c r="E11" s="16"/>
      <c r="F11" s="16"/>
      <c r="G11" s="16"/>
      <c r="H11" s="16"/>
    </row>
    <row r="13" spans="1:20" ht="12" customHeight="1" x14ac:dyDescent="0.2"/>
    <row r="14" spans="1:20" ht="12" customHeight="1" x14ac:dyDescent="0.25">
      <c r="B14" s="18"/>
      <c r="C14" s="19"/>
      <c r="D14" s="19"/>
      <c r="E14" s="19"/>
      <c r="F14" s="19"/>
    </row>
    <row r="15" spans="1:20" ht="12" customHeight="1" x14ac:dyDescent="0.25">
      <c r="B15" s="18"/>
      <c r="C15" s="18"/>
      <c r="D15" s="18"/>
      <c r="E15" s="18"/>
      <c r="F15" s="18"/>
    </row>
    <row r="16" spans="1:20" ht="15" x14ac:dyDescent="0.25">
      <c r="B16" s="18"/>
      <c r="C16" s="18"/>
      <c r="D16" s="18"/>
      <c r="E16" s="18"/>
      <c r="F16" s="18"/>
    </row>
    <row r="17" spans="2:11" ht="15" x14ac:dyDescent="0.25">
      <c r="B17" s="18"/>
      <c r="C17" s="18"/>
      <c r="D17" s="18"/>
      <c r="E17" s="18"/>
      <c r="F17" s="18"/>
    </row>
    <row r="18" spans="2:11" ht="15" x14ac:dyDescent="0.25">
      <c r="B18" s="18"/>
      <c r="C18" s="18"/>
      <c r="D18" s="18"/>
      <c r="E18" s="18"/>
      <c r="F18" s="18"/>
      <c r="K18" s="8" t="s">
        <v>8</v>
      </c>
    </row>
    <row r="19" spans="2:11" ht="15" x14ac:dyDescent="0.25">
      <c r="B19" s="18"/>
      <c r="C19" s="18"/>
      <c r="D19" s="18"/>
      <c r="E19" s="18"/>
      <c r="F19" s="18"/>
    </row>
    <row r="20" spans="2:11" ht="15" x14ac:dyDescent="0.25">
      <c r="B20" s="18"/>
      <c r="C20" s="18"/>
      <c r="D20" s="18"/>
      <c r="E20" s="18"/>
      <c r="F20" s="18"/>
    </row>
    <row r="21" spans="2:11" ht="15" x14ac:dyDescent="0.25">
      <c r="B21" s="18"/>
      <c r="C21" s="18"/>
      <c r="D21" s="18"/>
      <c r="E21" s="18"/>
      <c r="F21" s="1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dimension ref="A1:I22"/>
  <sheetViews>
    <sheetView showGridLines="0" zoomScaleNormal="100" workbookViewId="0">
      <selection activeCell="K11" sqref="K11"/>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1" t="s">
        <v>0</v>
      </c>
      <c r="B1" s="29" t="s">
        <v>40</v>
      </c>
      <c r="C1" s="29" t="s">
        <v>3</v>
      </c>
      <c r="E1" s="23" t="s">
        <v>43</v>
      </c>
      <c r="F1" s="3"/>
      <c r="G1" s="3"/>
      <c r="H1" s="3"/>
      <c r="I1" s="3"/>
    </row>
    <row r="2" spans="1:9" ht="12" x14ac:dyDescent="0.2">
      <c r="A2" s="4">
        <v>44197</v>
      </c>
      <c r="B2" s="11">
        <v>53.393017033268201</v>
      </c>
      <c r="C2" s="17">
        <v>50</v>
      </c>
      <c r="D2" s="5"/>
      <c r="E2" s="23" t="s">
        <v>130</v>
      </c>
      <c r="F2" s="5"/>
      <c r="G2" s="3"/>
      <c r="H2" s="3"/>
      <c r="I2" s="3"/>
    </row>
    <row r="3" spans="1:9" ht="12" x14ac:dyDescent="0.2">
      <c r="A3" s="4">
        <v>44287</v>
      </c>
      <c r="B3" s="11">
        <v>53.018680438608499</v>
      </c>
      <c r="C3" s="17">
        <v>50</v>
      </c>
      <c r="D3" s="5"/>
      <c r="E3" s="6" t="s">
        <v>6</v>
      </c>
      <c r="F3" s="7"/>
      <c r="G3" s="3"/>
      <c r="H3" s="3"/>
      <c r="I3" s="3"/>
    </row>
    <row r="4" spans="1:9" ht="12" x14ac:dyDescent="0.2">
      <c r="A4" s="4">
        <v>44378</v>
      </c>
      <c r="B4" s="11">
        <v>59.419928343141201</v>
      </c>
      <c r="C4" s="17">
        <v>50</v>
      </c>
      <c r="D4" s="5"/>
      <c r="E4" s="5"/>
      <c r="F4" s="3"/>
      <c r="G4" s="3"/>
      <c r="H4" s="3"/>
      <c r="I4" s="3"/>
    </row>
    <row r="5" spans="1:9" ht="12" x14ac:dyDescent="0.2">
      <c r="A5" s="4">
        <v>44470</v>
      </c>
      <c r="B5" s="11">
        <v>53.004376442959099</v>
      </c>
      <c r="C5" s="17">
        <v>50</v>
      </c>
      <c r="D5" s="5"/>
      <c r="E5" s="5"/>
      <c r="F5" s="3"/>
      <c r="G5" s="3"/>
      <c r="H5" s="3"/>
      <c r="I5" s="3"/>
    </row>
    <row r="6" spans="1:9" ht="12" x14ac:dyDescent="0.2">
      <c r="A6" s="4">
        <v>44562.125</v>
      </c>
      <c r="B6" s="11">
        <v>56.729016722626397</v>
      </c>
      <c r="C6" s="17">
        <v>50</v>
      </c>
      <c r="D6" s="5"/>
      <c r="E6" s="5"/>
      <c r="F6" s="3"/>
      <c r="G6" s="3"/>
      <c r="H6" s="3"/>
      <c r="I6" s="3"/>
    </row>
    <row r="7" spans="1:9" ht="12" x14ac:dyDescent="0.2">
      <c r="A7" s="4">
        <v>44652.125</v>
      </c>
      <c r="B7" s="11">
        <v>47.872083283976302</v>
      </c>
      <c r="C7" s="17">
        <v>50</v>
      </c>
      <c r="D7" s="5"/>
      <c r="E7" s="5"/>
      <c r="F7" s="3"/>
      <c r="G7" s="3"/>
      <c r="H7" s="3"/>
      <c r="I7" s="3"/>
    </row>
    <row r="8" spans="1:9" ht="12" x14ac:dyDescent="0.2">
      <c r="A8" s="4">
        <v>44743.166666666701</v>
      </c>
      <c r="B8" s="11">
        <v>43.026258579994199</v>
      </c>
      <c r="C8" s="17">
        <v>50</v>
      </c>
      <c r="D8" s="5"/>
      <c r="E8" s="5"/>
      <c r="F8" s="3"/>
      <c r="G8" s="3"/>
      <c r="H8" s="3"/>
      <c r="I8" s="3"/>
    </row>
    <row r="9" spans="1:9" x14ac:dyDescent="0.25">
      <c r="A9" s="4">
        <v>44835.166666666664</v>
      </c>
      <c r="B9" s="11">
        <v>43.7532036490406</v>
      </c>
      <c r="C9" s="17">
        <v>50</v>
      </c>
      <c r="G9" s="3"/>
      <c r="H9" s="3"/>
      <c r="I9" s="3"/>
    </row>
    <row r="10" spans="1:9" x14ac:dyDescent="0.25">
      <c r="A10" s="4">
        <v>44927</v>
      </c>
      <c r="B10" s="11">
        <v>43.793497981497403</v>
      </c>
      <c r="C10" s="17">
        <v>50</v>
      </c>
    </row>
    <row r="11" spans="1:9" x14ac:dyDescent="0.25">
      <c r="A11" s="4">
        <v>45017</v>
      </c>
      <c r="B11" s="11">
        <v>47.987316041713001</v>
      </c>
      <c r="C11" s="17">
        <v>50</v>
      </c>
    </row>
    <row r="12" spans="1:9" x14ac:dyDescent="0.25">
      <c r="A12" s="4">
        <v>45108</v>
      </c>
      <c r="B12" s="11">
        <v>47.467797954674097</v>
      </c>
      <c r="C12" s="17">
        <v>50</v>
      </c>
    </row>
    <row r="13" spans="1:9" x14ac:dyDescent="0.25">
      <c r="A13" s="4">
        <v>45200</v>
      </c>
      <c r="B13" s="11">
        <v>45.449806571936897</v>
      </c>
      <c r="C13" s="17">
        <v>50</v>
      </c>
    </row>
    <row r="14" spans="1:9" x14ac:dyDescent="0.25">
      <c r="A14" s="4">
        <v>45292</v>
      </c>
      <c r="B14" s="11">
        <v>49.311895408111802</v>
      </c>
      <c r="C14" s="17">
        <v>50</v>
      </c>
    </row>
    <row r="15" spans="1:9" x14ac:dyDescent="0.25">
      <c r="A15" s="4">
        <v>45383.125</v>
      </c>
      <c r="B15" s="11">
        <v>52.328080789097903</v>
      </c>
      <c r="C15" s="17">
        <v>50</v>
      </c>
    </row>
    <row r="16" spans="1:9" x14ac:dyDescent="0.25">
      <c r="A16" s="4">
        <v>45474</v>
      </c>
      <c r="B16" s="11">
        <v>52.962566546470697</v>
      </c>
      <c r="C16" s="17">
        <v>50</v>
      </c>
    </row>
    <row r="17" spans="1:5" x14ac:dyDescent="0.25">
      <c r="A17" s="4">
        <v>45566</v>
      </c>
      <c r="B17" s="11">
        <v>51.550650490687097</v>
      </c>
      <c r="C17" s="17">
        <v>50</v>
      </c>
    </row>
    <row r="18" spans="1:5" x14ac:dyDescent="0.25">
      <c r="A18" s="4">
        <v>45658</v>
      </c>
      <c r="B18" s="11">
        <v>50.775889064652098</v>
      </c>
      <c r="C18" s="17">
        <v>50</v>
      </c>
      <c r="E18" s="8" t="s">
        <v>16</v>
      </c>
    </row>
    <row r="19" spans="1:5" x14ac:dyDescent="0.25">
      <c r="A19" s="4">
        <v>45748</v>
      </c>
      <c r="B19" s="11">
        <v>51.6421057293784</v>
      </c>
      <c r="C19" s="17">
        <v>50</v>
      </c>
      <c r="E19" s="8" t="s">
        <v>8</v>
      </c>
    </row>
    <row r="20" spans="1:5" x14ac:dyDescent="0.25">
      <c r="A20" s="4">
        <v>45839</v>
      </c>
      <c r="B20" s="11">
        <v>47.834117494483102</v>
      </c>
      <c r="C20" s="17">
        <v>50</v>
      </c>
    </row>
    <row r="21" spans="1:5" x14ac:dyDescent="0.25">
      <c r="A21" s="4">
        <v>45931</v>
      </c>
      <c r="B21" s="11">
        <v>49.441505000971397</v>
      </c>
      <c r="C21" s="17">
        <v>50</v>
      </c>
    </row>
    <row r="22" spans="1:5" x14ac:dyDescent="0.25">
      <c r="A22" s="4">
        <v>46023</v>
      </c>
      <c r="B22" s="11">
        <v>56.428650224729601</v>
      </c>
      <c r="C22" s="17">
        <v>50</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AAB4-5ED2-47C8-9F85-47E9A526F46C}">
  <dimension ref="A1:K26"/>
  <sheetViews>
    <sheetView showGridLines="0" zoomScaleNormal="100" workbookViewId="0">
      <selection activeCell="L12" sqref="L12"/>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23" t="s">
        <v>44</v>
      </c>
    </row>
    <row r="2" spans="1:11" x14ac:dyDescent="0.2">
      <c r="A2" s="4">
        <v>44562</v>
      </c>
      <c r="B2" s="11">
        <v>86.89</v>
      </c>
      <c r="C2" s="9"/>
      <c r="D2" s="23" t="s">
        <v>116</v>
      </c>
    </row>
    <row r="3" spans="1:11" x14ac:dyDescent="0.2">
      <c r="A3" s="4">
        <v>44652</v>
      </c>
      <c r="B3" s="11">
        <v>76.58</v>
      </c>
      <c r="C3" s="9"/>
      <c r="D3" s="6" t="s">
        <v>117</v>
      </c>
      <c r="E3" s="10"/>
      <c r="F3" s="10"/>
      <c r="G3" s="10"/>
      <c r="H3" s="10"/>
      <c r="I3" s="10"/>
      <c r="J3" s="10"/>
      <c r="K3" s="10"/>
    </row>
    <row r="4" spans="1:11" x14ac:dyDescent="0.2">
      <c r="A4" s="4">
        <v>44743</v>
      </c>
      <c r="B4" s="11">
        <v>76.25</v>
      </c>
      <c r="C4" s="9"/>
      <c r="D4" s="10"/>
      <c r="E4" s="10"/>
      <c r="F4" s="10"/>
      <c r="G4" s="10"/>
      <c r="H4" s="10"/>
      <c r="I4" s="10"/>
      <c r="J4" s="10"/>
      <c r="K4" s="10"/>
    </row>
    <row r="5" spans="1:11" x14ac:dyDescent="0.2">
      <c r="A5" s="4">
        <v>44927</v>
      </c>
      <c r="B5" s="11">
        <v>58.74</v>
      </c>
      <c r="C5" s="9"/>
      <c r="D5" s="10"/>
      <c r="E5" s="10"/>
      <c r="F5" s="10"/>
      <c r="G5" s="10"/>
      <c r="H5" s="10"/>
      <c r="I5" s="10"/>
      <c r="J5" s="10"/>
      <c r="K5" s="10"/>
    </row>
    <row r="6" spans="1:11" x14ac:dyDescent="0.2">
      <c r="A6" s="4">
        <v>45108</v>
      </c>
      <c r="B6" s="11">
        <v>48.16</v>
      </c>
      <c r="C6" s="9"/>
    </row>
    <row r="7" spans="1:11" x14ac:dyDescent="0.2">
      <c r="A7" s="4">
        <v>45292</v>
      </c>
      <c r="B7" s="11">
        <v>58.45</v>
      </c>
      <c r="C7" s="9"/>
    </row>
    <row r="8" spans="1:11" x14ac:dyDescent="0.2">
      <c r="A8" s="4">
        <v>45474</v>
      </c>
      <c r="B8" s="11">
        <v>57.13</v>
      </c>
    </row>
    <row r="9" spans="1:11" x14ac:dyDescent="0.2">
      <c r="A9" s="4">
        <v>45658</v>
      </c>
      <c r="B9" s="11">
        <v>60.79</v>
      </c>
    </row>
    <row r="10" spans="1:11" x14ac:dyDescent="0.2">
      <c r="A10" s="4">
        <v>45839</v>
      </c>
      <c r="B10" s="11">
        <v>49.98</v>
      </c>
    </row>
    <row r="11" spans="1:11" x14ac:dyDescent="0.2">
      <c r="A11" s="4">
        <v>46023</v>
      </c>
      <c r="B11" s="11">
        <v>50.05</v>
      </c>
    </row>
    <row r="12" spans="1:11" x14ac:dyDescent="0.2">
      <c r="B12" s="16"/>
    </row>
    <row r="13" spans="1:11" ht="12" customHeight="1" x14ac:dyDescent="0.2">
      <c r="B13" s="16"/>
    </row>
    <row r="14" spans="1:11" ht="12" customHeight="1" x14ac:dyDescent="0.2">
      <c r="B14" s="16"/>
    </row>
    <row r="15" spans="1:11" ht="12" customHeight="1" x14ac:dyDescent="0.2">
      <c r="B15" s="16"/>
    </row>
    <row r="16" spans="1:11" x14ac:dyDescent="0.2">
      <c r="B16" s="16"/>
    </row>
    <row r="17" spans="1:5" x14ac:dyDescent="0.2">
      <c r="B17" s="16"/>
    </row>
    <row r="18" spans="1:5" x14ac:dyDescent="0.2">
      <c r="B18" s="16"/>
    </row>
    <row r="19" spans="1:5" x14ac:dyDescent="0.2">
      <c r="B19" s="16"/>
      <c r="D19" s="8" t="s">
        <v>118</v>
      </c>
    </row>
    <row r="20" spans="1:5" x14ac:dyDescent="0.2">
      <c r="D20" s="8" t="s">
        <v>8</v>
      </c>
    </row>
    <row r="24" spans="1:5" ht="15" x14ac:dyDescent="0.25">
      <c r="A24" s="18"/>
      <c r="B24" s="19"/>
      <c r="C24" s="19"/>
      <c r="D24" s="19"/>
      <c r="E24" s="19"/>
    </row>
    <row r="25" spans="1:5" ht="15" x14ac:dyDescent="0.25">
      <c r="A25" s="18"/>
      <c r="B25" s="18"/>
      <c r="C25" s="18"/>
      <c r="D25" s="18"/>
      <c r="E25" s="18"/>
    </row>
    <row r="26" spans="1:5" ht="15" x14ac:dyDescent="0.25">
      <c r="A26" s="18"/>
      <c r="B26" s="18"/>
      <c r="C26" s="18"/>
      <c r="D26" s="18"/>
      <c r="E26" s="18"/>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CABB-F631-4511-8E96-F41B36BBF71C}">
  <dimension ref="A1:J30"/>
  <sheetViews>
    <sheetView showGridLines="0" zoomScaleNormal="100" workbookViewId="0">
      <selection activeCell="K10" sqref="K10"/>
    </sheetView>
  </sheetViews>
  <sheetFormatPr baseColWidth="10" defaultColWidth="11.42578125" defaultRowHeight="15" x14ac:dyDescent="0.25"/>
  <cols>
    <col min="1" max="1" width="50.42578125" style="3" bestFit="1" customWidth="1"/>
    <col min="2" max="2" width="4.85546875" style="3" bestFit="1" customWidth="1"/>
    <col min="3" max="4" width="5.5703125" style="3" bestFit="1" customWidth="1"/>
    <col min="5" max="5" width="5" style="3" customWidth="1"/>
    <col min="6" max="6" width="11.42578125" style="3"/>
    <col min="7" max="10" width="11.5703125" customWidth="1"/>
    <col min="11" max="16384" width="11.42578125" style="3"/>
  </cols>
  <sheetData>
    <row r="1" spans="1:10" ht="12" x14ac:dyDescent="0.2">
      <c r="A1" s="1"/>
      <c r="B1" s="1" t="s">
        <v>76</v>
      </c>
      <c r="C1" s="1" t="s">
        <v>92</v>
      </c>
      <c r="D1" s="1"/>
      <c r="F1" s="23" t="s">
        <v>73</v>
      </c>
      <c r="G1" s="3"/>
      <c r="H1" s="3"/>
      <c r="I1" s="3"/>
      <c r="J1" s="3"/>
    </row>
    <row r="2" spans="1:10" ht="12" x14ac:dyDescent="0.2">
      <c r="A2" s="14" t="s">
        <v>131</v>
      </c>
      <c r="B2" s="11">
        <v>57.38</v>
      </c>
      <c r="C2" s="11">
        <v>51.12</v>
      </c>
      <c r="D2" s="5"/>
      <c r="E2" s="5"/>
      <c r="F2" s="23" t="s">
        <v>119</v>
      </c>
      <c r="G2" s="3"/>
      <c r="H2" s="3"/>
      <c r="I2" s="3"/>
      <c r="J2" s="3"/>
    </row>
    <row r="3" spans="1:10" ht="12" x14ac:dyDescent="0.2">
      <c r="A3" s="14" t="s">
        <v>132</v>
      </c>
      <c r="B3" s="11">
        <v>4.4400000000000004</v>
      </c>
      <c r="C3" s="11">
        <v>5.29</v>
      </c>
      <c r="D3" s="5"/>
      <c r="E3" s="5"/>
      <c r="F3" s="6" t="s">
        <v>101</v>
      </c>
      <c r="G3" s="3"/>
      <c r="H3" s="3"/>
      <c r="I3" s="3"/>
      <c r="J3" s="3"/>
    </row>
    <row r="4" spans="1:10" ht="12" x14ac:dyDescent="0.2">
      <c r="A4" s="14" t="s">
        <v>133</v>
      </c>
      <c r="B4" s="11">
        <v>16.260000000000002</v>
      </c>
      <c r="C4" s="11">
        <v>17.41</v>
      </c>
      <c r="D4" s="5"/>
      <c r="E4" s="5"/>
      <c r="G4" s="12"/>
      <c r="H4" s="3"/>
      <c r="I4" s="3"/>
      <c r="J4" s="3"/>
    </row>
    <row r="5" spans="1:10" ht="12" x14ac:dyDescent="0.2">
      <c r="A5" s="14" t="s">
        <v>134</v>
      </c>
      <c r="B5" s="11">
        <v>3.4</v>
      </c>
      <c r="C5" s="11">
        <v>6.13</v>
      </c>
      <c r="D5" s="5"/>
      <c r="E5" s="5"/>
      <c r="F5" s="5"/>
      <c r="G5" s="3"/>
      <c r="H5" s="3"/>
      <c r="I5" s="3"/>
      <c r="J5" s="3"/>
    </row>
    <row r="6" spans="1:10" ht="12" x14ac:dyDescent="0.2">
      <c r="A6" s="3" t="s">
        <v>135</v>
      </c>
      <c r="B6" s="11">
        <v>14.72</v>
      </c>
      <c r="C6" s="11">
        <v>18.399999999999999</v>
      </c>
      <c r="E6" s="5"/>
      <c r="F6" s="5"/>
      <c r="G6" s="3"/>
      <c r="H6" s="3"/>
      <c r="I6" s="3"/>
      <c r="J6" s="3"/>
    </row>
    <row r="7" spans="1:10" ht="12" x14ac:dyDescent="0.2">
      <c r="A7" s="4" t="s">
        <v>136</v>
      </c>
      <c r="B7" s="11">
        <v>3.8</v>
      </c>
      <c r="C7" s="11">
        <v>1.65</v>
      </c>
      <c r="D7" s="4"/>
      <c r="E7" s="5"/>
      <c r="F7" s="5"/>
      <c r="G7" s="3"/>
      <c r="H7" s="3"/>
      <c r="I7" s="3"/>
      <c r="J7" s="3"/>
    </row>
    <row r="8" spans="1:10" x14ac:dyDescent="0.25">
      <c r="H8" s="3"/>
      <c r="I8" s="3"/>
      <c r="J8" s="3"/>
    </row>
    <row r="13" spans="1:10" x14ac:dyDescent="0.25">
      <c r="A13"/>
      <c r="B13"/>
      <c r="C13"/>
      <c r="D13"/>
    </row>
    <row r="14" spans="1:10" x14ac:dyDescent="0.25">
      <c r="A14"/>
      <c r="B14"/>
      <c r="C14"/>
      <c r="D14"/>
    </row>
    <row r="15" spans="1:10" x14ac:dyDescent="0.25">
      <c r="A15"/>
      <c r="B15"/>
      <c r="C15"/>
      <c r="D15"/>
    </row>
    <row r="16" spans="1:10" x14ac:dyDescent="0.25">
      <c r="A16"/>
      <c r="B16"/>
      <c r="C16"/>
      <c r="D16"/>
    </row>
    <row r="17" spans="1:10" x14ac:dyDescent="0.25">
      <c r="A17"/>
      <c r="B17"/>
      <c r="C17"/>
      <c r="D17"/>
      <c r="F17" s="8" t="s">
        <v>8</v>
      </c>
      <c r="G17" s="28"/>
      <c r="H17" s="28"/>
      <c r="I17" s="28"/>
      <c r="J17" s="28"/>
    </row>
    <row r="18" spans="1:10" ht="12.95" customHeight="1" x14ac:dyDescent="0.25">
      <c r="A18"/>
      <c r="B18"/>
      <c r="C18"/>
      <c r="D18"/>
    </row>
    <row r="19" spans="1:10" x14ac:dyDescent="0.25">
      <c r="A19"/>
      <c r="B19"/>
      <c r="C19"/>
      <c r="D19"/>
    </row>
    <row r="20" spans="1:10" x14ac:dyDescent="0.25">
      <c r="A20"/>
      <c r="B20"/>
      <c r="C20"/>
      <c r="D20"/>
    </row>
    <row r="26" spans="1:10" x14ac:dyDescent="0.25">
      <c r="A26"/>
      <c r="B26"/>
      <c r="C26"/>
      <c r="D26"/>
    </row>
    <row r="27" spans="1:10" x14ac:dyDescent="0.25">
      <c r="A27"/>
      <c r="B27"/>
      <c r="C27"/>
      <c r="D27"/>
    </row>
    <row r="28" spans="1:10" x14ac:dyDescent="0.25">
      <c r="A28"/>
      <c r="B28"/>
      <c r="C28"/>
      <c r="D28"/>
    </row>
    <row r="29" spans="1:10" x14ac:dyDescent="0.25">
      <c r="A29"/>
      <c r="B29"/>
      <c r="C29"/>
      <c r="D29"/>
    </row>
    <row r="30" spans="1:10" x14ac:dyDescent="0.25">
      <c r="A30"/>
      <c r="B30"/>
      <c r="C30"/>
      <c r="D30"/>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T30"/>
  <sheetViews>
    <sheetView showGridLines="0" zoomScaleNormal="100" workbookViewId="0">
      <selection activeCell="U16" sqref="U16"/>
    </sheetView>
  </sheetViews>
  <sheetFormatPr baseColWidth="10" defaultColWidth="11.42578125" defaultRowHeight="15" x14ac:dyDescent="0.25"/>
  <cols>
    <col min="1" max="1" width="33.7109375" style="3" bestFit="1" customWidth="1"/>
    <col min="2" max="14" width="5.140625" style="3" customWidth="1"/>
    <col min="15" max="15" width="2.42578125" style="3" customWidth="1"/>
    <col min="16" max="16" width="11.42578125" style="3"/>
    <col min="17" max="20" width="11.5703125" customWidth="1"/>
    <col min="21" max="16384" width="11.42578125" style="3"/>
  </cols>
  <sheetData>
    <row r="1" spans="1:20" ht="12" x14ac:dyDescent="0.2">
      <c r="A1" s="1"/>
      <c r="B1" s="1" t="s">
        <v>18</v>
      </c>
      <c r="C1" s="1" t="s">
        <v>19</v>
      </c>
      <c r="D1" s="1" t="s">
        <v>20</v>
      </c>
      <c r="E1" s="1" t="s">
        <v>21</v>
      </c>
      <c r="F1" s="1" t="s">
        <v>22</v>
      </c>
      <c r="G1" s="1" t="s">
        <v>23</v>
      </c>
      <c r="H1" s="1" t="s">
        <v>24</v>
      </c>
      <c r="I1" s="1" t="s">
        <v>25</v>
      </c>
      <c r="J1" s="1" t="s">
        <v>62</v>
      </c>
      <c r="K1" s="1" t="s">
        <v>65</v>
      </c>
      <c r="L1" s="1" t="s">
        <v>76</v>
      </c>
      <c r="M1" s="1" t="s">
        <v>87</v>
      </c>
      <c r="N1" s="1" t="s">
        <v>92</v>
      </c>
      <c r="P1" s="23" t="s">
        <v>77</v>
      </c>
      <c r="Q1" s="3"/>
      <c r="R1" s="3"/>
      <c r="S1" s="3"/>
      <c r="T1" s="3"/>
    </row>
    <row r="2" spans="1:20" ht="12" x14ac:dyDescent="0.2">
      <c r="A2" s="14" t="s">
        <v>27</v>
      </c>
      <c r="B2" s="15">
        <v>30.34</v>
      </c>
      <c r="C2" s="15">
        <v>47.04</v>
      </c>
      <c r="D2" s="15">
        <v>54.21</v>
      </c>
      <c r="E2" s="15">
        <v>49.28</v>
      </c>
      <c r="F2" s="15">
        <v>43.72</v>
      </c>
      <c r="G2" s="15">
        <v>41.44</v>
      </c>
      <c r="H2" s="15">
        <v>40.67</v>
      </c>
      <c r="I2" s="15">
        <v>38.57</v>
      </c>
      <c r="J2" s="15">
        <v>37.14</v>
      </c>
      <c r="K2" s="15">
        <v>33.03</v>
      </c>
      <c r="L2" s="15">
        <v>28.87</v>
      </c>
      <c r="M2" s="15">
        <v>24.69</v>
      </c>
      <c r="N2" s="15">
        <v>21.07</v>
      </c>
      <c r="O2" s="5"/>
      <c r="P2" s="32" t="s">
        <v>28</v>
      </c>
      <c r="Q2" s="3"/>
      <c r="R2" s="3"/>
      <c r="S2" s="3"/>
      <c r="T2" s="3"/>
    </row>
    <row r="3" spans="1:20" ht="12" x14ac:dyDescent="0.2">
      <c r="A3" s="14" t="s">
        <v>29</v>
      </c>
      <c r="B3" s="15">
        <v>24.28</v>
      </c>
      <c r="C3" s="15">
        <v>17.079999999999998</v>
      </c>
      <c r="D3" s="15">
        <v>10.84</v>
      </c>
      <c r="E3" s="15">
        <v>15.6</v>
      </c>
      <c r="F3" s="15">
        <v>19.97</v>
      </c>
      <c r="G3" s="15">
        <v>21.02</v>
      </c>
      <c r="H3" s="15">
        <v>35.08</v>
      </c>
      <c r="I3" s="15">
        <v>33.01</v>
      </c>
      <c r="J3" s="15">
        <v>30.14</v>
      </c>
      <c r="K3" s="15">
        <v>32.090000000000003</v>
      </c>
      <c r="L3" s="15">
        <v>34.33</v>
      </c>
      <c r="M3" s="15">
        <v>38.520000000000003</v>
      </c>
      <c r="N3" s="15">
        <v>42.76</v>
      </c>
      <c r="O3" s="5"/>
      <c r="P3" s="6" t="s">
        <v>30</v>
      </c>
      <c r="Q3" s="3"/>
      <c r="R3" s="3"/>
      <c r="S3" s="3"/>
      <c r="T3" s="3"/>
    </row>
    <row r="4" spans="1:20" ht="12" x14ac:dyDescent="0.2">
      <c r="A4" s="14" t="s">
        <v>31</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15">
        <v>10.9</v>
      </c>
      <c r="O4" s="5"/>
      <c r="Q4" s="12"/>
      <c r="R4" s="3"/>
      <c r="S4" s="3"/>
      <c r="T4" s="3"/>
    </row>
    <row r="5" spans="1:20" ht="12" x14ac:dyDescent="0.2">
      <c r="A5" s="14" t="s">
        <v>32</v>
      </c>
      <c r="B5" s="15">
        <v>36.01</v>
      </c>
      <c r="C5" s="15">
        <v>31.15</v>
      </c>
      <c r="D5" s="15">
        <v>32.94</v>
      </c>
      <c r="E5" s="15">
        <v>31.78</v>
      </c>
      <c r="F5" s="15">
        <v>33.81</v>
      </c>
      <c r="G5" s="15">
        <v>32.82</v>
      </c>
      <c r="H5" s="15">
        <v>19.28</v>
      </c>
      <c r="I5" s="15">
        <v>18.920000000000002</v>
      </c>
      <c r="J5" s="15">
        <v>25.93</v>
      </c>
      <c r="K5" s="15">
        <v>28.58</v>
      </c>
      <c r="L5" s="15">
        <v>29.24</v>
      </c>
      <c r="M5" s="15">
        <v>24.98</v>
      </c>
      <c r="N5" s="15">
        <v>25.27</v>
      </c>
      <c r="O5" s="5"/>
      <c r="P5" s="5"/>
      <c r="Q5" s="3"/>
      <c r="R5" s="3"/>
      <c r="S5" s="3"/>
      <c r="T5" s="3"/>
    </row>
    <row r="6" spans="1:20" ht="12" x14ac:dyDescent="0.2">
      <c r="A6" s="14"/>
      <c r="B6" s="9"/>
      <c r="C6" s="9"/>
      <c r="D6" s="9"/>
      <c r="E6" s="9"/>
      <c r="F6" s="9"/>
      <c r="G6" s="9"/>
      <c r="H6" s="9"/>
      <c r="I6" s="9"/>
      <c r="J6" s="9"/>
      <c r="K6" s="9"/>
      <c r="L6" s="5"/>
      <c r="M6" s="5"/>
      <c r="N6" s="5"/>
      <c r="O6" s="5"/>
      <c r="P6" s="5"/>
      <c r="Q6" s="3"/>
      <c r="R6" s="3"/>
      <c r="S6" s="3"/>
      <c r="T6" s="3"/>
    </row>
    <row r="7" spans="1:20" ht="12" x14ac:dyDescent="0.2">
      <c r="A7" s="4"/>
      <c r="B7" s="4"/>
      <c r="C7" s="4"/>
      <c r="D7" s="4"/>
      <c r="E7" s="4"/>
      <c r="F7" s="4"/>
      <c r="G7" s="5"/>
      <c r="H7" s="5"/>
      <c r="I7" s="5"/>
      <c r="J7" s="5"/>
      <c r="K7" s="5"/>
      <c r="L7" s="5"/>
      <c r="M7" s="5"/>
      <c r="N7" s="5"/>
      <c r="O7" s="5"/>
      <c r="P7" s="5"/>
      <c r="Q7" s="3"/>
      <c r="R7" s="3"/>
      <c r="S7" s="3"/>
      <c r="T7" s="3"/>
    </row>
    <row r="8" spans="1:20" x14ac:dyDescent="0.25">
      <c r="R8" s="3"/>
      <c r="S8" s="3"/>
      <c r="T8" s="3"/>
    </row>
    <row r="13" spans="1:20" x14ac:dyDescent="0.25">
      <c r="A13"/>
      <c r="B13"/>
      <c r="C13"/>
      <c r="D13"/>
    </row>
    <row r="14" spans="1:20" x14ac:dyDescent="0.25">
      <c r="A14"/>
      <c r="B14"/>
      <c r="C14"/>
      <c r="D14"/>
    </row>
    <row r="15" spans="1:20" x14ac:dyDescent="0.25">
      <c r="A15"/>
      <c r="B15"/>
      <c r="C15"/>
      <c r="D15"/>
    </row>
    <row r="16" spans="1:20" x14ac:dyDescent="0.25">
      <c r="A16"/>
      <c r="B16"/>
      <c r="C16"/>
      <c r="D16"/>
    </row>
    <row r="17" spans="1:16" x14ac:dyDescent="0.25">
      <c r="A17"/>
      <c r="B17"/>
      <c r="C17"/>
      <c r="D17"/>
      <c r="P17" s="8" t="s">
        <v>8</v>
      </c>
    </row>
    <row r="18" spans="1:16" x14ac:dyDescent="0.25">
      <c r="A18"/>
      <c r="B18"/>
      <c r="C18"/>
      <c r="D18"/>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BB93-6E77-4A66-9487-0CD6A92835F6}">
  <dimension ref="A1:K19"/>
  <sheetViews>
    <sheetView showGridLines="0" zoomScaleNormal="100" workbookViewId="0">
      <selection activeCell="K14" sqref="K14"/>
    </sheetView>
  </sheetViews>
  <sheetFormatPr baseColWidth="10" defaultColWidth="11.42578125" defaultRowHeight="12" x14ac:dyDescent="0.2"/>
  <cols>
    <col min="1" max="1" width="10.140625" style="3" bestFit="1" customWidth="1"/>
    <col min="2" max="2" width="8.5703125" style="3" bestFit="1" customWidth="1"/>
    <col min="3" max="7" width="11.42578125" style="3"/>
    <col min="8" max="8" width="7.140625" style="3" customWidth="1"/>
    <col min="9" max="16384" width="11.42578125" style="3"/>
  </cols>
  <sheetData>
    <row r="1" spans="1:11" x14ac:dyDescent="0.2">
      <c r="A1" s="1"/>
      <c r="B1" s="2" t="s">
        <v>88</v>
      </c>
      <c r="D1" s="23" t="s">
        <v>78</v>
      </c>
    </row>
    <row r="2" spans="1:11" x14ac:dyDescent="0.2">
      <c r="A2" s="4">
        <v>44378</v>
      </c>
      <c r="B2" s="16">
        <v>29.79</v>
      </c>
      <c r="C2" s="9"/>
      <c r="D2" s="32" t="s">
        <v>121</v>
      </c>
    </row>
    <row r="3" spans="1:11" x14ac:dyDescent="0.2">
      <c r="A3" s="4">
        <v>44562</v>
      </c>
      <c r="B3" s="16">
        <v>22.91</v>
      </c>
      <c r="C3" s="9"/>
      <c r="D3" s="6" t="s">
        <v>64</v>
      </c>
      <c r="E3" s="10"/>
      <c r="F3" s="10"/>
      <c r="G3" s="10"/>
      <c r="H3" s="10"/>
      <c r="I3" s="10"/>
      <c r="J3" s="10"/>
      <c r="K3" s="10"/>
    </row>
    <row r="4" spans="1:11" x14ac:dyDescent="0.2">
      <c r="A4" s="4">
        <v>44743</v>
      </c>
      <c r="B4" s="16">
        <v>20.3</v>
      </c>
      <c r="C4" s="9"/>
      <c r="D4" s="6"/>
      <c r="E4" s="10"/>
      <c r="F4" s="10"/>
      <c r="G4" s="10"/>
      <c r="H4" s="10"/>
      <c r="I4" s="10"/>
      <c r="J4" s="10"/>
      <c r="K4" s="10"/>
    </row>
    <row r="5" spans="1:11" x14ac:dyDescent="0.2">
      <c r="A5" s="4">
        <v>44927</v>
      </c>
      <c r="B5" s="16">
        <v>23.34</v>
      </c>
      <c r="C5" s="9"/>
      <c r="D5" s="10"/>
      <c r="E5" s="10"/>
      <c r="F5" s="10"/>
      <c r="G5" s="10"/>
      <c r="H5" s="10"/>
      <c r="I5" s="10"/>
      <c r="J5" s="10"/>
      <c r="K5" s="10"/>
    </row>
    <row r="6" spans="1:11" x14ac:dyDescent="0.2">
      <c r="A6" s="4">
        <v>45108</v>
      </c>
      <c r="B6" s="16">
        <v>21.69</v>
      </c>
      <c r="C6" s="9"/>
    </row>
    <row r="7" spans="1:11" x14ac:dyDescent="0.2">
      <c r="A7" s="4">
        <v>45292</v>
      </c>
      <c r="B7" s="16">
        <v>29.07</v>
      </c>
      <c r="C7" s="9"/>
    </row>
    <row r="8" spans="1:11" x14ac:dyDescent="0.2">
      <c r="A8" s="4">
        <v>45474</v>
      </c>
      <c r="B8" s="16">
        <v>25.61</v>
      </c>
    </row>
    <row r="9" spans="1:11" x14ac:dyDescent="0.2">
      <c r="A9" s="4">
        <v>45566</v>
      </c>
      <c r="B9" s="16">
        <v>24.76</v>
      </c>
    </row>
    <row r="10" spans="1:11" x14ac:dyDescent="0.2">
      <c r="A10" s="4">
        <v>45658</v>
      </c>
      <c r="B10" s="16">
        <v>25.4</v>
      </c>
    </row>
    <row r="11" spans="1:11" x14ac:dyDescent="0.2">
      <c r="A11" s="4">
        <v>45748</v>
      </c>
      <c r="B11" s="16">
        <v>24.87</v>
      </c>
    </row>
    <row r="12" spans="1:11" x14ac:dyDescent="0.2">
      <c r="A12" s="4">
        <v>45839</v>
      </c>
      <c r="B12" s="16">
        <v>24.57</v>
      </c>
    </row>
    <row r="13" spans="1:11" ht="12" customHeight="1" x14ac:dyDescent="0.2">
      <c r="A13" s="4">
        <v>45931</v>
      </c>
      <c r="B13" s="16">
        <v>25.18</v>
      </c>
    </row>
    <row r="14" spans="1:11" ht="12" customHeight="1" x14ac:dyDescent="0.2">
      <c r="A14" s="4">
        <v>46023</v>
      </c>
      <c r="B14" s="16">
        <v>22.86</v>
      </c>
    </row>
    <row r="15" spans="1:11" ht="12" customHeight="1" x14ac:dyDescent="0.2">
      <c r="B15" s="16"/>
    </row>
    <row r="16" spans="1:11" x14ac:dyDescent="0.2">
      <c r="B16" s="16"/>
    </row>
    <row r="17" spans="2:4" x14ac:dyDescent="0.2">
      <c r="B17" s="16"/>
    </row>
    <row r="18" spans="2:4" x14ac:dyDescent="0.2">
      <c r="B18" s="16"/>
    </row>
    <row r="19" spans="2:4" x14ac:dyDescent="0.2">
      <c r="B19" s="16"/>
      <c r="D19" s="8" t="s">
        <v>8</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K19"/>
  <sheetViews>
    <sheetView showGridLines="0" zoomScaleNormal="100" workbookViewId="0">
      <selection activeCell="J12" sqref="J12"/>
    </sheetView>
  </sheetViews>
  <sheetFormatPr baseColWidth="10" defaultColWidth="11.42578125" defaultRowHeight="12" x14ac:dyDescent="0.2"/>
  <cols>
    <col min="1" max="1" width="10.140625" style="3" bestFit="1" customWidth="1"/>
    <col min="2" max="2" width="11.5703125" style="3" bestFit="1" customWidth="1"/>
    <col min="3" max="7" width="11.42578125" style="3"/>
    <col min="8" max="8" width="7.140625" style="3" customWidth="1"/>
    <col min="9" max="16384" width="11.42578125" style="3"/>
  </cols>
  <sheetData>
    <row r="1" spans="1:11" x14ac:dyDescent="0.2">
      <c r="A1" s="1"/>
      <c r="B1" s="2" t="s">
        <v>89</v>
      </c>
      <c r="D1" s="23" t="s">
        <v>79</v>
      </c>
    </row>
    <row r="2" spans="1:11" x14ac:dyDescent="0.2">
      <c r="A2" s="4">
        <v>45292</v>
      </c>
      <c r="B2" s="16">
        <v>23.76</v>
      </c>
      <c r="C2" s="9"/>
      <c r="D2" s="32" t="s">
        <v>122</v>
      </c>
    </row>
    <row r="3" spans="1:11" x14ac:dyDescent="0.2">
      <c r="A3" s="4">
        <v>45474</v>
      </c>
      <c r="B3" s="16">
        <v>21.91</v>
      </c>
      <c r="C3" s="9"/>
      <c r="D3" s="6" t="s">
        <v>64</v>
      </c>
      <c r="E3" s="10"/>
      <c r="F3" s="10"/>
      <c r="G3" s="10"/>
      <c r="H3" s="10"/>
      <c r="I3" s="10"/>
      <c r="J3" s="10"/>
      <c r="K3" s="10"/>
    </row>
    <row r="4" spans="1:11" x14ac:dyDescent="0.2">
      <c r="A4" s="4">
        <v>45566</v>
      </c>
      <c r="B4" s="16">
        <v>19.73</v>
      </c>
      <c r="C4" s="9"/>
      <c r="D4" s="6"/>
      <c r="E4" s="10"/>
      <c r="F4" s="10"/>
      <c r="G4" s="10"/>
      <c r="H4" s="10"/>
      <c r="I4" s="10"/>
      <c r="J4" s="10"/>
      <c r="K4" s="10"/>
    </row>
    <row r="5" spans="1:11" x14ac:dyDescent="0.2">
      <c r="A5" s="4">
        <v>45658</v>
      </c>
      <c r="B5" s="16">
        <v>20.79</v>
      </c>
      <c r="C5" s="9"/>
      <c r="D5" s="10"/>
      <c r="E5" s="10"/>
      <c r="F5" s="10"/>
      <c r="G5" s="10"/>
      <c r="H5" s="10"/>
      <c r="I5" s="10"/>
      <c r="J5" s="10"/>
      <c r="K5" s="10"/>
    </row>
    <row r="6" spans="1:11" x14ac:dyDescent="0.2">
      <c r="A6" s="4">
        <v>45748</v>
      </c>
      <c r="B6" s="16">
        <v>22.77</v>
      </c>
      <c r="C6" s="9"/>
    </row>
    <row r="7" spans="1:11" x14ac:dyDescent="0.2">
      <c r="A7" s="4">
        <v>45839</v>
      </c>
      <c r="B7" s="16">
        <v>22.5</v>
      </c>
      <c r="C7" s="9"/>
    </row>
    <row r="8" spans="1:11" x14ac:dyDescent="0.2">
      <c r="A8" s="4">
        <v>45931</v>
      </c>
      <c r="B8" s="16">
        <v>22.32</v>
      </c>
    </row>
    <row r="9" spans="1:11" x14ac:dyDescent="0.2">
      <c r="A9" s="4">
        <v>46023</v>
      </c>
      <c r="B9" s="16">
        <v>22.34</v>
      </c>
    </row>
    <row r="13" spans="1:11" ht="12" customHeight="1" x14ac:dyDescent="0.2"/>
    <row r="14" spans="1:11" ht="12" customHeight="1" x14ac:dyDescent="0.2">
      <c r="B14" s="16"/>
    </row>
    <row r="15" spans="1:11" ht="12" customHeight="1" x14ac:dyDescent="0.2">
      <c r="B15" s="16"/>
    </row>
    <row r="16" spans="1:11" x14ac:dyDescent="0.2">
      <c r="B16" s="16"/>
    </row>
    <row r="17" spans="2:4" x14ac:dyDescent="0.2">
      <c r="B17" s="16"/>
    </row>
    <row r="18" spans="2:4" x14ac:dyDescent="0.2">
      <c r="B18" s="16"/>
    </row>
    <row r="19" spans="2:4" x14ac:dyDescent="0.2">
      <c r="B19" s="16"/>
      <c r="D19" s="8" t="s">
        <v>8</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dimension ref="A1:R30"/>
  <sheetViews>
    <sheetView showGridLines="0" zoomScaleNormal="100" workbookViewId="0">
      <selection activeCell="T11" sqref="T11"/>
    </sheetView>
  </sheetViews>
  <sheetFormatPr baseColWidth="10" defaultColWidth="11.42578125" defaultRowHeight="15" x14ac:dyDescent="0.25"/>
  <cols>
    <col min="1" max="1" width="13" style="3" bestFit="1" customWidth="1"/>
    <col min="2" max="2" width="4.85546875" style="3" bestFit="1" customWidth="1"/>
    <col min="3" max="3" width="5.5703125" style="3" bestFit="1" customWidth="1"/>
    <col min="4" max="4" width="4.85546875" style="3" bestFit="1" customWidth="1"/>
    <col min="5" max="5" width="5.5703125" style="3" bestFit="1" customWidth="1"/>
    <col min="6" max="6" width="4.85546875" style="3" bestFit="1" customWidth="1"/>
    <col min="7" max="8" width="5.5703125" style="3" bestFit="1" customWidth="1"/>
    <col min="9" max="9" width="5.42578125" style="3" bestFit="1" customWidth="1"/>
    <col min="10" max="10" width="4.85546875" style="3" bestFit="1" customWidth="1"/>
    <col min="11" max="12" width="5.5703125" style="3" bestFit="1" customWidth="1"/>
    <col min="13" max="13" width="5" style="3" customWidth="1"/>
    <col min="14" max="14" width="11.42578125" style="3"/>
    <col min="15" max="18" width="11.5703125" customWidth="1"/>
    <col min="19" max="16384" width="11.42578125" style="3"/>
  </cols>
  <sheetData>
    <row r="1" spans="1:18" ht="12" x14ac:dyDescent="0.2">
      <c r="A1" s="1"/>
      <c r="B1" s="1" t="s">
        <v>20</v>
      </c>
      <c r="C1" s="1" t="s">
        <v>21</v>
      </c>
      <c r="D1" s="1" t="s">
        <v>22</v>
      </c>
      <c r="E1" s="1" t="s">
        <v>23</v>
      </c>
      <c r="F1" s="1" t="s">
        <v>24</v>
      </c>
      <c r="G1" s="1" t="s">
        <v>25</v>
      </c>
      <c r="H1" s="1" t="s">
        <v>62</v>
      </c>
      <c r="I1" s="1" t="s">
        <v>65</v>
      </c>
      <c r="J1" s="1" t="s">
        <v>76</v>
      </c>
      <c r="K1" s="1" t="s">
        <v>87</v>
      </c>
      <c r="L1" s="5" t="s">
        <v>92</v>
      </c>
      <c r="M1" s="1"/>
      <c r="N1" s="23" t="s">
        <v>80</v>
      </c>
      <c r="O1" s="3"/>
      <c r="P1" s="3"/>
      <c r="Q1" s="3"/>
      <c r="R1" s="3"/>
    </row>
    <row r="2" spans="1:18" ht="12" x14ac:dyDescent="0.2">
      <c r="A2" s="14" t="s">
        <v>81</v>
      </c>
      <c r="B2" s="5">
        <v>54.06</v>
      </c>
      <c r="C2" s="5">
        <v>56.56</v>
      </c>
      <c r="D2" s="5">
        <v>54.05</v>
      </c>
      <c r="E2" s="5">
        <v>40.64</v>
      </c>
      <c r="F2" s="5">
        <v>41.79</v>
      </c>
      <c r="G2" s="5">
        <v>40.049999999999997</v>
      </c>
      <c r="H2" s="5">
        <v>44.01</v>
      </c>
      <c r="I2" s="5">
        <v>43.49</v>
      </c>
      <c r="J2" s="5">
        <v>53.35</v>
      </c>
      <c r="K2" s="5">
        <v>45.06</v>
      </c>
      <c r="L2" s="5">
        <v>46.37</v>
      </c>
      <c r="M2" s="5"/>
      <c r="N2" s="32" t="s">
        <v>137</v>
      </c>
      <c r="O2" s="3"/>
      <c r="P2" s="3"/>
      <c r="Q2" s="3"/>
      <c r="R2" s="3"/>
    </row>
    <row r="3" spans="1:18" ht="12" x14ac:dyDescent="0.2">
      <c r="A3" s="14" t="s">
        <v>82</v>
      </c>
      <c r="B3" s="5">
        <v>20.18</v>
      </c>
      <c r="C3" s="5">
        <v>22.49</v>
      </c>
      <c r="D3" s="5">
        <v>23.44</v>
      </c>
      <c r="E3" s="5">
        <v>25.92</v>
      </c>
      <c r="F3" s="5">
        <v>25.59</v>
      </c>
      <c r="G3" s="5">
        <v>28.78</v>
      </c>
      <c r="H3" s="5">
        <v>27.73</v>
      </c>
      <c r="I3" s="5">
        <v>30.05</v>
      </c>
      <c r="J3" s="5">
        <v>21.71</v>
      </c>
      <c r="K3" s="5">
        <v>20.059999999999999</v>
      </c>
      <c r="L3" s="5">
        <v>30.77</v>
      </c>
      <c r="M3" s="5"/>
      <c r="N3" s="6" t="s">
        <v>37</v>
      </c>
      <c r="O3" s="3"/>
      <c r="P3" s="3"/>
      <c r="Q3" s="3"/>
      <c r="R3" s="3"/>
    </row>
    <row r="4" spans="1:18" ht="12" x14ac:dyDescent="0.2">
      <c r="A4" s="14" t="s">
        <v>71</v>
      </c>
      <c r="B4" s="5">
        <v>25.76</v>
      </c>
      <c r="C4" s="5">
        <v>20.95</v>
      </c>
      <c r="D4" s="5">
        <v>22.5</v>
      </c>
      <c r="E4" s="5">
        <v>21.66</v>
      </c>
      <c r="F4" s="5">
        <v>22.89</v>
      </c>
      <c r="G4" s="5">
        <v>15.67</v>
      </c>
      <c r="H4" s="5">
        <v>18.57</v>
      </c>
      <c r="I4" s="5">
        <v>13.8</v>
      </c>
      <c r="J4" s="5">
        <v>14.79</v>
      </c>
      <c r="K4" s="5">
        <v>22.84</v>
      </c>
      <c r="L4" s="5">
        <v>12.15</v>
      </c>
      <c r="M4" s="5"/>
      <c r="O4" s="12"/>
      <c r="P4" s="3"/>
      <c r="Q4" s="3"/>
      <c r="R4" s="3"/>
    </row>
    <row r="5" spans="1:18" ht="12" x14ac:dyDescent="0.2">
      <c r="A5" s="14" t="s">
        <v>72</v>
      </c>
      <c r="B5" s="5"/>
      <c r="C5" s="5"/>
      <c r="D5" s="5"/>
      <c r="E5" s="5">
        <v>11.77</v>
      </c>
      <c r="F5" s="5">
        <v>9.74</v>
      </c>
      <c r="G5" s="5">
        <v>15.49</v>
      </c>
      <c r="H5" s="5">
        <v>9.69</v>
      </c>
      <c r="I5" s="5">
        <v>12.66</v>
      </c>
      <c r="J5" s="5">
        <v>10.15</v>
      </c>
      <c r="K5" s="5">
        <v>12.04</v>
      </c>
      <c r="L5" s="5">
        <v>10.7</v>
      </c>
      <c r="M5" s="5"/>
      <c r="N5" s="5"/>
      <c r="O5" s="3"/>
      <c r="P5" s="3"/>
      <c r="Q5" s="3"/>
      <c r="R5" s="3"/>
    </row>
    <row r="6" spans="1:18" ht="12" x14ac:dyDescent="0.2">
      <c r="A6" s="14"/>
      <c r="B6" s="5"/>
      <c r="C6" s="5"/>
      <c r="D6" s="5"/>
      <c r="E6" s="5"/>
      <c r="F6" s="5"/>
      <c r="G6" s="5"/>
      <c r="H6" s="5"/>
      <c r="I6" s="5"/>
      <c r="J6" s="5"/>
      <c r="K6" s="5"/>
      <c r="L6" s="5"/>
      <c r="M6" s="5"/>
      <c r="N6" s="5"/>
      <c r="O6" s="3"/>
      <c r="P6" s="3"/>
      <c r="Q6" s="3"/>
      <c r="R6" s="3"/>
    </row>
    <row r="7" spans="1:18" ht="12" x14ac:dyDescent="0.2">
      <c r="A7" s="4"/>
      <c r="B7" s="4"/>
      <c r="C7" s="4"/>
      <c r="D7" s="4"/>
      <c r="E7" s="4"/>
      <c r="F7" s="4"/>
      <c r="G7" s="4"/>
      <c r="H7" s="4"/>
      <c r="I7" s="4"/>
      <c r="J7" s="5"/>
      <c r="K7" s="5"/>
      <c r="L7" s="5"/>
      <c r="M7" s="5"/>
      <c r="N7" s="5"/>
      <c r="O7" s="3"/>
      <c r="P7" s="3"/>
      <c r="Q7" s="3"/>
      <c r="R7" s="3"/>
    </row>
    <row r="8" spans="1:18" x14ac:dyDescent="0.25">
      <c r="P8" s="3"/>
      <c r="Q8" s="3"/>
      <c r="R8" s="3"/>
    </row>
    <row r="13" spans="1:18" x14ac:dyDescent="0.25">
      <c r="A13"/>
      <c r="B13"/>
      <c r="C13"/>
      <c r="D13"/>
    </row>
    <row r="14" spans="1:18" x14ac:dyDescent="0.25">
      <c r="A14"/>
      <c r="B14"/>
      <c r="C14"/>
      <c r="D14"/>
    </row>
    <row r="15" spans="1:18" x14ac:dyDescent="0.25">
      <c r="A15"/>
      <c r="B15"/>
      <c r="C15"/>
      <c r="D15"/>
    </row>
    <row r="16" spans="1:18" x14ac:dyDescent="0.25">
      <c r="A16"/>
      <c r="B16"/>
      <c r="C16"/>
      <c r="D16"/>
    </row>
    <row r="17" spans="1:18" ht="31.5" customHeight="1" x14ac:dyDescent="0.25">
      <c r="A17"/>
      <c r="B17"/>
      <c r="C17"/>
      <c r="D17"/>
      <c r="N17" s="41" t="s">
        <v>86</v>
      </c>
      <c r="O17" s="42"/>
      <c r="P17" s="42"/>
      <c r="Q17" s="42"/>
      <c r="R17" s="42"/>
    </row>
    <row r="18" spans="1:18" ht="12.6" customHeight="1" x14ac:dyDescent="0.25">
      <c r="A18"/>
      <c r="B18"/>
      <c r="C18"/>
      <c r="D18"/>
      <c r="N18" s="8" t="s">
        <v>8</v>
      </c>
    </row>
    <row r="19" spans="1:18" x14ac:dyDescent="0.25">
      <c r="A19"/>
      <c r="B19"/>
      <c r="C19"/>
      <c r="D19"/>
    </row>
    <row r="20" spans="1:18" x14ac:dyDescent="0.25">
      <c r="A20"/>
      <c r="B20"/>
      <c r="C20"/>
      <c r="D20"/>
    </row>
    <row r="26" spans="1:18" x14ac:dyDescent="0.25">
      <c r="A26"/>
      <c r="B26"/>
      <c r="C26"/>
      <c r="D26"/>
    </row>
    <row r="27" spans="1:18" x14ac:dyDescent="0.25">
      <c r="A27"/>
      <c r="B27"/>
      <c r="C27"/>
      <c r="D27"/>
    </row>
    <row r="28" spans="1:18" x14ac:dyDescent="0.25">
      <c r="A28"/>
      <c r="B28"/>
      <c r="C28"/>
      <c r="D28"/>
    </row>
    <row r="29" spans="1:18" x14ac:dyDescent="0.25">
      <c r="A29"/>
      <c r="B29"/>
      <c r="C29"/>
      <c r="D29"/>
    </row>
    <row r="30" spans="1:18" x14ac:dyDescent="0.25">
      <c r="A30"/>
      <c r="B30"/>
      <c r="C30"/>
      <c r="D30"/>
    </row>
  </sheetData>
  <mergeCells count="1">
    <mergeCell ref="N17:R17"/>
  </mergeCells>
  <phoneticPr fontId="9" type="noConversion"/>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161C5-3CB8-4990-9F89-DE305A6A584C}">
  <dimension ref="A1:O30"/>
  <sheetViews>
    <sheetView showGridLines="0" zoomScaleNormal="100" workbookViewId="0">
      <selection activeCell="Q12" sqref="Q12"/>
    </sheetView>
  </sheetViews>
  <sheetFormatPr baseColWidth="10" defaultColWidth="11.42578125" defaultRowHeight="15" x14ac:dyDescent="0.25"/>
  <cols>
    <col min="1" max="1" width="13" style="3" bestFit="1" customWidth="1"/>
    <col min="2" max="2" width="6.42578125" style="3" bestFit="1" customWidth="1"/>
    <col min="3" max="3" width="5.42578125" style="3" bestFit="1" customWidth="1"/>
    <col min="4" max="4" width="6.140625" style="3" bestFit="1" customWidth="1"/>
    <col min="5" max="5" width="6.42578125" style="3" bestFit="1" customWidth="1"/>
    <col min="6" max="6" width="6" style="3" bestFit="1" customWidth="1"/>
    <col min="7" max="7" width="5.42578125" style="3" bestFit="1" customWidth="1"/>
    <col min="8" max="9" width="5.42578125" style="3" customWidth="1"/>
    <col min="10" max="10" width="5" style="3" customWidth="1"/>
    <col min="11" max="11" width="11.42578125" style="3"/>
    <col min="12" max="15" width="11.5703125" customWidth="1"/>
    <col min="16" max="16384" width="11.42578125" style="3"/>
  </cols>
  <sheetData>
    <row r="1" spans="1:15" ht="12" x14ac:dyDescent="0.2">
      <c r="A1" s="1"/>
      <c r="B1" s="1" t="s">
        <v>23</v>
      </c>
      <c r="C1" s="1" t="s">
        <v>24</v>
      </c>
      <c r="D1" s="1" t="s">
        <v>25</v>
      </c>
      <c r="E1" s="1" t="s">
        <v>62</v>
      </c>
      <c r="F1" s="1" t="s">
        <v>65</v>
      </c>
      <c r="G1" s="1" t="s">
        <v>76</v>
      </c>
      <c r="H1" s="1" t="s">
        <v>87</v>
      </c>
      <c r="I1" s="5" t="s">
        <v>92</v>
      </c>
      <c r="J1" s="1"/>
      <c r="K1" s="23" t="s">
        <v>83</v>
      </c>
      <c r="L1" s="3"/>
      <c r="M1" s="3"/>
      <c r="N1" s="3"/>
      <c r="O1" s="3"/>
    </row>
    <row r="2" spans="1:15" ht="12" x14ac:dyDescent="0.2">
      <c r="A2" s="14" t="s">
        <v>81</v>
      </c>
      <c r="B2" s="5">
        <v>40.950000000000003</v>
      </c>
      <c r="C2" s="5">
        <v>36.61</v>
      </c>
      <c r="D2" s="5">
        <v>39.18</v>
      </c>
      <c r="E2" s="5">
        <v>36.799999999999997</v>
      </c>
      <c r="F2" s="5">
        <v>35.229999999999997</v>
      </c>
      <c r="G2" s="5">
        <v>38.119999999999997</v>
      </c>
      <c r="H2" s="5">
        <v>28.72</v>
      </c>
      <c r="I2" s="5">
        <v>38.869999999999997</v>
      </c>
      <c r="J2" s="5"/>
      <c r="K2" s="32" t="s">
        <v>138</v>
      </c>
      <c r="L2" s="3"/>
      <c r="M2" s="3"/>
      <c r="N2" s="3"/>
      <c r="O2" s="3"/>
    </row>
    <row r="3" spans="1:15" ht="12" x14ac:dyDescent="0.2">
      <c r="A3" s="14" t="s">
        <v>82</v>
      </c>
      <c r="B3" s="5">
        <v>38.270000000000003</v>
      </c>
      <c r="C3" s="5">
        <v>42.46</v>
      </c>
      <c r="D3" s="5">
        <v>30.63</v>
      </c>
      <c r="E3" s="5">
        <v>41.46</v>
      </c>
      <c r="F3" s="5">
        <v>37.340000000000003</v>
      </c>
      <c r="G3" s="5">
        <v>33.729999999999997</v>
      </c>
      <c r="H3" s="5">
        <v>38.42</v>
      </c>
      <c r="I3" s="5">
        <v>37.950000000000003</v>
      </c>
      <c r="J3" s="5"/>
      <c r="K3" s="6" t="s">
        <v>124</v>
      </c>
      <c r="L3" s="3"/>
      <c r="M3" s="3"/>
      <c r="N3" s="3"/>
      <c r="O3" s="3"/>
    </row>
    <row r="4" spans="1:15" ht="12" x14ac:dyDescent="0.2">
      <c r="A4" s="14" t="s">
        <v>71</v>
      </c>
      <c r="B4" s="5">
        <v>16.41</v>
      </c>
      <c r="C4" s="5">
        <v>13.5</v>
      </c>
      <c r="D4" s="5">
        <v>24.13</v>
      </c>
      <c r="E4" s="5">
        <v>13.03</v>
      </c>
      <c r="F4" s="5">
        <v>16.75</v>
      </c>
      <c r="G4" s="5">
        <v>17.36</v>
      </c>
      <c r="H4" s="5">
        <v>18.88</v>
      </c>
      <c r="I4" s="5">
        <v>13.83</v>
      </c>
      <c r="J4" s="5"/>
      <c r="L4" s="12"/>
      <c r="M4" s="3"/>
      <c r="N4" s="3"/>
      <c r="O4" s="3"/>
    </row>
    <row r="5" spans="1:15" ht="12" x14ac:dyDescent="0.2">
      <c r="A5" s="14" t="s">
        <v>72</v>
      </c>
      <c r="B5" s="5">
        <v>4.37</v>
      </c>
      <c r="C5" s="5">
        <v>7.43</v>
      </c>
      <c r="D5" s="5">
        <v>6.06</v>
      </c>
      <c r="E5" s="5">
        <v>8.7100000000000009</v>
      </c>
      <c r="F5" s="5">
        <v>10.68</v>
      </c>
      <c r="G5" s="5">
        <v>10.79</v>
      </c>
      <c r="H5" s="5">
        <v>13.98</v>
      </c>
      <c r="I5" s="5">
        <v>9.35</v>
      </c>
      <c r="J5" s="5"/>
      <c r="K5" s="5"/>
      <c r="L5" s="3"/>
      <c r="M5" s="3"/>
      <c r="N5" s="3"/>
      <c r="O5" s="3"/>
    </row>
    <row r="6" spans="1:15" ht="12" x14ac:dyDescent="0.2">
      <c r="A6" s="14"/>
      <c r="B6" s="5"/>
      <c r="C6" s="5"/>
      <c r="D6" s="5"/>
      <c r="E6" s="5"/>
      <c r="F6" s="5"/>
      <c r="G6" s="5"/>
      <c r="H6" s="5"/>
      <c r="I6" s="5"/>
      <c r="J6" s="5"/>
      <c r="K6" s="5"/>
      <c r="L6" s="3"/>
      <c r="M6" s="3"/>
      <c r="N6" s="3"/>
      <c r="O6" s="3"/>
    </row>
    <row r="7" spans="1:15" ht="12" x14ac:dyDescent="0.2">
      <c r="A7" s="4"/>
      <c r="B7" s="4"/>
      <c r="C7" s="4"/>
      <c r="D7" s="4"/>
      <c r="E7" s="4"/>
      <c r="F7" s="4"/>
      <c r="G7" s="5"/>
      <c r="H7" s="5"/>
      <c r="I7" s="5"/>
      <c r="J7" s="5"/>
      <c r="K7" s="5"/>
      <c r="L7" s="3"/>
      <c r="M7" s="3"/>
      <c r="N7" s="3"/>
      <c r="O7" s="3"/>
    </row>
    <row r="8" spans="1:15" x14ac:dyDescent="0.25">
      <c r="M8" s="3"/>
      <c r="N8" s="3"/>
      <c r="O8" s="3"/>
    </row>
    <row r="13" spans="1:15" x14ac:dyDescent="0.25">
      <c r="A13"/>
    </row>
    <row r="14" spans="1:15" x14ac:dyDescent="0.25">
      <c r="A14"/>
    </row>
    <row r="15" spans="1:15" x14ac:dyDescent="0.25">
      <c r="A15"/>
    </row>
    <row r="16" spans="1:15" x14ac:dyDescent="0.25">
      <c r="A16"/>
    </row>
    <row r="17" spans="1:15" ht="31.5" customHeight="1" x14ac:dyDescent="0.25">
      <c r="A17"/>
      <c r="K17" s="41" t="s">
        <v>86</v>
      </c>
      <c r="L17" s="42"/>
      <c r="M17" s="42"/>
      <c r="N17" s="42"/>
      <c r="O17" s="42"/>
    </row>
    <row r="18" spans="1:15" ht="12.6" customHeight="1" x14ac:dyDescent="0.25">
      <c r="A18"/>
      <c r="K18" s="8" t="s">
        <v>8</v>
      </c>
    </row>
    <row r="19" spans="1:15" x14ac:dyDescent="0.25">
      <c r="A19"/>
    </row>
    <row r="20" spans="1:15" x14ac:dyDescent="0.25">
      <c r="A20"/>
    </row>
    <row r="26" spans="1:15" x14ac:dyDescent="0.25">
      <c r="A26"/>
    </row>
    <row r="27" spans="1:15" x14ac:dyDescent="0.25">
      <c r="A27"/>
    </row>
    <row r="28" spans="1:15" x14ac:dyDescent="0.25">
      <c r="A28"/>
    </row>
    <row r="29" spans="1:15" x14ac:dyDescent="0.25">
      <c r="A29"/>
    </row>
    <row r="30" spans="1:15" x14ac:dyDescent="0.25">
      <c r="A30"/>
    </row>
  </sheetData>
  <mergeCells count="1">
    <mergeCell ref="K17:O17"/>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N30"/>
  <sheetViews>
    <sheetView showGridLines="0" zoomScaleNormal="100" workbookViewId="0">
      <selection activeCell="P8" sqref="P8"/>
    </sheetView>
  </sheetViews>
  <sheetFormatPr baseColWidth="10" defaultColWidth="11.42578125" defaultRowHeight="15" x14ac:dyDescent="0.25"/>
  <cols>
    <col min="1" max="1" width="47.5703125" style="3" bestFit="1" customWidth="1"/>
    <col min="2" max="2" width="4.85546875" style="3" bestFit="1" customWidth="1"/>
    <col min="3" max="4" width="5.5703125" style="3" bestFit="1" customWidth="1"/>
    <col min="5" max="5" width="5.42578125" style="3" bestFit="1" customWidth="1"/>
    <col min="6" max="6" width="4.85546875" style="3" bestFit="1" customWidth="1"/>
    <col min="7" max="8" width="5.5703125" style="3" bestFit="1" customWidth="1"/>
    <col min="9" max="9" width="4.42578125" style="3" customWidth="1"/>
    <col min="10" max="10" width="11.42578125" style="3"/>
    <col min="11" max="14" width="11.5703125" customWidth="1"/>
    <col min="15" max="16384" width="11.42578125" style="3"/>
  </cols>
  <sheetData>
    <row r="1" spans="1:14" ht="12" x14ac:dyDescent="0.2">
      <c r="A1" s="1"/>
      <c r="B1" s="1" t="s">
        <v>24</v>
      </c>
      <c r="C1" s="1" t="s">
        <v>25</v>
      </c>
      <c r="D1" s="1" t="s">
        <v>62</v>
      </c>
      <c r="E1" s="1" t="s">
        <v>65</v>
      </c>
      <c r="F1" s="1" t="s">
        <v>76</v>
      </c>
      <c r="G1" s="1" t="s">
        <v>87</v>
      </c>
      <c r="H1" s="3" t="s">
        <v>92</v>
      </c>
      <c r="J1" s="23" t="s">
        <v>91</v>
      </c>
      <c r="K1" s="3"/>
      <c r="L1" s="3"/>
      <c r="M1" s="3"/>
      <c r="N1" s="3"/>
    </row>
    <row r="2" spans="1:14" ht="12" x14ac:dyDescent="0.2">
      <c r="A2" s="14" t="s">
        <v>85</v>
      </c>
      <c r="B2" s="15">
        <v>44.39</v>
      </c>
      <c r="C2" s="15">
        <v>31.38</v>
      </c>
      <c r="D2" s="15">
        <v>39.6</v>
      </c>
      <c r="E2" s="15">
        <v>40.369999999999997</v>
      </c>
      <c r="F2" s="15">
        <v>47.26</v>
      </c>
      <c r="G2" s="15">
        <v>41.38</v>
      </c>
      <c r="H2" s="15">
        <v>50.61</v>
      </c>
      <c r="I2" s="5"/>
      <c r="J2" s="32" t="s">
        <v>36</v>
      </c>
      <c r="K2" s="3"/>
      <c r="L2" s="3"/>
      <c r="M2" s="3"/>
      <c r="N2" s="3"/>
    </row>
    <row r="3" spans="1:14" ht="12" x14ac:dyDescent="0.2">
      <c r="A3" s="14" t="s">
        <v>66</v>
      </c>
      <c r="B3" s="15">
        <v>10.49</v>
      </c>
      <c r="C3" s="15">
        <v>5.78</v>
      </c>
      <c r="D3" s="15">
        <v>8.2899999999999991</v>
      </c>
      <c r="E3" s="15">
        <v>10.59</v>
      </c>
      <c r="F3" s="15">
        <v>7.47</v>
      </c>
      <c r="G3" s="15">
        <v>3.48</v>
      </c>
      <c r="H3" s="15">
        <v>9.1999999999999993</v>
      </c>
      <c r="I3" s="5"/>
      <c r="J3" s="6" t="s">
        <v>37</v>
      </c>
      <c r="K3" s="3"/>
      <c r="L3" s="3"/>
      <c r="M3" s="3"/>
      <c r="N3" s="3"/>
    </row>
    <row r="4" spans="1:14" ht="12" x14ac:dyDescent="0.2">
      <c r="A4" s="14" t="s">
        <v>67</v>
      </c>
      <c r="B4" s="15">
        <v>19.28</v>
      </c>
      <c r="C4" s="15">
        <v>27.63</v>
      </c>
      <c r="D4" s="15">
        <v>17.43</v>
      </c>
      <c r="E4" s="15">
        <v>18.53</v>
      </c>
      <c r="F4" s="15">
        <v>17.100000000000001</v>
      </c>
      <c r="G4" s="15">
        <v>26.22</v>
      </c>
      <c r="H4" s="15">
        <v>15.86</v>
      </c>
      <c r="I4" s="5"/>
      <c r="K4" s="12"/>
      <c r="L4" s="3"/>
      <c r="M4" s="3"/>
      <c r="N4" s="3"/>
    </row>
    <row r="5" spans="1:14" ht="12" x14ac:dyDescent="0.2">
      <c r="A5" s="14" t="s">
        <v>68</v>
      </c>
      <c r="B5" s="15">
        <v>6.52</v>
      </c>
      <c r="C5" s="15">
        <v>12.53</v>
      </c>
      <c r="D5" s="15">
        <v>5.73</v>
      </c>
      <c r="E5" s="15">
        <v>9.8699999999999992</v>
      </c>
      <c r="F5" s="15">
        <v>8.41</v>
      </c>
      <c r="G5" s="15">
        <v>4.6399999999999997</v>
      </c>
      <c r="H5" s="15">
        <v>6.92</v>
      </c>
      <c r="I5" s="5"/>
      <c r="J5" s="5"/>
      <c r="K5" s="3"/>
      <c r="L5" s="3"/>
      <c r="M5" s="3"/>
      <c r="N5" s="3"/>
    </row>
    <row r="6" spans="1:14" ht="12" x14ac:dyDescent="0.2">
      <c r="A6" s="14" t="s">
        <v>69</v>
      </c>
      <c r="B6" s="15">
        <v>19.309999999999999</v>
      </c>
      <c r="C6" s="15">
        <v>22.67</v>
      </c>
      <c r="D6" s="15">
        <v>28.94</v>
      </c>
      <c r="E6" s="15">
        <v>20.64</v>
      </c>
      <c r="F6" s="15">
        <v>19.760000000000002</v>
      </c>
      <c r="G6" s="15">
        <v>24.28</v>
      </c>
      <c r="H6" s="15">
        <v>17.41</v>
      </c>
      <c r="I6" s="5"/>
      <c r="J6" s="5"/>
      <c r="K6" s="3"/>
      <c r="L6" s="3"/>
      <c r="M6" s="3"/>
      <c r="N6" s="3"/>
    </row>
    <row r="7" spans="1:14" ht="12" x14ac:dyDescent="0.2">
      <c r="A7" s="4"/>
      <c r="B7" s="5"/>
      <c r="C7" s="5"/>
      <c r="D7" s="5"/>
      <c r="E7" s="5"/>
      <c r="F7" s="5"/>
      <c r="G7" s="5"/>
      <c r="H7" s="5"/>
      <c r="I7" s="5"/>
      <c r="J7" s="5"/>
      <c r="K7" s="3"/>
      <c r="L7" s="3"/>
      <c r="M7" s="3"/>
      <c r="N7" s="3"/>
    </row>
    <row r="8" spans="1:14" x14ac:dyDescent="0.25">
      <c r="L8" s="3"/>
      <c r="M8" s="3"/>
      <c r="N8" s="3"/>
    </row>
    <row r="13" spans="1:14" x14ac:dyDescent="0.25">
      <c r="A13"/>
    </row>
    <row r="14" spans="1:14" x14ac:dyDescent="0.25">
      <c r="A14"/>
    </row>
    <row r="15" spans="1:14" x14ac:dyDescent="0.25">
      <c r="A15"/>
    </row>
    <row r="16" spans="1:14" x14ac:dyDescent="0.25">
      <c r="A16"/>
    </row>
    <row r="17" spans="1:10" x14ac:dyDescent="0.25">
      <c r="A17"/>
      <c r="J17" s="8" t="s">
        <v>8</v>
      </c>
    </row>
    <row r="18" spans="1:10" x14ac:dyDescent="0.25">
      <c r="A18"/>
    </row>
    <row r="19" spans="1:10" x14ac:dyDescent="0.25">
      <c r="A19"/>
    </row>
    <row r="20" spans="1:10" x14ac:dyDescent="0.25">
      <c r="A20"/>
    </row>
    <row r="26" spans="1:10" x14ac:dyDescent="0.25">
      <c r="A26"/>
    </row>
    <row r="27" spans="1:10" x14ac:dyDescent="0.25">
      <c r="A27"/>
    </row>
    <row r="28" spans="1:10" x14ac:dyDescent="0.25">
      <c r="A28"/>
    </row>
    <row r="29" spans="1:10" x14ac:dyDescent="0.25">
      <c r="A29"/>
    </row>
    <row r="30" spans="1:10" x14ac:dyDescent="0.25">
      <c r="A30"/>
    </row>
  </sheetData>
  <phoneticPr fontId="9"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EDD2-A6A9-44E2-A6D4-4AA3455C810C}">
  <dimension ref="A1:J30"/>
  <sheetViews>
    <sheetView showGridLines="0" zoomScaleNormal="100" workbookViewId="0">
      <selection activeCell="K5" sqref="K5"/>
    </sheetView>
  </sheetViews>
  <sheetFormatPr baseColWidth="10" defaultColWidth="11.42578125" defaultRowHeight="15" x14ac:dyDescent="0.25"/>
  <cols>
    <col min="1" max="1" width="26.140625" style="3" bestFit="1" customWidth="1"/>
    <col min="2" max="2" width="4.85546875" style="3" bestFit="1" customWidth="1"/>
    <col min="3" max="4" width="5.5703125" style="3" bestFit="1" customWidth="1"/>
    <col min="5" max="5" width="4" style="3" customWidth="1"/>
    <col min="6" max="6" width="11.42578125" style="3"/>
    <col min="7" max="10" width="11.5703125" customWidth="1"/>
    <col min="11" max="16384" width="11.42578125" style="3"/>
  </cols>
  <sheetData>
    <row r="1" spans="1:10" ht="12" x14ac:dyDescent="0.2">
      <c r="A1" s="1"/>
      <c r="B1" s="1" t="s">
        <v>76</v>
      </c>
      <c r="C1" s="1" t="s">
        <v>87</v>
      </c>
      <c r="D1" s="1" t="s">
        <v>92</v>
      </c>
      <c r="F1" s="30" t="s">
        <v>14</v>
      </c>
      <c r="G1" s="3"/>
      <c r="H1" s="3"/>
      <c r="I1" s="3"/>
      <c r="J1" s="3"/>
    </row>
    <row r="2" spans="1:10" ht="12" x14ac:dyDescent="0.2">
      <c r="A2" s="14" t="s">
        <v>93</v>
      </c>
      <c r="B2" s="15">
        <v>49.25</v>
      </c>
      <c r="C2" s="15">
        <v>47.12</v>
      </c>
      <c r="D2" s="15">
        <v>37.75</v>
      </c>
      <c r="E2" s="5"/>
      <c r="F2" s="30" t="s">
        <v>125</v>
      </c>
      <c r="G2" s="3"/>
      <c r="H2" s="3"/>
      <c r="I2" s="3"/>
      <c r="J2" s="3"/>
    </row>
    <row r="3" spans="1:10" ht="12" x14ac:dyDescent="0.2">
      <c r="A3" s="14" t="s">
        <v>94</v>
      </c>
      <c r="B3" s="15">
        <v>48.71</v>
      </c>
      <c r="C3" s="15">
        <v>48.3</v>
      </c>
      <c r="D3" s="15">
        <v>56.38</v>
      </c>
      <c r="E3" s="5"/>
      <c r="F3" s="33" t="s">
        <v>30</v>
      </c>
      <c r="G3" s="3"/>
      <c r="H3" s="3"/>
      <c r="I3" s="3"/>
      <c r="J3" s="3"/>
    </row>
    <row r="4" spans="1:10" ht="12" x14ac:dyDescent="0.2">
      <c r="A4" s="14" t="s">
        <v>95</v>
      </c>
      <c r="B4" s="15">
        <v>2.0499999999999998</v>
      </c>
      <c r="C4" s="15">
        <v>4.58</v>
      </c>
      <c r="D4" s="15">
        <v>5.88</v>
      </c>
      <c r="E4" s="5"/>
      <c r="G4" s="12"/>
      <c r="H4" s="3"/>
      <c r="I4" s="3"/>
      <c r="J4" s="3"/>
    </row>
    <row r="5" spans="1:10" ht="12" x14ac:dyDescent="0.2">
      <c r="A5" s="14"/>
      <c r="B5" s="15"/>
      <c r="C5" s="15"/>
      <c r="D5" s="15"/>
      <c r="E5" s="5"/>
      <c r="F5" s="5"/>
      <c r="G5" s="3"/>
      <c r="H5" s="3"/>
      <c r="I5" s="3"/>
      <c r="J5" s="3"/>
    </row>
    <row r="6" spans="1:10" ht="12" x14ac:dyDescent="0.2">
      <c r="A6" s="14"/>
      <c r="B6" s="9"/>
      <c r="C6" s="9"/>
      <c r="D6" s="9"/>
      <c r="E6" s="5"/>
      <c r="F6" s="5"/>
      <c r="G6" s="3"/>
      <c r="H6" s="3"/>
      <c r="I6" s="3"/>
      <c r="J6" s="3"/>
    </row>
    <row r="7" spans="1:10" ht="12" x14ac:dyDescent="0.2">
      <c r="A7" s="4"/>
      <c r="B7" s="4"/>
      <c r="C7" s="4"/>
      <c r="D7" s="4"/>
      <c r="E7" s="5"/>
      <c r="F7" s="5"/>
      <c r="G7" s="3"/>
      <c r="H7" s="3"/>
      <c r="I7" s="3"/>
      <c r="J7" s="3"/>
    </row>
    <row r="8" spans="1:10" x14ac:dyDescent="0.25">
      <c r="H8" s="3"/>
      <c r="I8" s="3"/>
      <c r="J8" s="3"/>
    </row>
    <row r="13" spans="1:10" x14ac:dyDescent="0.25">
      <c r="A13"/>
      <c r="B13"/>
      <c r="C13"/>
      <c r="D13"/>
    </row>
    <row r="14" spans="1:10" x14ac:dyDescent="0.25">
      <c r="A14"/>
      <c r="B14"/>
      <c r="C14"/>
      <c r="D14"/>
    </row>
    <row r="15" spans="1:10" x14ac:dyDescent="0.25">
      <c r="A15"/>
      <c r="B15"/>
      <c r="C15"/>
      <c r="D15"/>
    </row>
    <row r="16" spans="1:10" x14ac:dyDescent="0.25">
      <c r="A16"/>
      <c r="B16"/>
      <c r="C16"/>
      <c r="D16"/>
    </row>
    <row r="17" spans="1:6" x14ac:dyDescent="0.25">
      <c r="A17"/>
      <c r="B17"/>
      <c r="C17"/>
      <c r="D17"/>
      <c r="F17" s="8" t="s">
        <v>8</v>
      </c>
    </row>
    <row r="18" spans="1:6" x14ac:dyDescent="0.25">
      <c r="A18"/>
      <c r="B18"/>
      <c r="C18"/>
      <c r="D18"/>
    </row>
    <row r="19" spans="1:6" x14ac:dyDescent="0.25">
      <c r="A19"/>
      <c r="B19"/>
      <c r="C19"/>
      <c r="D19"/>
    </row>
    <row r="20" spans="1:6" x14ac:dyDescent="0.25">
      <c r="A20"/>
      <c r="B20"/>
      <c r="C20"/>
      <c r="D20"/>
    </row>
    <row r="26" spans="1:6" x14ac:dyDescent="0.25">
      <c r="A26"/>
      <c r="B26"/>
      <c r="C26"/>
      <c r="D26"/>
    </row>
    <row r="27" spans="1:6" x14ac:dyDescent="0.25">
      <c r="A27"/>
      <c r="B27"/>
      <c r="C27"/>
      <c r="D27"/>
    </row>
    <row r="28" spans="1:6" x14ac:dyDescent="0.25">
      <c r="A28"/>
      <c r="B28"/>
      <c r="C28"/>
      <c r="D28"/>
    </row>
    <row r="29" spans="1:6" x14ac:dyDescent="0.25">
      <c r="A29"/>
      <c r="B29"/>
      <c r="C29"/>
      <c r="D29"/>
    </row>
    <row r="30" spans="1:6" x14ac:dyDescent="0.25">
      <c r="A30"/>
      <c r="B30"/>
      <c r="C30"/>
      <c r="D30"/>
    </row>
  </sheetData>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X30"/>
  <sheetViews>
    <sheetView showGridLines="0" zoomScaleNormal="100" workbookViewId="0">
      <selection activeCell="Z11" sqref="Z11"/>
    </sheetView>
  </sheetViews>
  <sheetFormatPr baseColWidth="10" defaultColWidth="11.42578125" defaultRowHeight="15" x14ac:dyDescent="0.25"/>
  <cols>
    <col min="1" max="1" width="31.5703125" style="3" bestFit="1" customWidth="1"/>
    <col min="2" max="2" width="5.5703125" style="3" bestFit="1" customWidth="1"/>
    <col min="3" max="3" width="5.28515625" style="3" bestFit="1" customWidth="1"/>
    <col min="4" max="4" width="4.5703125" style="3" bestFit="1" customWidth="1"/>
    <col min="5" max="5" width="5.28515625" style="3" bestFit="1" customWidth="1"/>
    <col min="6" max="6" width="5.5703125" style="3" bestFit="1" customWidth="1"/>
    <col min="7" max="7" width="5.28515625" style="3" bestFit="1" customWidth="1"/>
    <col min="8" max="8" width="4.5703125" style="3" bestFit="1" customWidth="1"/>
    <col min="9" max="9" width="5.28515625" style="3" bestFit="1" customWidth="1"/>
    <col min="10" max="10" width="5.5703125" style="3" bestFit="1" customWidth="1"/>
    <col min="11" max="11" width="5.28515625" style="3" bestFit="1" customWidth="1"/>
    <col min="12" max="12" width="4.5703125" bestFit="1" customWidth="1"/>
    <col min="13" max="13" width="5.28515625" bestFit="1" customWidth="1"/>
    <col min="14" max="14" width="5.5703125" bestFit="1" customWidth="1"/>
    <col min="15" max="15" width="5.28515625" bestFit="1" customWidth="1"/>
    <col min="16" max="16" width="4.5703125" bestFit="1" customWidth="1"/>
    <col min="17" max="17" width="5.28515625" bestFit="1" customWidth="1"/>
    <col min="18" max="18" width="5.5703125" style="3" bestFit="1" customWidth="1"/>
    <col min="19" max="19" width="3.85546875" style="3" customWidth="1"/>
    <col min="20" max="20" width="11.42578125" style="3"/>
    <col min="21" max="24" width="11.5703125" customWidth="1"/>
    <col min="25" max="16384" width="11.42578125" style="3"/>
  </cols>
  <sheetData>
    <row r="1" spans="1:24" ht="12" x14ac:dyDescent="0.2">
      <c r="A1" s="1"/>
      <c r="B1" s="1" t="s">
        <v>45</v>
      </c>
      <c r="C1" s="1" t="s">
        <v>46</v>
      </c>
      <c r="D1" s="1" t="s">
        <v>47</v>
      </c>
      <c r="E1" s="1" t="s">
        <v>48</v>
      </c>
      <c r="F1" s="1" t="s">
        <v>49</v>
      </c>
      <c r="G1" s="13" t="s">
        <v>50</v>
      </c>
      <c r="H1" s="13" t="s">
        <v>51</v>
      </c>
      <c r="I1" s="13" t="s">
        <v>48</v>
      </c>
      <c r="J1" s="13" t="s">
        <v>52</v>
      </c>
      <c r="K1" s="13" t="s">
        <v>53</v>
      </c>
      <c r="L1" s="13" t="s">
        <v>54</v>
      </c>
      <c r="M1" s="13" t="s">
        <v>55</v>
      </c>
      <c r="N1" s="13" t="s">
        <v>63</v>
      </c>
      <c r="O1" s="13" t="s">
        <v>70</v>
      </c>
      <c r="P1" s="13" t="s">
        <v>84</v>
      </c>
      <c r="Q1" s="13" t="s">
        <v>90</v>
      </c>
      <c r="R1" s="13" t="s">
        <v>120</v>
      </c>
      <c r="S1" s="13"/>
      <c r="T1" s="23" t="s">
        <v>123</v>
      </c>
      <c r="U1" s="3"/>
      <c r="V1" s="3"/>
      <c r="W1" s="3"/>
      <c r="X1" s="3"/>
    </row>
    <row r="2" spans="1:24" ht="12" x14ac:dyDescent="0.2">
      <c r="A2" s="14" t="s">
        <v>56</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16">
        <v>2.04</v>
      </c>
      <c r="S2" s="9"/>
      <c r="T2" s="32" t="s">
        <v>57</v>
      </c>
      <c r="U2" s="3"/>
      <c r="V2" s="3"/>
      <c r="W2" s="3"/>
      <c r="X2" s="3"/>
    </row>
    <row r="3" spans="1:24" ht="12" x14ac:dyDescent="0.2">
      <c r="A3" s="14" t="s">
        <v>58</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16">
        <v>24.45</v>
      </c>
      <c r="S3" s="9"/>
      <c r="T3" s="6" t="s">
        <v>30</v>
      </c>
      <c r="U3" s="3"/>
      <c r="V3" s="3"/>
      <c r="W3" s="3"/>
      <c r="X3" s="3"/>
    </row>
    <row r="4" spans="1:24" ht="12" x14ac:dyDescent="0.2">
      <c r="A4" s="14" t="s">
        <v>59</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16">
        <v>48.95</v>
      </c>
      <c r="S4" s="9"/>
      <c r="U4" s="12"/>
      <c r="V4" s="3"/>
      <c r="W4" s="3"/>
      <c r="X4" s="3"/>
    </row>
    <row r="5" spans="1:24" ht="12" x14ac:dyDescent="0.2">
      <c r="A5" s="14" t="s">
        <v>60</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16">
        <v>21.02</v>
      </c>
      <c r="S5" s="9"/>
      <c r="T5" s="5"/>
      <c r="U5" s="3"/>
      <c r="V5" s="3"/>
      <c r="W5" s="3"/>
      <c r="X5" s="3"/>
    </row>
    <row r="6" spans="1:24" ht="12" x14ac:dyDescent="0.2">
      <c r="A6" s="14" t="s">
        <v>61</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16">
        <v>3.54</v>
      </c>
      <c r="S6" s="9"/>
      <c r="T6" s="5"/>
      <c r="U6" s="3"/>
      <c r="V6" s="3"/>
      <c r="W6" s="3"/>
      <c r="X6" s="3"/>
    </row>
    <row r="7" spans="1:24" x14ac:dyDescent="0.25">
      <c r="A7" s="4"/>
      <c r="B7" s="4"/>
      <c r="C7" s="4"/>
      <c r="D7" s="4"/>
      <c r="E7" s="4"/>
      <c r="F7" s="4"/>
      <c r="G7" s="5"/>
      <c r="H7" s="5"/>
      <c r="I7" s="5"/>
      <c r="J7" s="5"/>
      <c r="K7" s="5"/>
      <c r="R7" s="5"/>
      <c r="S7" s="5"/>
      <c r="T7" s="5"/>
      <c r="U7" s="3"/>
      <c r="V7" s="3"/>
      <c r="W7" s="3"/>
      <c r="X7" s="3"/>
    </row>
    <row r="8" spans="1:24" x14ac:dyDescent="0.25">
      <c r="V8" s="3"/>
      <c r="W8" s="3"/>
      <c r="X8" s="3"/>
    </row>
    <row r="13" spans="1:24" x14ac:dyDescent="0.25">
      <c r="A13"/>
      <c r="B13"/>
      <c r="C13"/>
      <c r="D13"/>
    </row>
    <row r="14" spans="1:24" x14ac:dyDescent="0.25">
      <c r="A14"/>
      <c r="B14"/>
      <c r="C14"/>
      <c r="D14"/>
    </row>
    <row r="15" spans="1:24" x14ac:dyDescent="0.25">
      <c r="A15"/>
      <c r="B15"/>
      <c r="C15"/>
      <c r="D15"/>
    </row>
    <row r="16" spans="1:24" x14ac:dyDescent="0.25">
      <c r="A16"/>
      <c r="B16"/>
      <c r="C16"/>
      <c r="D16"/>
    </row>
    <row r="17" spans="1:20" x14ac:dyDescent="0.25">
      <c r="A17"/>
      <c r="B17"/>
      <c r="C17"/>
      <c r="D17"/>
      <c r="T17" s="8" t="s">
        <v>8</v>
      </c>
    </row>
    <row r="18" spans="1:20" x14ac:dyDescent="0.25">
      <c r="A18"/>
      <c r="B18"/>
      <c r="C18"/>
      <c r="D18"/>
    </row>
    <row r="19" spans="1:20" x14ac:dyDescent="0.25">
      <c r="A19"/>
      <c r="B19"/>
      <c r="C19"/>
      <c r="D19"/>
    </row>
    <row r="20" spans="1:20" x14ac:dyDescent="0.25">
      <c r="A20"/>
      <c r="B20"/>
      <c r="C20"/>
      <c r="D20"/>
    </row>
    <row r="26" spans="1:20" x14ac:dyDescent="0.25">
      <c r="A26"/>
      <c r="B26"/>
      <c r="C26"/>
      <c r="D26"/>
    </row>
    <row r="27" spans="1:20" x14ac:dyDescent="0.25">
      <c r="A27"/>
      <c r="B27"/>
      <c r="C27"/>
      <c r="D27"/>
    </row>
    <row r="28" spans="1:20" x14ac:dyDescent="0.25">
      <c r="A28"/>
      <c r="B28"/>
      <c r="C28"/>
      <c r="D28"/>
    </row>
    <row r="29" spans="1:20" x14ac:dyDescent="0.25">
      <c r="A29"/>
      <c r="B29"/>
      <c r="C29"/>
      <c r="D29"/>
    </row>
    <row r="30" spans="1:20"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66B1-BCF3-4D68-B079-13CD9402751B}">
  <dimension ref="A2:G18"/>
  <sheetViews>
    <sheetView workbookViewId="0">
      <selection activeCell="P10" sqref="P10"/>
    </sheetView>
  </sheetViews>
  <sheetFormatPr baseColWidth="10" defaultColWidth="11.42578125" defaultRowHeight="15" x14ac:dyDescent="0.25"/>
  <cols>
    <col min="1" max="1" width="3.140625" style="36" bestFit="1" customWidth="1"/>
    <col min="2" max="2" width="14" style="36" bestFit="1" customWidth="1"/>
    <col min="3" max="3" width="15.140625" style="36" bestFit="1" customWidth="1"/>
    <col min="4" max="5" width="1" style="36" customWidth="1"/>
    <col min="6" max="16384" width="11.42578125" style="36"/>
  </cols>
  <sheetData>
    <row r="2" spans="1:7" x14ac:dyDescent="0.25">
      <c r="A2" s="14"/>
      <c r="B2" s="43" t="s">
        <v>139</v>
      </c>
      <c r="C2" s="43" t="s">
        <v>140</v>
      </c>
    </row>
    <row r="3" spans="1:7" x14ac:dyDescent="0.25">
      <c r="A3" s="14" t="s">
        <v>141</v>
      </c>
      <c r="B3" s="16">
        <v>77.3</v>
      </c>
      <c r="C3" s="16">
        <v>94.5</v>
      </c>
      <c r="G3" s="23" t="s">
        <v>142</v>
      </c>
    </row>
    <row r="4" spans="1:7" x14ac:dyDescent="0.25">
      <c r="A4" s="14" t="s">
        <v>143</v>
      </c>
      <c r="B4" s="16">
        <v>22.7</v>
      </c>
      <c r="C4" s="16">
        <v>5.5</v>
      </c>
      <c r="G4" s="32" t="s">
        <v>185</v>
      </c>
    </row>
    <row r="5" spans="1:7" x14ac:dyDescent="0.25">
      <c r="A5" s="14"/>
      <c r="B5" s="38"/>
      <c r="C5" s="38"/>
      <c r="G5" s="6" t="s">
        <v>30</v>
      </c>
    </row>
    <row r="6" spans="1:7" x14ac:dyDescent="0.25">
      <c r="A6" s="14"/>
    </row>
    <row r="18" spans="7:7" x14ac:dyDescent="0.25">
      <c r="G18" s="8" t="s">
        <v>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79EE7-0788-4744-856A-6F476E8852C3}">
  <dimension ref="A2:M30"/>
  <sheetViews>
    <sheetView tabSelected="1" workbookViewId="0">
      <selection activeCell="O12" sqref="O12"/>
    </sheetView>
  </sheetViews>
  <sheetFormatPr baseColWidth="10" defaultColWidth="11.42578125" defaultRowHeight="15" x14ac:dyDescent="0.25"/>
  <cols>
    <col min="1" max="1" width="46" style="36" bestFit="1" customWidth="1"/>
    <col min="2" max="16384" width="11.42578125" style="36"/>
  </cols>
  <sheetData>
    <row r="2" spans="1:13" x14ac:dyDescent="0.25">
      <c r="A2" s="14" t="s">
        <v>144</v>
      </c>
      <c r="B2" s="44" t="s">
        <v>145</v>
      </c>
    </row>
    <row r="3" spans="1:13" x14ac:dyDescent="0.25">
      <c r="A3" s="14" t="s">
        <v>146</v>
      </c>
      <c r="B3" s="45">
        <v>14.3</v>
      </c>
      <c r="D3" s="23" t="s">
        <v>147</v>
      </c>
      <c r="E3" s="37"/>
      <c r="F3" s="37"/>
      <c r="G3" s="37"/>
      <c r="H3" s="37"/>
      <c r="I3" s="23"/>
      <c r="J3" s="37"/>
      <c r="K3" s="37"/>
      <c r="L3" s="37"/>
      <c r="M3" s="37"/>
    </row>
    <row r="4" spans="1:13" x14ac:dyDescent="0.25">
      <c r="A4" s="14" t="s">
        <v>148</v>
      </c>
      <c r="B4" s="45">
        <v>21.7</v>
      </c>
      <c r="D4" s="32" t="s">
        <v>186</v>
      </c>
      <c r="E4" s="37"/>
      <c r="F4" s="37"/>
      <c r="G4" s="37"/>
      <c r="H4" s="37"/>
      <c r="I4" s="32" t="s">
        <v>187</v>
      </c>
      <c r="J4" s="37"/>
      <c r="K4" s="37"/>
      <c r="L4" s="37"/>
      <c r="M4" s="37"/>
    </row>
    <row r="5" spans="1:13" x14ac:dyDescent="0.25">
      <c r="A5" s="14" t="s">
        <v>149</v>
      </c>
      <c r="B5" s="45">
        <v>30.5</v>
      </c>
      <c r="D5" s="6" t="s">
        <v>30</v>
      </c>
      <c r="E5" s="37"/>
      <c r="F5" s="37"/>
      <c r="G5" s="37"/>
      <c r="H5" s="37"/>
      <c r="I5" s="6" t="s">
        <v>150</v>
      </c>
      <c r="J5" s="37"/>
      <c r="K5" s="37"/>
      <c r="L5" s="37"/>
      <c r="M5" s="37"/>
    </row>
    <row r="6" spans="1:13" x14ac:dyDescent="0.25">
      <c r="A6" s="14" t="s">
        <v>151</v>
      </c>
      <c r="B6" s="45">
        <v>36.299999999999997</v>
      </c>
    </row>
    <row r="7" spans="1:13" x14ac:dyDescent="0.25">
      <c r="A7" s="14" t="s">
        <v>152</v>
      </c>
      <c r="B7" s="45">
        <v>41</v>
      </c>
    </row>
    <row r="8" spans="1:13" x14ac:dyDescent="0.25">
      <c r="A8" s="14" t="s">
        <v>153</v>
      </c>
      <c r="B8" s="45">
        <v>41.8</v>
      </c>
    </row>
    <row r="9" spans="1:13" x14ac:dyDescent="0.25">
      <c r="A9" s="14" t="s">
        <v>154</v>
      </c>
      <c r="B9" s="45">
        <v>56.4</v>
      </c>
    </row>
    <row r="10" spans="1:13" x14ac:dyDescent="0.25">
      <c r="B10" s="46"/>
    </row>
    <row r="11" spans="1:13" x14ac:dyDescent="0.25">
      <c r="B11" s="46"/>
    </row>
    <row r="12" spans="1:13" x14ac:dyDescent="0.25">
      <c r="B12" s="46"/>
    </row>
    <row r="13" spans="1:13" x14ac:dyDescent="0.25">
      <c r="A13" s="14" t="s">
        <v>144</v>
      </c>
      <c r="B13" s="44" t="s">
        <v>155</v>
      </c>
    </row>
    <row r="14" spans="1:13" x14ac:dyDescent="0.25">
      <c r="A14" s="14" t="s">
        <v>152</v>
      </c>
      <c r="B14" s="47">
        <v>1.3683479195342501</v>
      </c>
    </row>
    <row r="15" spans="1:13" x14ac:dyDescent="0.25">
      <c r="A15" s="14" t="s">
        <v>148</v>
      </c>
      <c r="B15" s="48">
        <v>1.95829638326553</v>
      </c>
    </row>
    <row r="16" spans="1:13" x14ac:dyDescent="0.25">
      <c r="A16" s="14" t="s">
        <v>146</v>
      </c>
      <c r="B16" s="48">
        <v>2.2337872606661602</v>
      </c>
    </row>
    <row r="17" spans="1:4" x14ac:dyDescent="0.25">
      <c r="A17" s="14" t="s">
        <v>149</v>
      </c>
      <c r="B17" s="48">
        <v>2.3761073184436499</v>
      </c>
    </row>
    <row r="18" spans="1:4" x14ac:dyDescent="0.25">
      <c r="A18" s="14" t="s">
        <v>154</v>
      </c>
      <c r="B18" s="48">
        <v>2.3809477534899099</v>
      </c>
    </row>
    <row r="19" spans="1:4" x14ac:dyDescent="0.25">
      <c r="A19" s="14" t="s">
        <v>156</v>
      </c>
      <c r="B19" s="48">
        <v>2.40142643721612</v>
      </c>
    </row>
    <row r="20" spans="1:4" x14ac:dyDescent="0.25">
      <c r="A20" s="14" t="s">
        <v>153</v>
      </c>
      <c r="B20" s="48">
        <v>2.6493174489863902</v>
      </c>
    </row>
    <row r="21" spans="1:4" x14ac:dyDescent="0.25">
      <c r="D21" s="8" t="s">
        <v>157</v>
      </c>
    </row>
    <row r="22" spans="1:4" x14ac:dyDescent="0.25">
      <c r="D22" s="8" t="s">
        <v>8</v>
      </c>
    </row>
    <row r="30" spans="1:4" ht="15" customHeight="1" x14ac:dyDescent="0.2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FB75-9C86-43B2-BDDB-1F0D875FD0D4}">
  <dimension ref="A2:M41"/>
  <sheetViews>
    <sheetView showGridLines="0" workbookViewId="0">
      <selection activeCell="M14" sqref="M14"/>
    </sheetView>
  </sheetViews>
  <sheetFormatPr baseColWidth="10" defaultRowHeight="15" x14ac:dyDescent="0.25"/>
  <cols>
    <col min="1" max="1" width="51.28515625" bestFit="1" customWidth="1"/>
    <col min="2" max="2" width="9.28515625" bestFit="1" customWidth="1"/>
  </cols>
  <sheetData>
    <row r="2" spans="1:13" x14ac:dyDescent="0.25">
      <c r="A2" s="14"/>
      <c r="B2" s="14" t="s">
        <v>145</v>
      </c>
      <c r="C2" s="3"/>
      <c r="D2" s="3"/>
      <c r="E2" s="23" t="s">
        <v>158</v>
      </c>
      <c r="F2" s="3"/>
      <c r="G2" s="3"/>
      <c r="H2" s="3"/>
      <c r="I2" s="3"/>
      <c r="J2" s="3"/>
      <c r="K2" s="3"/>
      <c r="L2" s="3"/>
      <c r="M2" s="3"/>
    </row>
    <row r="3" spans="1:13" x14ac:dyDescent="0.25">
      <c r="A3" s="14" t="s">
        <v>159</v>
      </c>
      <c r="B3" s="49">
        <v>4.63</v>
      </c>
      <c r="C3" s="3"/>
      <c r="D3" s="3"/>
      <c r="E3" s="32" t="s">
        <v>188</v>
      </c>
      <c r="F3" s="3"/>
      <c r="G3" s="3"/>
      <c r="H3" s="3"/>
      <c r="I3" s="3"/>
      <c r="J3" s="3"/>
      <c r="K3" s="3"/>
      <c r="L3" s="3"/>
      <c r="M3" s="3"/>
    </row>
    <row r="4" spans="1:13" x14ac:dyDescent="0.25">
      <c r="A4" s="14" t="s">
        <v>160</v>
      </c>
      <c r="B4" s="49">
        <v>4.6399999999999997</v>
      </c>
      <c r="C4" s="3"/>
      <c r="D4" s="3"/>
      <c r="E4" s="6" t="s">
        <v>161</v>
      </c>
      <c r="F4" s="3"/>
      <c r="G4" s="3"/>
      <c r="H4" s="3"/>
      <c r="I4" s="3"/>
      <c r="J4" s="3"/>
      <c r="K4" s="3"/>
      <c r="L4" s="3"/>
      <c r="M4" s="3"/>
    </row>
    <row r="5" spans="1:13" x14ac:dyDescent="0.25">
      <c r="A5" s="14" t="s">
        <v>162</v>
      </c>
      <c r="B5" s="49">
        <v>6.26</v>
      </c>
      <c r="C5" s="3"/>
      <c r="D5" s="3"/>
      <c r="E5" s="3"/>
      <c r="F5" s="3"/>
      <c r="G5" s="3"/>
      <c r="H5" s="3"/>
      <c r="I5" s="3"/>
      <c r="J5" s="3"/>
      <c r="K5" s="3"/>
      <c r="L5" s="3"/>
      <c r="M5" s="3"/>
    </row>
    <row r="6" spans="1:13" x14ac:dyDescent="0.25">
      <c r="A6" s="14" t="s">
        <v>163</v>
      </c>
      <c r="B6" s="49">
        <v>7.43</v>
      </c>
      <c r="C6" s="3"/>
      <c r="D6" s="3"/>
      <c r="E6" s="3"/>
      <c r="F6" s="3"/>
      <c r="G6" s="3"/>
      <c r="H6" s="3"/>
      <c r="I6" s="3"/>
      <c r="J6" s="3"/>
      <c r="K6" s="3"/>
      <c r="L6" s="3"/>
      <c r="M6" s="3"/>
    </row>
    <row r="7" spans="1:13" x14ac:dyDescent="0.25">
      <c r="A7" s="14" t="s">
        <v>164</v>
      </c>
      <c r="B7" s="49">
        <v>11.52</v>
      </c>
      <c r="C7" s="3"/>
      <c r="D7" s="3"/>
      <c r="E7" s="3"/>
      <c r="F7" s="3"/>
      <c r="G7" s="3"/>
      <c r="H7" s="3"/>
      <c r="I7" s="3"/>
      <c r="J7" s="3"/>
      <c r="K7" s="3"/>
      <c r="L7" s="3"/>
      <c r="M7" s="3"/>
    </row>
    <row r="8" spans="1:13" x14ac:dyDescent="0.25">
      <c r="A8" s="14" t="s">
        <v>165</v>
      </c>
      <c r="B8" s="49">
        <v>15.24</v>
      </c>
      <c r="C8" s="3"/>
      <c r="D8" s="3"/>
      <c r="E8" s="3"/>
      <c r="F8" s="3"/>
      <c r="G8" s="3"/>
      <c r="H8" s="3"/>
      <c r="I8" s="3"/>
      <c r="J8" s="3"/>
      <c r="K8" s="3"/>
      <c r="L8" s="3"/>
      <c r="M8" s="3"/>
    </row>
    <row r="9" spans="1:13" x14ac:dyDescent="0.25">
      <c r="A9" s="14" t="s">
        <v>166</v>
      </c>
      <c r="B9" s="49">
        <v>34.31</v>
      </c>
      <c r="C9" s="3"/>
      <c r="D9" s="3"/>
      <c r="E9" s="3"/>
      <c r="F9" s="3"/>
      <c r="G9" s="3"/>
      <c r="H9" s="3"/>
      <c r="I9" s="3"/>
      <c r="J9" s="3"/>
      <c r="K9" s="3"/>
      <c r="L9" s="3"/>
      <c r="M9" s="3"/>
    </row>
    <row r="10" spans="1:13" x14ac:dyDescent="0.25">
      <c r="A10" s="14" t="s">
        <v>167</v>
      </c>
      <c r="B10" s="49">
        <v>42.05</v>
      </c>
      <c r="C10" s="3"/>
      <c r="D10" s="3"/>
      <c r="E10" s="3"/>
      <c r="F10" s="3"/>
      <c r="G10" s="3"/>
      <c r="H10" s="3"/>
      <c r="I10" s="3"/>
      <c r="J10" s="3"/>
      <c r="K10" s="3"/>
      <c r="L10" s="3"/>
      <c r="M10" s="3"/>
    </row>
    <row r="11" spans="1:13" x14ac:dyDescent="0.25">
      <c r="A11" s="14"/>
      <c r="B11" s="3"/>
      <c r="C11" s="3"/>
      <c r="D11" s="3"/>
      <c r="E11" s="3"/>
      <c r="F11" s="3"/>
      <c r="G11" s="3"/>
      <c r="H11" s="3"/>
      <c r="I11" s="3"/>
      <c r="J11" s="3"/>
      <c r="K11" s="3"/>
      <c r="L11" s="3"/>
      <c r="M11" s="3"/>
    </row>
    <row r="12" spans="1:13" x14ac:dyDescent="0.25">
      <c r="A12" s="14"/>
      <c r="B12" s="3"/>
      <c r="C12" s="3"/>
      <c r="D12" s="3"/>
      <c r="E12" s="3"/>
      <c r="F12" s="3"/>
      <c r="G12" s="3"/>
      <c r="H12" s="3"/>
      <c r="I12" s="3"/>
      <c r="J12" s="3"/>
      <c r="K12" s="3"/>
      <c r="L12" s="3"/>
      <c r="M12" s="3"/>
    </row>
    <row r="13" spans="1:13" x14ac:dyDescent="0.25">
      <c r="A13" s="14"/>
      <c r="B13" s="3"/>
      <c r="C13" s="3"/>
      <c r="D13" s="3"/>
      <c r="E13" s="3"/>
      <c r="F13" s="3"/>
      <c r="G13" s="3"/>
      <c r="H13" s="3"/>
      <c r="I13" s="3"/>
      <c r="J13" s="3"/>
      <c r="K13" s="3"/>
      <c r="L13" s="3"/>
      <c r="M13" s="3"/>
    </row>
    <row r="14" spans="1:13" x14ac:dyDescent="0.25">
      <c r="A14" s="14"/>
      <c r="B14" s="3"/>
      <c r="C14" s="3"/>
      <c r="D14" s="3"/>
      <c r="E14" s="3"/>
      <c r="F14" s="3"/>
      <c r="G14" s="3"/>
      <c r="H14" s="3"/>
      <c r="I14" s="3"/>
      <c r="J14" s="3"/>
      <c r="K14" s="3"/>
      <c r="L14" s="3"/>
      <c r="M14" s="3"/>
    </row>
    <row r="15" spans="1:13" x14ac:dyDescent="0.25">
      <c r="A15" s="14"/>
      <c r="B15" s="3"/>
      <c r="C15" s="3"/>
      <c r="D15" s="3"/>
      <c r="E15" s="3"/>
      <c r="F15" s="3"/>
      <c r="G15" s="3"/>
      <c r="H15" s="3"/>
      <c r="I15" s="3"/>
      <c r="J15" s="3"/>
      <c r="K15" s="3"/>
      <c r="L15" s="3"/>
      <c r="M15" s="3"/>
    </row>
    <row r="16" spans="1:13" x14ac:dyDescent="0.25">
      <c r="A16" s="14"/>
      <c r="B16" s="3"/>
      <c r="C16" s="3"/>
      <c r="D16" s="3"/>
      <c r="E16" s="3"/>
      <c r="F16" s="3"/>
      <c r="G16" s="3"/>
      <c r="H16" s="3"/>
      <c r="I16" s="3"/>
      <c r="J16" s="3"/>
      <c r="K16" s="3"/>
      <c r="L16" s="3"/>
      <c r="M16" s="3"/>
    </row>
    <row r="17" spans="1:13" x14ac:dyDescent="0.25">
      <c r="A17" s="14"/>
      <c r="B17" s="3"/>
      <c r="C17" s="3"/>
      <c r="D17" s="3"/>
      <c r="E17" s="3"/>
      <c r="F17" s="3"/>
      <c r="G17" s="3"/>
      <c r="H17" s="3"/>
      <c r="I17" s="3"/>
      <c r="J17" s="3"/>
      <c r="K17" s="3"/>
      <c r="L17" s="3"/>
      <c r="M17" s="3"/>
    </row>
    <row r="18" spans="1:13" x14ac:dyDescent="0.25">
      <c r="A18" s="3"/>
      <c r="B18" s="3"/>
      <c r="C18" s="3"/>
      <c r="D18" s="3"/>
      <c r="E18" s="3"/>
      <c r="F18" s="3"/>
      <c r="G18" s="3"/>
      <c r="H18" s="3"/>
      <c r="I18" s="3"/>
      <c r="J18" s="3"/>
      <c r="K18" s="3"/>
      <c r="L18" s="3"/>
      <c r="M18" s="3"/>
    </row>
    <row r="19" spans="1:13" x14ac:dyDescent="0.25">
      <c r="A19" s="3"/>
      <c r="B19" s="3"/>
      <c r="C19" s="3"/>
      <c r="D19" s="3"/>
      <c r="F19" s="3"/>
      <c r="G19" s="3"/>
      <c r="H19" s="3"/>
      <c r="I19" s="3"/>
      <c r="J19" s="3"/>
      <c r="K19" s="3"/>
      <c r="L19" s="3"/>
      <c r="M19" s="3"/>
    </row>
    <row r="20" spans="1:13" x14ac:dyDescent="0.25">
      <c r="A20" s="3"/>
      <c r="B20" s="3"/>
      <c r="C20" s="3"/>
      <c r="D20" s="3"/>
      <c r="E20" s="3"/>
      <c r="F20" s="3"/>
      <c r="G20" s="3"/>
      <c r="H20" s="3"/>
      <c r="I20" s="3"/>
      <c r="J20" s="3"/>
      <c r="K20" s="3"/>
      <c r="L20" s="3"/>
      <c r="M20" s="3"/>
    </row>
    <row r="21" spans="1:13" x14ac:dyDescent="0.25">
      <c r="A21" s="3"/>
      <c r="B21" s="3"/>
      <c r="C21" s="3"/>
      <c r="D21" s="3"/>
      <c r="E21" s="8" t="s">
        <v>8</v>
      </c>
      <c r="F21" s="3"/>
      <c r="G21" s="3"/>
      <c r="H21" s="3"/>
      <c r="I21" s="3"/>
      <c r="J21" s="3"/>
      <c r="K21" s="3"/>
      <c r="L21" s="3"/>
      <c r="M21" s="3"/>
    </row>
    <row r="22" spans="1:13" x14ac:dyDescent="0.25">
      <c r="A22" s="3"/>
      <c r="B22" s="3"/>
      <c r="C22" s="3"/>
      <c r="D22" s="8"/>
      <c r="E22" s="3"/>
      <c r="F22" s="3"/>
      <c r="G22" s="3"/>
      <c r="H22" s="3"/>
      <c r="I22" s="3"/>
      <c r="J22" s="3"/>
      <c r="K22" s="3"/>
      <c r="L22" s="3"/>
      <c r="M22" s="3"/>
    </row>
    <row r="23" spans="1:13" x14ac:dyDescent="0.25">
      <c r="A23" s="3"/>
      <c r="B23" s="3"/>
      <c r="C23" s="3"/>
      <c r="D23" s="3"/>
      <c r="E23" s="3"/>
      <c r="F23" s="3"/>
      <c r="G23" s="3"/>
      <c r="H23" s="3"/>
      <c r="I23" s="3"/>
      <c r="J23" s="3"/>
      <c r="K23" s="3"/>
      <c r="L23" s="3"/>
      <c r="M23" s="3"/>
    </row>
    <row r="24" spans="1:13" x14ac:dyDescent="0.25">
      <c r="A24" s="3"/>
      <c r="B24" s="3"/>
      <c r="C24" s="3"/>
      <c r="D24" s="3"/>
      <c r="E24" s="3"/>
      <c r="F24" s="3"/>
      <c r="G24" s="3"/>
      <c r="H24" s="3"/>
      <c r="I24" s="3"/>
      <c r="J24" s="3"/>
      <c r="K24" s="3"/>
      <c r="L24" s="3"/>
      <c r="M24" s="3"/>
    </row>
    <row r="25" spans="1:13" x14ac:dyDescent="0.25">
      <c r="A25" s="3"/>
      <c r="B25" s="3"/>
      <c r="C25" s="3"/>
      <c r="D25" s="3"/>
      <c r="E25" s="3"/>
      <c r="F25" s="3"/>
      <c r="G25" s="3"/>
      <c r="H25" s="3"/>
      <c r="I25" s="3"/>
      <c r="J25" s="3"/>
      <c r="K25" s="3"/>
      <c r="L25" s="3"/>
      <c r="M25" s="3"/>
    </row>
    <row r="26" spans="1:13" x14ac:dyDescent="0.25">
      <c r="A26" s="3"/>
      <c r="B26" s="3"/>
      <c r="C26" s="3"/>
      <c r="D26" s="3"/>
      <c r="E26" s="3"/>
      <c r="F26" s="3"/>
      <c r="G26" s="3"/>
      <c r="H26" s="3"/>
      <c r="I26" s="3"/>
      <c r="J26" s="3"/>
      <c r="K26" s="3"/>
      <c r="L26" s="3"/>
      <c r="M26" s="3"/>
    </row>
    <row r="27" spans="1:13" x14ac:dyDescent="0.25">
      <c r="A27" s="3"/>
      <c r="B27" s="3"/>
      <c r="C27" s="3"/>
      <c r="D27" s="3"/>
      <c r="E27" s="3"/>
      <c r="F27" s="3"/>
      <c r="G27" s="3"/>
      <c r="H27" s="3"/>
      <c r="I27" s="3"/>
      <c r="J27" s="3"/>
      <c r="K27" s="3"/>
      <c r="L27" s="3"/>
      <c r="M27" s="3"/>
    </row>
    <row r="28" spans="1:13" x14ac:dyDescent="0.25">
      <c r="A28" s="3"/>
      <c r="B28" s="3"/>
      <c r="C28" s="3"/>
      <c r="D28" s="3"/>
      <c r="E28" s="3"/>
      <c r="F28" s="3"/>
      <c r="G28" s="3"/>
      <c r="H28" s="3"/>
      <c r="I28" s="3"/>
      <c r="J28" s="3"/>
      <c r="K28" s="3"/>
      <c r="L28" s="3"/>
      <c r="M28" s="3"/>
    </row>
    <row r="29" spans="1:13" x14ac:dyDescent="0.25">
      <c r="A29" s="3"/>
      <c r="B29" s="3"/>
      <c r="C29" s="3"/>
      <c r="D29" s="3"/>
      <c r="E29" s="3"/>
      <c r="F29" s="3"/>
      <c r="G29" s="3"/>
      <c r="H29" s="3"/>
      <c r="I29" s="3"/>
      <c r="J29" s="3"/>
      <c r="K29" s="3"/>
      <c r="L29" s="3"/>
      <c r="M29" s="3"/>
    </row>
    <row r="30" spans="1:13" x14ac:dyDescent="0.25">
      <c r="A30" s="3"/>
      <c r="B30" s="3"/>
      <c r="C30" s="3"/>
      <c r="D30" s="3"/>
      <c r="E30" s="3"/>
      <c r="F30" s="3"/>
      <c r="G30" s="3"/>
      <c r="H30" s="3"/>
      <c r="I30" s="3"/>
      <c r="J30" s="3"/>
      <c r="K30" s="3"/>
      <c r="L30" s="3"/>
      <c r="M30" s="3"/>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13" x14ac:dyDescent="0.25">
      <c r="A33" s="3"/>
      <c r="B33" s="3"/>
      <c r="C33" s="3"/>
      <c r="D33" s="3"/>
      <c r="E33" s="3"/>
      <c r="F33" s="3"/>
      <c r="G33" s="3"/>
      <c r="H33" s="3"/>
      <c r="I33" s="3"/>
      <c r="J33" s="3"/>
      <c r="K33" s="3"/>
      <c r="L33" s="3"/>
      <c r="M33" s="3"/>
    </row>
    <row r="34" spans="1:13" x14ac:dyDescent="0.25">
      <c r="A34" s="3"/>
      <c r="B34" s="3"/>
      <c r="C34" s="3"/>
      <c r="D34" s="3"/>
      <c r="E34" s="3"/>
      <c r="F34" s="3"/>
      <c r="G34" s="3"/>
      <c r="H34" s="3"/>
      <c r="I34" s="3"/>
      <c r="J34" s="3"/>
      <c r="K34" s="3"/>
      <c r="L34" s="3"/>
      <c r="M34" s="3"/>
    </row>
    <row r="35" spans="1:13" x14ac:dyDescent="0.25">
      <c r="A35" s="3"/>
      <c r="B35" s="3"/>
      <c r="C35" s="3"/>
      <c r="D35" s="3"/>
      <c r="E35" s="3"/>
      <c r="F35" s="3"/>
      <c r="G35" s="3"/>
      <c r="H35" s="3"/>
      <c r="I35" s="3"/>
      <c r="J35" s="3"/>
      <c r="K35" s="3"/>
      <c r="L35" s="3"/>
      <c r="M35" s="3"/>
    </row>
    <row r="36" spans="1:13" x14ac:dyDescent="0.25">
      <c r="A36" s="3"/>
      <c r="B36" s="3"/>
      <c r="C36" s="3"/>
      <c r="D36" s="3"/>
      <c r="E36" s="3"/>
      <c r="F36" s="3"/>
      <c r="G36" s="3"/>
      <c r="H36" s="3"/>
      <c r="I36" s="3"/>
      <c r="J36" s="3"/>
      <c r="K36" s="3"/>
      <c r="L36" s="3"/>
      <c r="M36" s="3"/>
    </row>
    <row r="37" spans="1:13" x14ac:dyDescent="0.25">
      <c r="A37" s="3"/>
      <c r="B37" s="3"/>
      <c r="C37" s="3"/>
      <c r="D37" s="3"/>
      <c r="E37" s="3"/>
      <c r="F37" s="3"/>
      <c r="G37" s="3"/>
      <c r="H37" s="3"/>
      <c r="I37" s="3"/>
      <c r="J37" s="3"/>
      <c r="K37" s="3"/>
      <c r="L37" s="3"/>
      <c r="M37" s="3"/>
    </row>
    <row r="38" spans="1:13" x14ac:dyDescent="0.25">
      <c r="A38" s="3"/>
      <c r="B38" s="3"/>
      <c r="C38" s="3"/>
      <c r="D38" s="3"/>
      <c r="E38" s="3"/>
      <c r="F38" s="3"/>
      <c r="G38" s="3"/>
      <c r="H38" s="3"/>
      <c r="I38" s="3"/>
      <c r="J38" s="3"/>
      <c r="K38" s="3"/>
      <c r="L38" s="3"/>
      <c r="M38" s="3"/>
    </row>
    <row r="39" spans="1:13" x14ac:dyDescent="0.25">
      <c r="A39" s="3"/>
      <c r="B39" s="3"/>
      <c r="C39" s="3"/>
      <c r="D39" s="3"/>
      <c r="E39" s="3"/>
      <c r="F39" s="3"/>
      <c r="G39" s="3"/>
      <c r="H39" s="3"/>
      <c r="I39" s="3"/>
      <c r="J39" s="3"/>
      <c r="K39" s="3"/>
      <c r="L39" s="3"/>
      <c r="M39" s="3"/>
    </row>
    <row r="40" spans="1:13" x14ac:dyDescent="0.25">
      <c r="A40" s="3"/>
      <c r="B40" s="3"/>
      <c r="C40" s="3"/>
      <c r="D40" s="3"/>
      <c r="E40" s="3"/>
      <c r="F40" s="3"/>
      <c r="G40" s="3"/>
      <c r="H40" s="3"/>
      <c r="I40" s="3"/>
      <c r="J40" s="3"/>
      <c r="K40" s="3"/>
      <c r="L40" s="3"/>
      <c r="M40" s="3"/>
    </row>
    <row r="41" spans="1:13" x14ac:dyDescent="0.25">
      <c r="A41" s="3"/>
      <c r="B41" s="3"/>
      <c r="C41" s="3"/>
      <c r="D41" s="3"/>
      <c r="E41" s="3"/>
      <c r="F41" s="3"/>
      <c r="G41" s="3"/>
      <c r="H41" s="3"/>
      <c r="I41" s="3"/>
      <c r="J41" s="3"/>
      <c r="K41" s="3"/>
      <c r="L41" s="3"/>
      <c r="M41" s="3"/>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7A76B-58D7-494E-89C5-8BC646E408BB}">
  <dimension ref="A2:D21"/>
  <sheetViews>
    <sheetView showGridLines="0" workbookViewId="0">
      <selection activeCell="M9" sqref="M9"/>
    </sheetView>
  </sheetViews>
  <sheetFormatPr baseColWidth="10" defaultRowHeight="15" x14ac:dyDescent="0.25"/>
  <cols>
    <col min="1" max="1" width="42.85546875" bestFit="1" customWidth="1"/>
    <col min="2" max="2" width="9.28515625" bestFit="1" customWidth="1"/>
    <col min="3" max="3" width="9.140625" customWidth="1"/>
  </cols>
  <sheetData>
    <row r="2" spans="1:4" x14ac:dyDescent="0.25">
      <c r="A2" s="14"/>
      <c r="B2" s="14" t="s">
        <v>145</v>
      </c>
      <c r="D2" s="23" t="s">
        <v>168</v>
      </c>
    </row>
    <row r="3" spans="1:4" x14ac:dyDescent="0.25">
      <c r="A3" s="14" t="s">
        <v>169</v>
      </c>
      <c r="B3" s="49">
        <v>2.37</v>
      </c>
      <c r="D3" s="32" t="s">
        <v>189</v>
      </c>
    </row>
    <row r="4" spans="1:4" x14ac:dyDescent="0.25">
      <c r="A4" s="14" t="s">
        <v>170</v>
      </c>
      <c r="B4" s="49">
        <v>3.67</v>
      </c>
      <c r="D4" s="6" t="s">
        <v>161</v>
      </c>
    </row>
    <row r="5" spans="1:4" x14ac:dyDescent="0.25">
      <c r="A5" s="14" t="s">
        <v>171</v>
      </c>
      <c r="B5" s="49">
        <v>4.6100000000000003</v>
      </c>
    </row>
    <row r="6" spans="1:4" x14ac:dyDescent="0.25">
      <c r="A6" s="14" t="s">
        <v>172</v>
      </c>
      <c r="B6" s="49">
        <v>6.28</v>
      </c>
    </row>
    <row r="7" spans="1:4" x14ac:dyDescent="0.25">
      <c r="A7" s="14" t="s">
        <v>173</v>
      </c>
      <c r="B7" s="49">
        <v>7.57</v>
      </c>
    </row>
    <row r="8" spans="1:4" x14ac:dyDescent="0.25">
      <c r="A8" s="14" t="s">
        <v>174</v>
      </c>
      <c r="B8" s="49">
        <v>7.87</v>
      </c>
    </row>
    <row r="9" spans="1:4" x14ac:dyDescent="0.25">
      <c r="A9" s="14" t="s">
        <v>175</v>
      </c>
      <c r="B9" s="49">
        <v>9.35</v>
      </c>
    </row>
    <row r="10" spans="1:4" x14ac:dyDescent="0.25">
      <c r="A10" s="14" t="s">
        <v>176</v>
      </c>
      <c r="B10" s="49">
        <v>10.35</v>
      </c>
    </row>
    <row r="11" spans="1:4" x14ac:dyDescent="0.25">
      <c r="A11" s="14" t="s">
        <v>177</v>
      </c>
      <c r="B11" s="49">
        <v>12.67</v>
      </c>
    </row>
    <row r="12" spans="1:4" x14ac:dyDescent="0.25">
      <c r="A12" s="14" t="s">
        <v>178</v>
      </c>
      <c r="B12" s="49">
        <v>15.85</v>
      </c>
    </row>
    <row r="13" spans="1:4" x14ac:dyDescent="0.25">
      <c r="A13" s="14" t="s">
        <v>179</v>
      </c>
      <c r="B13" s="49">
        <v>17.850000000000001</v>
      </c>
    </row>
    <row r="14" spans="1:4" x14ac:dyDescent="0.25">
      <c r="A14" s="14" t="s">
        <v>180</v>
      </c>
      <c r="B14" s="49">
        <v>25.07</v>
      </c>
    </row>
    <row r="15" spans="1:4" x14ac:dyDescent="0.25">
      <c r="A15" s="14" t="s">
        <v>181</v>
      </c>
      <c r="B15" s="49">
        <v>33.85</v>
      </c>
    </row>
    <row r="16" spans="1:4" x14ac:dyDescent="0.25">
      <c r="A16" s="14"/>
      <c r="B16" s="49"/>
    </row>
    <row r="17" spans="1:4" x14ac:dyDescent="0.25">
      <c r="A17" s="14"/>
    </row>
    <row r="21" spans="1:4" x14ac:dyDescent="0.25">
      <c r="D21" s="8" t="s">
        <v>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5A5A-615E-4B56-9787-5D8C481F7132}">
  <dimension ref="A1:D20"/>
  <sheetViews>
    <sheetView showGridLines="0" workbookViewId="0">
      <selection activeCell="N11" sqref="N11"/>
    </sheetView>
  </sheetViews>
  <sheetFormatPr baseColWidth="10" defaultRowHeight="15" x14ac:dyDescent="0.25"/>
  <cols>
    <col min="1" max="1" width="46" bestFit="1" customWidth="1"/>
    <col min="2" max="2" width="9.28515625" bestFit="1" customWidth="1"/>
  </cols>
  <sheetData>
    <row r="1" spans="1:4" x14ac:dyDescent="0.25">
      <c r="A1" s="14"/>
      <c r="B1" s="14" t="s">
        <v>145</v>
      </c>
      <c r="D1" s="23" t="s">
        <v>182</v>
      </c>
    </row>
    <row r="2" spans="1:4" x14ac:dyDescent="0.25">
      <c r="A2" s="14" t="s">
        <v>149</v>
      </c>
      <c r="B2" s="49">
        <v>9.3699999999999992</v>
      </c>
      <c r="D2" s="32" t="s">
        <v>190</v>
      </c>
    </row>
    <row r="3" spans="1:4" x14ac:dyDescent="0.25">
      <c r="A3" s="14" t="s">
        <v>146</v>
      </c>
      <c r="B3" s="49">
        <v>9.5</v>
      </c>
      <c r="D3" s="6" t="s">
        <v>30</v>
      </c>
    </row>
    <row r="4" spans="1:4" x14ac:dyDescent="0.25">
      <c r="A4" s="14" t="s">
        <v>183</v>
      </c>
      <c r="B4" s="49">
        <v>11.91</v>
      </c>
    </row>
    <row r="5" spans="1:4" x14ac:dyDescent="0.25">
      <c r="A5" s="14" t="s">
        <v>148</v>
      </c>
      <c r="B5" s="49">
        <v>12.54</v>
      </c>
    </row>
    <row r="6" spans="1:4" x14ac:dyDescent="0.25">
      <c r="A6" s="14" t="s">
        <v>154</v>
      </c>
      <c r="B6" s="49">
        <v>15.14</v>
      </c>
    </row>
    <row r="7" spans="1:4" x14ac:dyDescent="0.25">
      <c r="A7" s="14" t="s">
        <v>153</v>
      </c>
      <c r="B7" s="49">
        <v>17.28</v>
      </c>
    </row>
    <row r="8" spans="1:4" x14ac:dyDescent="0.25">
      <c r="A8" s="14" t="s">
        <v>184</v>
      </c>
      <c r="B8" s="49">
        <v>34.81</v>
      </c>
    </row>
    <row r="9" spans="1:4" x14ac:dyDescent="0.25">
      <c r="A9" s="14" t="s">
        <v>152</v>
      </c>
      <c r="B9" s="49">
        <v>35.369999999999997</v>
      </c>
    </row>
    <row r="10" spans="1:4" x14ac:dyDescent="0.25">
      <c r="A10" s="14"/>
    </row>
    <row r="11" spans="1:4" x14ac:dyDescent="0.25">
      <c r="A11" s="14"/>
    </row>
    <row r="20" spans="4:4" x14ac:dyDescent="0.25">
      <c r="D20" s="8" t="s">
        <v>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2"/>
  <sheetViews>
    <sheetView showGridLines="0" topLeftCell="E1" zoomScaleNormal="100" workbookViewId="0">
      <selection activeCell="P10" sqref="P10"/>
    </sheetView>
  </sheetViews>
  <sheetFormatPr baseColWidth="10" defaultColWidth="11.42578125" defaultRowHeight="12" x14ac:dyDescent="0.2"/>
  <cols>
    <col min="1" max="1" width="9.140625" style="3" bestFit="1" customWidth="1"/>
    <col min="2" max="2" width="11.7109375" style="3" bestFit="1" customWidth="1"/>
    <col min="3" max="3" width="12.28515625" style="3" bestFit="1" customWidth="1"/>
    <col min="4" max="4" width="9.7109375" style="3" bestFit="1" customWidth="1"/>
    <col min="5" max="5" width="15.140625" style="3" customWidth="1"/>
    <col min="6" max="6" width="14.28515625" style="3" bestFit="1" customWidth="1"/>
    <col min="7" max="7" width="8.5703125" style="3" bestFit="1" customWidth="1"/>
    <col min="8" max="8" width="3.42578125" style="3" customWidth="1"/>
    <col min="9" max="16384" width="11.42578125" style="3"/>
  </cols>
  <sheetData>
    <row r="1" spans="1:10" ht="60" x14ac:dyDescent="0.2">
      <c r="A1" s="2" t="s">
        <v>0</v>
      </c>
      <c r="B1" s="2" t="s">
        <v>9</v>
      </c>
      <c r="C1" s="2" t="s">
        <v>10</v>
      </c>
      <c r="D1" s="2" t="s">
        <v>11</v>
      </c>
      <c r="E1" s="2" t="s">
        <v>12</v>
      </c>
      <c r="F1" s="2" t="s">
        <v>13</v>
      </c>
      <c r="G1" s="1" t="s">
        <v>3</v>
      </c>
      <c r="I1" s="31" t="s">
        <v>17</v>
      </c>
    </row>
    <row r="2" spans="1:10" x14ac:dyDescent="0.2">
      <c r="A2" s="4">
        <v>44197</v>
      </c>
      <c r="B2" s="5">
        <v>42.262071664404203</v>
      </c>
      <c r="C2" s="5">
        <v>34.040966297150099</v>
      </c>
      <c r="D2" s="5">
        <v>31.705648297569699</v>
      </c>
      <c r="E2" s="5">
        <v>63.761231087270097</v>
      </c>
      <c r="F2" s="5"/>
      <c r="G2" s="3">
        <v>50</v>
      </c>
      <c r="I2" s="31" t="s">
        <v>15</v>
      </c>
    </row>
    <row r="3" spans="1:10" x14ac:dyDescent="0.2">
      <c r="A3" s="4">
        <v>44287</v>
      </c>
      <c r="B3" s="5">
        <v>38.170104129962901</v>
      </c>
      <c r="C3" s="5">
        <v>31.4460170123564</v>
      </c>
      <c r="D3" s="5">
        <v>28.672620563456402</v>
      </c>
      <c r="E3" s="5">
        <v>67.376388480606096</v>
      </c>
      <c r="F3" s="5"/>
      <c r="G3" s="3">
        <v>50</v>
      </c>
      <c r="I3" s="6" t="s">
        <v>6</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16</v>
      </c>
    </row>
    <row r="21" spans="1:9" x14ac:dyDescent="0.2">
      <c r="A21" s="4">
        <v>45931</v>
      </c>
      <c r="B21" s="5">
        <v>39.731072908119899</v>
      </c>
      <c r="C21" s="5">
        <v>47.511495693233499</v>
      </c>
      <c r="D21" s="5">
        <v>36.075445028716601</v>
      </c>
      <c r="E21" s="5">
        <v>68.115870332215593</v>
      </c>
      <c r="F21" s="5">
        <v>49.8762072413558</v>
      </c>
      <c r="G21" s="3">
        <v>50</v>
      </c>
      <c r="I21" s="8" t="s">
        <v>8</v>
      </c>
    </row>
    <row r="22" spans="1:9" x14ac:dyDescent="0.2">
      <c r="A22" s="4">
        <v>46023</v>
      </c>
      <c r="B22" s="5">
        <v>47.147849451176398</v>
      </c>
      <c r="C22" s="5">
        <v>50.6137979876125</v>
      </c>
      <c r="D22" s="5">
        <v>38.520734640819001</v>
      </c>
      <c r="E22" s="5">
        <v>66.900297990875202</v>
      </c>
      <c r="F22" s="5">
        <v>49.051183142047798</v>
      </c>
      <c r="G22" s="3">
        <v>50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1"/>
  <sheetViews>
    <sheetView showGridLines="0" zoomScaleNormal="100" workbookViewId="0">
      <selection activeCell="N10" sqref="N10"/>
    </sheetView>
  </sheetViews>
  <sheetFormatPr baseColWidth="10" defaultColWidth="11.42578125" defaultRowHeight="15" x14ac:dyDescent="0.25"/>
  <cols>
    <col min="1" max="1" width="12.5703125" style="3" bestFit="1" customWidth="1"/>
    <col min="2" max="2" width="11.7109375" style="3" bestFit="1" customWidth="1"/>
    <col min="3" max="3" width="12.28515625" style="3" bestFit="1" customWidth="1"/>
    <col min="4" max="4" width="9.7109375" style="3" bestFit="1" customWidth="1"/>
    <col min="5" max="5" width="13" style="3" bestFit="1" customWidth="1"/>
    <col min="6" max="6" width="12.85546875" style="3" bestFit="1" customWidth="1"/>
    <col min="7" max="7" width="8.5703125" bestFit="1" customWidth="1"/>
    <col min="8" max="8" width="6.85546875" customWidth="1"/>
    <col min="9" max="9" width="11.5703125" customWidth="1"/>
    <col min="10" max="16384" width="11.42578125" style="3"/>
  </cols>
  <sheetData>
    <row r="1" spans="1:10" ht="60" x14ac:dyDescent="0.2">
      <c r="A1" s="1" t="s">
        <v>0</v>
      </c>
      <c r="B1" s="2" t="s">
        <v>9</v>
      </c>
      <c r="C1" s="2" t="s">
        <v>10</v>
      </c>
      <c r="D1" s="2" t="s">
        <v>11</v>
      </c>
      <c r="E1" s="2" t="s">
        <v>12</v>
      </c>
      <c r="F1" s="2" t="s">
        <v>13</v>
      </c>
      <c r="G1" s="2" t="s">
        <v>3</v>
      </c>
      <c r="H1" s="3"/>
      <c r="I1" s="31" t="s">
        <v>26</v>
      </c>
    </row>
    <row r="2" spans="1:10" ht="12" x14ac:dyDescent="0.2">
      <c r="A2" s="4">
        <v>44287</v>
      </c>
      <c r="B2" s="5">
        <v>51.524386246068502</v>
      </c>
      <c r="C2" s="5">
        <v>47.5319137347051</v>
      </c>
      <c r="D2" s="5">
        <v>41.379644611942602</v>
      </c>
      <c r="E2" s="5">
        <v>65.157270810918106</v>
      </c>
      <c r="F2" s="5"/>
      <c r="G2" s="3">
        <v>50</v>
      </c>
      <c r="H2" s="3"/>
      <c r="I2" s="31" t="s">
        <v>39</v>
      </c>
      <c r="J2" s="5"/>
    </row>
    <row r="3" spans="1:10" ht="12" x14ac:dyDescent="0.2">
      <c r="A3" s="4">
        <v>44378</v>
      </c>
      <c r="B3" s="5">
        <v>56.3333386299377</v>
      </c>
      <c r="C3" s="5">
        <v>47.537861542519799</v>
      </c>
      <c r="D3" s="5">
        <v>42.138352379803202</v>
      </c>
      <c r="E3" s="5">
        <v>68.275211380493005</v>
      </c>
      <c r="F3" s="5">
        <v>57.214673531821703</v>
      </c>
      <c r="G3" s="3">
        <v>50</v>
      </c>
      <c r="H3" s="3"/>
      <c r="I3" s="6" t="s">
        <v>6</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16</v>
      </c>
    </row>
    <row r="19" spans="1:9" x14ac:dyDescent="0.25">
      <c r="A19" s="4">
        <v>45839</v>
      </c>
      <c r="B19" s="5">
        <v>48.635576527013399</v>
      </c>
      <c r="C19" s="5">
        <v>52.392959932432802</v>
      </c>
      <c r="D19" s="5">
        <v>40.792273184678301</v>
      </c>
      <c r="E19" s="5">
        <v>64.252162206840197</v>
      </c>
      <c r="F19" s="5">
        <v>49.580878585177402</v>
      </c>
      <c r="G19" s="3">
        <v>50</v>
      </c>
      <c r="I19" s="8" t="s">
        <v>8</v>
      </c>
    </row>
    <row r="20" spans="1:9" x14ac:dyDescent="0.25">
      <c r="A20" s="4">
        <v>45931</v>
      </c>
      <c r="B20" s="5">
        <v>54.374614608771303</v>
      </c>
      <c r="C20" s="5">
        <v>51.2300511940497</v>
      </c>
      <c r="D20" s="5">
        <v>47.325731124019597</v>
      </c>
      <c r="E20" s="5">
        <v>64.2087376447287</v>
      </c>
      <c r="F20" s="5">
        <v>53.529635991403303</v>
      </c>
      <c r="G20" s="3">
        <v>50</v>
      </c>
    </row>
    <row r="21" spans="1:9" x14ac:dyDescent="0.25">
      <c r="A21" s="4">
        <v>46023</v>
      </c>
      <c r="B21" s="5">
        <v>56.641397382879802</v>
      </c>
      <c r="C21" s="5">
        <v>53.227588005418703</v>
      </c>
      <c r="D21" s="5">
        <v>48.775314462357599</v>
      </c>
      <c r="E21" s="5">
        <v>63.869044847052002</v>
      </c>
      <c r="F21" s="5">
        <v>53.8118563664653</v>
      </c>
      <c r="G21" s="3">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I22"/>
  <sheetViews>
    <sheetView showGridLines="0" zoomScaleNormal="100" workbookViewId="0">
      <selection activeCell="J14" sqref="J14"/>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35" t="s">
        <v>0</v>
      </c>
      <c r="B1" s="2" t="s">
        <v>40</v>
      </c>
      <c r="C1" s="2" t="s">
        <v>3</v>
      </c>
      <c r="E1" s="23" t="s">
        <v>33</v>
      </c>
      <c r="F1" s="3"/>
      <c r="G1" s="3"/>
      <c r="H1" s="3"/>
      <c r="I1" s="3"/>
    </row>
    <row r="2" spans="1:9" ht="12" x14ac:dyDescent="0.2">
      <c r="A2" s="4">
        <v>44197</v>
      </c>
      <c r="B2" s="11">
        <v>59.546277924332898</v>
      </c>
      <c r="C2" s="17">
        <v>50</v>
      </c>
      <c r="D2" s="5"/>
      <c r="E2" s="23" t="s">
        <v>126</v>
      </c>
      <c r="F2" s="5"/>
      <c r="G2" s="3"/>
      <c r="H2" s="3"/>
      <c r="I2" s="3"/>
    </row>
    <row r="3" spans="1:9" ht="12" x14ac:dyDescent="0.2">
      <c r="A3" s="4">
        <v>44287</v>
      </c>
      <c r="B3" s="11">
        <v>60.773002997739802</v>
      </c>
      <c r="C3" s="17">
        <v>50</v>
      </c>
      <c r="D3" s="5"/>
      <c r="E3" s="6" t="s">
        <v>6</v>
      </c>
      <c r="F3" s="7"/>
      <c r="G3" s="3"/>
      <c r="H3" s="3"/>
      <c r="I3" s="3"/>
    </row>
    <row r="4" spans="1:9" ht="12" x14ac:dyDescent="0.2">
      <c r="A4" s="4">
        <v>44378</v>
      </c>
      <c r="B4" s="11">
        <v>59.976056342668599</v>
      </c>
      <c r="C4" s="17">
        <v>50</v>
      </c>
      <c r="D4" s="5"/>
      <c r="E4" s="5"/>
      <c r="F4" s="3"/>
      <c r="G4" s="3"/>
      <c r="H4" s="3"/>
      <c r="I4" s="3"/>
    </row>
    <row r="5" spans="1:9" ht="12" x14ac:dyDescent="0.2">
      <c r="A5" s="4">
        <v>44470</v>
      </c>
      <c r="B5" s="11">
        <v>50.568064632834002</v>
      </c>
      <c r="C5" s="17">
        <v>50</v>
      </c>
      <c r="D5" s="5"/>
      <c r="E5" s="5"/>
      <c r="F5" s="3"/>
      <c r="G5" s="3"/>
      <c r="H5" s="3"/>
      <c r="I5" s="3"/>
    </row>
    <row r="6" spans="1:9" ht="12" x14ac:dyDescent="0.2">
      <c r="A6" s="4">
        <v>44562.125</v>
      </c>
      <c r="B6" s="11">
        <v>57.906091287864399</v>
      </c>
      <c r="C6" s="17">
        <v>50</v>
      </c>
      <c r="D6" s="5"/>
      <c r="E6" s="5"/>
      <c r="F6" s="3"/>
      <c r="G6" s="3"/>
      <c r="H6" s="3"/>
      <c r="I6" s="3"/>
    </row>
    <row r="7" spans="1:9" ht="12" x14ac:dyDescent="0.2">
      <c r="A7" s="4">
        <v>44652.125</v>
      </c>
      <c r="B7" s="11">
        <v>48.784530741334002</v>
      </c>
      <c r="C7" s="17">
        <v>50</v>
      </c>
      <c r="D7" s="5"/>
      <c r="E7" s="5"/>
      <c r="F7" s="3"/>
      <c r="G7" s="3"/>
      <c r="H7" s="3"/>
      <c r="I7" s="3"/>
    </row>
    <row r="8" spans="1:9" ht="12" x14ac:dyDescent="0.2">
      <c r="A8" s="4">
        <v>44743.166666666701</v>
      </c>
      <c r="B8" s="11">
        <v>42.990389347712501</v>
      </c>
      <c r="C8" s="17">
        <v>50</v>
      </c>
      <c r="D8" s="5"/>
      <c r="E8" s="5"/>
      <c r="F8" s="3"/>
      <c r="G8" s="3"/>
      <c r="H8" s="3"/>
      <c r="I8" s="3"/>
    </row>
    <row r="9" spans="1:9" x14ac:dyDescent="0.25">
      <c r="A9" s="4">
        <v>44835.166666666664</v>
      </c>
      <c r="B9" s="11">
        <v>42.849491464324402</v>
      </c>
      <c r="C9" s="17">
        <v>50</v>
      </c>
      <c r="G9" s="3"/>
      <c r="H9" s="3"/>
      <c r="I9" s="3"/>
    </row>
    <row r="10" spans="1:9" x14ac:dyDescent="0.25">
      <c r="A10" s="4">
        <v>44927</v>
      </c>
      <c r="B10" s="11">
        <v>44.716412983206901</v>
      </c>
      <c r="C10" s="17">
        <v>50</v>
      </c>
    </row>
    <row r="11" spans="1:9" x14ac:dyDescent="0.25">
      <c r="A11" s="4">
        <v>45017</v>
      </c>
      <c r="B11" s="11">
        <v>51.950047177007598</v>
      </c>
      <c r="C11" s="17">
        <v>50</v>
      </c>
    </row>
    <row r="12" spans="1:9" x14ac:dyDescent="0.25">
      <c r="A12" s="4">
        <v>45108</v>
      </c>
      <c r="B12" s="11">
        <v>57.007390479805203</v>
      </c>
      <c r="C12" s="17">
        <v>50</v>
      </c>
    </row>
    <row r="13" spans="1:9" x14ac:dyDescent="0.25">
      <c r="A13" s="4">
        <v>45200</v>
      </c>
      <c r="B13" s="11">
        <v>46.193020858733703</v>
      </c>
      <c r="C13" s="17">
        <v>50</v>
      </c>
    </row>
    <row r="14" spans="1:9" x14ac:dyDescent="0.25">
      <c r="A14" s="4">
        <v>45292</v>
      </c>
      <c r="B14" s="11">
        <v>53.733403625019299</v>
      </c>
      <c r="C14" s="17">
        <v>50</v>
      </c>
    </row>
    <row r="15" spans="1:9" x14ac:dyDescent="0.25">
      <c r="A15" s="4">
        <v>45383.125</v>
      </c>
      <c r="B15" s="11">
        <v>62.343282339392097</v>
      </c>
      <c r="C15" s="17">
        <v>50</v>
      </c>
    </row>
    <row r="16" spans="1:9" x14ac:dyDescent="0.25">
      <c r="A16" s="4">
        <v>45474</v>
      </c>
      <c r="B16" s="11">
        <v>56.472998253338098</v>
      </c>
      <c r="C16" s="17">
        <v>50</v>
      </c>
    </row>
    <row r="17" spans="1:5" x14ac:dyDescent="0.25">
      <c r="A17" s="4">
        <v>45566</v>
      </c>
      <c r="B17" s="11">
        <v>60.152100278001903</v>
      </c>
      <c r="C17" s="17">
        <v>50</v>
      </c>
    </row>
    <row r="18" spans="1:5" x14ac:dyDescent="0.25">
      <c r="A18" s="4">
        <v>45658</v>
      </c>
      <c r="B18" s="11">
        <v>57.322553634842301</v>
      </c>
      <c r="C18" s="17">
        <v>50</v>
      </c>
      <c r="E18" s="8" t="s">
        <v>16</v>
      </c>
    </row>
    <row r="19" spans="1:5" x14ac:dyDescent="0.25">
      <c r="A19" s="4">
        <v>45748</v>
      </c>
      <c r="B19" s="11">
        <v>59.204795293457302</v>
      </c>
      <c r="C19" s="17">
        <v>50</v>
      </c>
      <c r="E19" s="8" t="s">
        <v>8</v>
      </c>
    </row>
    <row r="20" spans="1:5" x14ac:dyDescent="0.25">
      <c r="A20" s="4">
        <v>45839</v>
      </c>
      <c r="B20" s="11">
        <v>51.715774559394902</v>
      </c>
      <c r="C20" s="17">
        <v>50</v>
      </c>
    </row>
    <row r="21" spans="1:5" x14ac:dyDescent="0.25">
      <c r="A21" s="4">
        <v>45931</v>
      </c>
      <c r="B21" s="11">
        <v>63.551034004872001</v>
      </c>
      <c r="C21" s="17">
        <v>50</v>
      </c>
    </row>
    <row r="22" spans="1:5" x14ac:dyDescent="0.25">
      <c r="A22" s="4">
        <v>46023</v>
      </c>
      <c r="B22" s="11">
        <v>67.906169655518099</v>
      </c>
      <c r="C22" s="17">
        <v>50</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0657-C958-40D1-9E51-F41253E35E57}">
  <dimension ref="A1:I22"/>
  <sheetViews>
    <sheetView showGridLines="0" zoomScaleNormal="100" workbookViewId="0">
      <selection activeCell="M11" sqref="M11"/>
    </sheetView>
  </sheetViews>
  <sheetFormatPr baseColWidth="10" defaultColWidth="11.42578125" defaultRowHeight="12" x14ac:dyDescent="0.2"/>
  <cols>
    <col min="1" max="1" width="12.5703125" style="3" bestFit="1" customWidth="1"/>
    <col min="2" max="2" width="18.140625" style="3" bestFit="1" customWidth="1"/>
    <col min="3" max="3" width="16.85546875" style="3" bestFit="1" customWidth="1"/>
    <col min="4" max="4" width="7.85546875" style="3" customWidth="1"/>
    <col min="5" max="8" width="11.42578125" style="3"/>
    <col min="9" max="9" width="7.140625" style="3" customWidth="1"/>
    <col min="10" max="16384" width="11.42578125" style="3"/>
  </cols>
  <sheetData>
    <row r="1" spans="1:9" ht="24" x14ac:dyDescent="0.2">
      <c r="A1" s="1" t="s">
        <v>0</v>
      </c>
      <c r="B1" s="2" t="s">
        <v>1</v>
      </c>
      <c r="C1" s="2" t="s">
        <v>2</v>
      </c>
      <c r="E1" s="23" t="s">
        <v>34</v>
      </c>
    </row>
    <row r="2" spans="1:9" x14ac:dyDescent="0.2">
      <c r="A2" s="4">
        <v>44378</v>
      </c>
      <c r="B2" s="11">
        <v>54.1</v>
      </c>
      <c r="C2" s="11">
        <v>69.7</v>
      </c>
      <c r="E2" s="23" t="s">
        <v>127</v>
      </c>
      <c r="I2" s="23"/>
    </row>
    <row r="3" spans="1:9" x14ac:dyDescent="0.2">
      <c r="A3" s="4">
        <v>44470</v>
      </c>
      <c r="B3" s="11">
        <v>50.5</v>
      </c>
      <c r="C3" s="11">
        <v>64.2</v>
      </c>
      <c r="E3" s="6" t="s">
        <v>128</v>
      </c>
    </row>
    <row r="4" spans="1:9" x14ac:dyDescent="0.2">
      <c r="A4" s="4">
        <v>44562.125</v>
      </c>
      <c r="B4" s="11">
        <v>52.6</v>
      </c>
      <c r="C4" s="11">
        <v>62</v>
      </c>
    </row>
    <row r="5" spans="1:9" x14ac:dyDescent="0.2">
      <c r="A5" s="4">
        <v>44652.125</v>
      </c>
      <c r="B5" s="11">
        <v>49.1</v>
      </c>
      <c r="C5" s="11">
        <v>67.2</v>
      </c>
    </row>
    <row r="6" spans="1:9" x14ac:dyDescent="0.2">
      <c r="A6" s="4">
        <v>44743.166666666701</v>
      </c>
      <c r="B6" s="11">
        <v>46.6</v>
      </c>
      <c r="C6" s="11">
        <v>63.9</v>
      </c>
    </row>
    <row r="7" spans="1:9" x14ac:dyDescent="0.2">
      <c r="A7" s="4">
        <v>44835.166666666664</v>
      </c>
      <c r="B7" s="11">
        <v>53.2</v>
      </c>
      <c r="C7" s="11">
        <v>66</v>
      </c>
    </row>
    <row r="8" spans="1:9" x14ac:dyDescent="0.2">
      <c r="A8" s="4">
        <v>44927</v>
      </c>
      <c r="B8" s="11">
        <v>56.4</v>
      </c>
      <c r="C8" s="11">
        <v>64.5</v>
      </c>
    </row>
    <row r="9" spans="1:9" x14ac:dyDescent="0.2">
      <c r="A9" s="4">
        <v>45017</v>
      </c>
      <c r="B9" s="11">
        <v>58.6</v>
      </c>
      <c r="C9" s="11">
        <v>63.3</v>
      </c>
    </row>
    <row r="10" spans="1:9" x14ac:dyDescent="0.2">
      <c r="A10" s="4">
        <v>45108</v>
      </c>
      <c r="B10" s="11">
        <v>58.9</v>
      </c>
      <c r="C10" s="11">
        <v>68</v>
      </c>
    </row>
    <row r="11" spans="1:9" x14ac:dyDescent="0.2">
      <c r="A11" s="4">
        <v>45200</v>
      </c>
      <c r="B11" s="11">
        <v>50.5</v>
      </c>
      <c r="C11" s="11">
        <v>63</v>
      </c>
    </row>
    <row r="12" spans="1:9" x14ac:dyDescent="0.2">
      <c r="A12" s="4">
        <v>45292</v>
      </c>
      <c r="B12" s="11">
        <v>59.2</v>
      </c>
      <c r="C12" s="11">
        <v>67.8</v>
      </c>
    </row>
    <row r="13" spans="1:9" x14ac:dyDescent="0.2">
      <c r="A13" s="4">
        <v>45383.125</v>
      </c>
      <c r="B13" s="11">
        <v>59.7</v>
      </c>
      <c r="C13" s="11">
        <v>64.099999999999994</v>
      </c>
    </row>
    <row r="14" spans="1:9" x14ac:dyDescent="0.2">
      <c r="A14" s="4">
        <v>45474</v>
      </c>
      <c r="B14" s="11">
        <v>56.8</v>
      </c>
      <c r="C14" s="11">
        <v>66.7</v>
      </c>
    </row>
    <row r="15" spans="1:9" x14ac:dyDescent="0.2">
      <c r="A15" s="4">
        <v>45566</v>
      </c>
      <c r="B15" s="11">
        <v>52</v>
      </c>
      <c r="C15" s="11">
        <v>66.400000000000006</v>
      </c>
    </row>
    <row r="16" spans="1:9" x14ac:dyDescent="0.2">
      <c r="A16" s="4">
        <v>45658</v>
      </c>
      <c r="B16" s="11">
        <v>60.6</v>
      </c>
      <c r="C16" s="11">
        <v>68.599999999999994</v>
      </c>
    </row>
    <row r="17" spans="1:9" ht="12" customHeight="1" x14ac:dyDescent="0.2">
      <c r="A17" s="4">
        <v>45748</v>
      </c>
      <c r="B17" s="11">
        <v>57.2</v>
      </c>
      <c r="C17" s="11">
        <v>67.400000000000006</v>
      </c>
      <c r="F17" s="21"/>
      <c r="G17" s="21"/>
      <c r="H17" s="21"/>
      <c r="I17" s="21"/>
    </row>
    <row r="18" spans="1:9" ht="12" customHeight="1" x14ac:dyDescent="0.2">
      <c r="A18" s="4">
        <v>45839</v>
      </c>
      <c r="B18" s="11">
        <v>57.6</v>
      </c>
      <c r="C18" s="11">
        <v>65.400000000000006</v>
      </c>
      <c r="F18" s="21"/>
      <c r="G18" s="21"/>
      <c r="H18" s="21"/>
      <c r="I18" s="21"/>
    </row>
    <row r="19" spans="1:9" ht="12" customHeight="1" x14ac:dyDescent="0.2">
      <c r="A19" s="4">
        <v>45931</v>
      </c>
      <c r="B19" s="11">
        <v>54.4</v>
      </c>
      <c r="C19" s="11">
        <v>71.099999999999994</v>
      </c>
      <c r="E19" s="20"/>
      <c r="F19" s="21"/>
      <c r="G19" s="21"/>
      <c r="H19" s="21"/>
      <c r="I19" s="21"/>
    </row>
    <row r="20" spans="1:9" ht="12" customHeight="1" x14ac:dyDescent="0.2">
      <c r="A20" s="4">
        <v>46023</v>
      </c>
      <c r="B20" s="11">
        <v>62.4</v>
      </c>
      <c r="C20" s="11">
        <v>71.599999999999994</v>
      </c>
      <c r="E20" s="8" t="s">
        <v>8</v>
      </c>
      <c r="F20" s="21"/>
      <c r="G20" s="21"/>
      <c r="H20" s="21"/>
      <c r="I20" s="21"/>
    </row>
    <row r="21" spans="1:9" x14ac:dyDescent="0.2">
      <c r="E21" s="20"/>
      <c r="F21" s="21"/>
      <c r="G21" s="21"/>
      <c r="H21" s="21"/>
      <c r="I21" s="21"/>
    </row>
    <row r="22" spans="1:9" ht="11.85" customHeight="1" x14ac:dyDescent="0.2">
      <c r="E22"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J24"/>
  <sheetViews>
    <sheetView showGridLines="0" zoomScaleNormal="100" workbookViewId="0">
      <selection activeCell="L6" sqref="L6"/>
    </sheetView>
  </sheetViews>
  <sheetFormatPr baseColWidth="10" defaultColWidth="11.42578125" defaultRowHeight="12" x14ac:dyDescent="0.2"/>
  <cols>
    <col min="1" max="1" width="12.5703125" style="3" bestFit="1" customWidth="1"/>
    <col min="2" max="2" width="18.140625" style="3" bestFit="1" customWidth="1"/>
    <col min="3" max="3" width="16.85546875" style="3" bestFit="1" customWidth="1"/>
    <col min="4" max="4" width="8.5703125" style="3" bestFit="1" customWidth="1"/>
    <col min="5" max="5" width="7.85546875" style="3" customWidth="1"/>
    <col min="6" max="9" width="11.42578125" style="3"/>
    <col min="10" max="10" width="7.140625" style="3" customWidth="1"/>
    <col min="11" max="16384" width="11.42578125" style="3"/>
  </cols>
  <sheetData>
    <row r="1" spans="1:7" ht="24" x14ac:dyDescent="0.2">
      <c r="A1" s="1" t="s">
        <v>0</v>
      </c>
      <c r="B1" s="2" t="s">
        <v>1</v>
      </c>
      <c r="C1" s="2" t="s">
        <v>2</v>
      </c>
      <c r="D1" s="2" t="s">
        <v>3</v>
      </c>
      <c r="F1" s="23" t="s">
        <v>35</v>
      </c>
    </row>
    <row r="2" spans="1:7" x14ac:dyDescent="0.2">
      <c r="A2" s="4">
        <v>44197</v>
      </c>
      <c r="B2" s="5">
        <v>40.383221156273699</v>
      </c>
      <c r="C2" s="5">
        <v>47.830409909326001</v>
      </c>
      <c r="D2" s="22">
        <v>50</v>
      </c>
      <c r="F2" s="23" t="s">
        <v>74</v>
      </c>
    </row>
    <row r="3" spans="1:7" x14ac:dyDescent="0.2">
      <c r="A3" s="4">
        <v>44287</v>
      </c>
      <c r="B3" s="5">
        <v>38.294067112039301</v>
      </c>
      <c r="C3" s="5">
        <v>43.130108748012702</v>
      </c>
      <c r="D3" s="22">
        <v>50</v>
      </c>
      <c r="F3" s="6" t="s">
        <v>6</v>
      </c>
      <c r="G3" s="7"/>
    </row>
    <row r="4" spans="1:7" x14ac:dyDescent="0.2">
      <c r="A4" s="4">
        <v>44378</v>
      </c>
      <c r="B4" s="5">
        <v>46.698683134925801</v>
      </c>
      <c r="C4" s="5">
        <v>46.865349521167701</v>
      </c>
      <c r="D4" s="22">
        <v>50</v>
      </c>
    </row>
    <row r="5" spans="1:7" x14ac:dyDescent="0.2">
      <c r="A5" s="4">
        <v>44470</v>
      </c>
      <c r="B5" s="5">
        <v>50.6444700639722</v>
      </c>
      <c r="C5" s="5">
        <v>48.992006683588301</v>
      </c>
      <c r="D5" s="22">
        <v>50</v>
      </c>
    </row>
    <row r="6" spans="1:7" x14ac:dyDescent="0.2">
      <c r="A6" s="4">
        <v>44562.125</v>
      </c>
      <c r="B6" s="5">
        <v>51.237024656850103</v>
      </c>
      <c r="C6" s="5">
        <v>50.805547801668403</v>
      </c>
      <c r="D6" s="22">
        <v>50</v>
      </c>
    </row>
    <row r="7" spans="1:7" x14ac:dyDescent="0.2">
      <c r="A7" s="4">
        <v>44652.125</v>
      </c>
      <c r="B7" s="5">
        <v>41.761980386654102</v>
      </c>
      <c r="C7" s="5">
        <v>41.923627181072398</v>
      </c>
      <c r="D7" s="22">
        <v>50</v>
      </c>
    </row>
    <row r="8" spans="1:7" x14ac:dyDescent="0.2">
      <c r="A8" s="4">
        <v>44743.166666666701</v>
      </c>
      <c r="B8" s="5">
        <v>43.420811727602</v>
      </c>
      <c r="C8" s="5">
        <v>44.0941280793554</v>
      </c>
      <c r="D8" s="22">
        <v>50</v>
      </c>
    </row>
    <row r="9" spans="1:7" x14ac:dyDescent="0.2">
      <c r="A9" s="4">
        <v>44835.166666666664</v>
      </c>
      <c r="B9" s="5">
        <v>44.834008745983297</v>
      </c>
      <c r="C9" s="5">
        <v>44.851663338879703</v>
      </c>
      <c r="D9" s="22">
        <v>50</v>
      </c>
    </row>
    <row r="10" spans="1:7" x14ac:dyDescent="0.2">
      <c r="A10" s="4">
        <v>44927</v>
      </c>
      <c r="B10" s="5">
        <v>40.705097014913399</v>
      </c>
      <c r="C10" s="5">
        <v>42.0141593472868</v>
      </c>
      <c r="D10" s="22">
        <v>50</v>
      </c>
    </row>
    <row r="11" spans="1:7" x14ac:dyDescent="0.2">
      <c r="A11" s="4">
        <v>45017</v>
      </c>
      <c r="B11" s="5">
        <v>39.2028644640165</v>
      </c>
      <c r="C11" s="5">
        <v>37.9796892391497</v>
      </c>
      <c r="D11" s="22">
        <v>50</v>
      </c>
    </row>
    <row r="12" spans="1:7" x14ac:dyDescent="0.2">
      <c r="A12" s="4">
        <v>45108</v>
      </c>
      <c r="B12" s="5">
        <v>43.251767098975002</v>
      </c>
      <c r="C12" s="5">
        <v>43.485392858906103</v>
      </c>
      <c r="D12" s="22">
        <v>50</v>
      </c>
    </row>
    <row r="13" spans="1:7" x14ac:dyDescent="0.2">
      <c r="A13" s="4">
        <v>45200</v>
      </c>
      <c r="B13" s="5">
        <v>42.634052418088501</v>
      </c>
      <c r="C13" s="5">
        <v>40.263146285772201</v>
      </c>
      <c r="D13" s="22">
        <v>50</v>
      </c>
    </row>
    <row r="14" spans="1:7" x14ac:dyDescent="0.2">
      <c r="A14" s="4">
        <v>45292</v>
      </c>
      <c r="B14" s="5">
        <v>40.515879537664098</v>
      </c>
      <c r="C14" s="5">
        <v>43.815613355487599</v>
      </c>
      <c r="D14" s="22">
        <v>50</v>
      </c>
    </row>
    <row r="15" spans="1:7" x14ac:dyDescent="0.2">
      <c r="A15" s="4">
        <v>45383.125</v>
      </c>
      <c r="B15" s="5">
        <v>44.107780638562403</v>
      </c>
      <c r="C15" s="5">
        <v>45.666930241217898</v>
      </c>
      <c r="D15" s="22">
        <v>50</v>
      </c>
    </row>
    <row r="16" spans="1:7" x14ac:dyDescent="0.2">
      <c r="A16" s="4">
        <v>45474</v>
      </c>
      <c r="B16" s="5">
        <v>43.475762746050698</v>
      </c>
      <c r="C16" s="5">
        <v>46.102833004753698</v>
      </c>
      <c r="D16" s="22">
        <v>50</v>
      </c>
    </row>
    <row r="17" spans="1:10" x14ac:dyDescent="0.2">
      <c r="A17" s="4">
        <v>45566</v>
      </c>
      <c r="B17" s="5">
        <v>48.034234750744297</v>
      </c>
      <c r="C17" s="5">
        <v>45.516554396036803</v>
      </c>
      <c r="D17" s="22">
        <v>50</v>
      </c>
    </row>
    <row r="18" spans="1:10" x14ac:dyDescent="0.2">
      <c r="A18" s="4">
        <v>45658</v>
      </c>
      <c r="B18" s="5">
        <v>46.805529276477898</v>
      </c>
      <c r="C18" s="5">
        <v>45.556048822680303</v>
      </c>
      <c r="D18" s="22">
        <v>50</v>
      </c>
    </row>
    <row r="19" spans="1:10" ht="12" customHeight="1" x14ac:dyDescent="0.2">
      <c r="A19" s="4">
        <v>45748</v>
      </c>
      <c r="B19" s="5">
        <v>44.9256315042946</v>
      </c>
      <c r="C19" s="5">
        <v>43.768492963824002</v>
      </c>
      <c r="D19" s="22">
        <v>50</v>
      </c>
      <c r="F19" s="8" t="s">
        <v>16</v>
      </c>
      <c r="G19" s="21"/>
      <c r="H19" s="21"/>
      <c r="I19" s="21"/>
      <c r="J19" s="21"/>
    </row>
    <row r="20" spans="1:10" ht="12" customHeight="1" x14ac:dyDescent="0.2">
      <c r="A20" s="4">
        <v>45839</v>
      </c>
      <c r="B20" s="5">
        <v>43.793416413545202</v>
      </c>
      <c r="C20" s="5">
        <v>44.255216541856001</v>
      </c>
      <c r="D20" s="3">
        <v>50</v>
      </c>
      <c r="F20" s="8" t="s">
        <v>8</v>
      </c>
      <c r="G20" s="21"/>
      <c r="H20" s="21"/>
      <c r="I20" s="21"/>
      <c r="J20" s="21"/>
    </row>
    <row r="21" spans="1:10" ht="12" customHeight="1" x14ac:dyDescent="0.2">
      <c r="A21" s="4">
        <v>45931</v>
      </c>
      <c r="B21" s="5">
        <v>43.866301461929702</v>
      </c>
      <c r="C21" s="5">
        <v>45.138245150339998</v>
      </c>
      <c r="D21" s="22">
        <v>50</v>
      </c>
      <c r="F21" s="20"/>
      <c r="G21" s="21"/>
      <c r="H21" s="21"/>
      <c r="I21" s="21"/>
      <c r="J21" s="21"/>
    </row>
    <row r="22" spans="1:10" ht="12" customHeight="1" x14ac:dyDescent="0.2">
      <c r="A22" s="4">
        <v>46023</v>
      </c>
      <c r="B22" s="5">
        <v>48.723097356213799</v>
      </c>
      <c r="C22" s="5">
        <v>47.833485043625203</v>
      </c>
      <c r="D22" s="22">
        <v>50</v>
      </c>
      <c r="F22" s="20"/>
      <c r="G22" s="21"/>
      <c r="H22" s="21"/>
      <c r="I22" s="21"/>
      <c r="J22" s="21"/>
    </row>
    <row r="23" spans="1:10" x14ac:dyDescent="0.2">
      <c r="F23" s="20"/>
      <c r="G23" s="21"/>
      <c r="H23" s="21"/>
      <c r="I23" s="21"/>
      <c r="J23" s="21"/>
    </row>
    <row r="24" spans="1:10" ht="11.85" customHeight="1" x14ac:dyDescent="0.2">
      <c r="F24" s="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A052-ED16-4B8A-8ED1-66607D099EA5}">
  <dimension ref="A1:L20"/>
  <sheetViews>
    <sheetView showGridLines="0" zoomScaleNormal="100" workbookViewId="0">
      <selection activeCell="L13" sqref="L13"/>
    </sheetView>
  </sheetViews>
  <sheetFormatPr baseColWidth="10" defaultColWidth="11.42578125" defaultRowHeight="12" x14ac:dyDescent="0.2"/>
  <cols>
    <col min="1" max="1" width="9.140625" style="3" bestFit="1" customWidth="1"/>
    <col min="2" max="2" width="7.42578125" style="3" bestFit="1" customWidth="1"/>
    <col min="3" max="3" width="10.7109375" style="3" bestFit="1" customWidth="1"/>
    <col min="4" max="4" width="9.28515625" style="3" customWidth="1"/>
    <col min="5" max="8" width="11.42578125" style="3"/>
    <col min="9" max="9" width="7.140625" style="3" customWidth="1"/>
    <col min="10" max="16384" width="11.42578125" style="3"/>
  </cols>
  <sheetData>
    <row r="1" spans="1:12" ht="24" x14ac:dyDescent="0.2">
      <c r="A1" s="1"/>
      <c r="B1" s="2" t="s">
        <v>98</v>
      </c>
      <c r="C1" s="2" t="s">
        <v>99</v>
      </c>
      <c r="E1" s="23" t="s">
        <v>38</v>
      </c>
    </row>
    <row r="2" spans="1:12" x14ac:dyDescent="0.2">
      <c r="A2" s="4">
        <v>44378</v>
      </c>
      <c r="B2" s="16">
        <v>39.53</v>
      </c>
      <c r="C2" s="16"/>
      <c r="D2" s="9"/>
      <c r="E2" s="23" t="s">
        <v>129</v>
      </c>
    </row>
    <row r="3" spans="1:12" x14ac:dyDescent="0.2">
      <c r="A3" s="4">
        <v>44562</v>
      </c>
      <c r="B3" s="16">
        <v>44.82</v>
      </c>
      <c r="C3" s="16"/>
      <c r="D3" s="9"/>
      <c r="E3" s="6" t="s">
        <v>96</v>
      </c>
      <c r="F3" s="10"/>
      <c r="G3" s="10"/>
      <c r="H3" s="10"/>
      <c r="I3" s="10"/>
      <c r="J3" s="10"/>
      <c r="K3" s="10"/>
      <c r="L3" s="10"/>
    </row>
    <row r="4" spans="1:12" x14ac:dyDescent="0.2">
      <c r="A4" s="4">
        <v>44743</v>
      </c>
      <c r="B4" s="16">
        <v>39.909999999999997</v>
      </c>
      <c r="C4" s="16"/>
      <c r="D4" s="9"/>
      <c r="E4" s="6" t="s">
        <v>97</v>
      </c>
      <c r="F4" s="10"/>
      <c r="G4" s="10"/>
      <c r="H4" s="10"/>
      <c r="I4" s="10"/>
      <c r="J4" s="10"/>
      <c r="K4" s="10"/>
      <c r="L4" s="10"/>
    </row>
    <row r="5" spans="1:12" x14ac:dyDescent="0.2">
      <c r="A5" s="4">
        <v>44927</v>
      </c>
      <c r="B5" s="16">
        <v>34.82</v>
      </c>
      <c r="C5" s="16">
        <v>37.47</v>
      </c>
      <c r="D5" s="9"/>
      <c r="E5" s="10"/>
      <c r="F5" s="10"/>
      <c r="G5" s="10"/>
      <c r="H5" s="10"/>
      <c r="I5" s="10"/>
      <c r="J5" s="10"/>
      <c r="K5" s="10"/>
      <c r="L5" s="10"/>
    </row>
    <row r="6" spans="1:12" x14ac:dyDescent="0.2">
      <c r="A6" s="4">
        <v>45108</v>
      </c>
      <c r="B6" s="16">
        <v>34.700000000000003</v>
      </c>
      <c r="C6" s="16">
        <v>35.19</v>
      </c>
      <c r="D6" s="9"/>
    </row>
    <row r="7" spans="1:12" x14ac:dyDescent="0.2">
      <c r="A7" s="4">
        <v>45292</v>
      </c>
      <c r="B7" s="16">
        <v>30.29</v>
      </c>
      <c r="C7" s="16">
        <v>37.299999999999997</v>
      </c>
      <c r="D7" s="9"/>
    </row>
    <row r="8" spans="1:12" x14ac:dyDescent="0.2">
      <c r="A8" s="4">
        <v>45474</v>
      </c>
      <c r="B8" s="16">
        <v>27.63</v>
      </c>
      <c r="C8" s="16">
        <v>33.97</v>
      </c>
    </row>
    <row r="9" spans="1:12" x14ac:dyDescent="0.2">
      <c r="A9" s="4">
        <v>45658</v>
      </c>
      <c r="B9" s="16">
        <v>30.85</v>
      </c>
      <c r="C9" s="16">
        <v>32.049999999999997</v>
      </c>
    </row>
    <row r="10" spans="1:12" x14ac:dyDescent="0.2">
      <c r="A10" s="4">
        <v>45839</v>
      </c>
      <c r="B10" s="16">
        <v>26.21</v>
      </c>
      <c r="C10" s="16">
        <v>32.68</v>
      </c>
    </row>
    <row r="11" spans="1:12" x14ac:dyDescent="0.2">
      <c r="A11" s="4">
        <v>46023</v>
      </c>
      <c r="B11" s="16">
        <v>32.880000000000003</v>
      </c>
      <c r="C11" s="16">
        <v>34.49</v>
      </c>
    </row>
    <row r="12" spans="1:12" x14ac:dyDescent="0.2">
      <c r="A12" s="4"/>
      <c r="B12" s="16"/>
      <c r="C12" s="16"/>
    </row>
    <row r="13" spans="1:12" ht="12" customHeight="1" x14ac:dyDescent="0.2">
      <c r="A13" s="4"/>
      <c r="B13" s="16"/>
      <c r="C13" s="16"/>
    </row>
    <row r="14" spans="1:12" ht="12" customHeight="1" x14ac:dyDescent="0.2">
      <c r="B14" s="16"/>
      <c r="C14" s="16"/>
    </row>
    <row r="15" spans="1:12" ht="12" customHeight="1" x14ac:dyDescent="0.2">
      <c r="B15" s="16"/>
      <c r="C15" s="16"/>
    </row>
    <row r="16" spans="1:12" x14ac:dyDescent="0.2">
      <c r="B16" s="16"/>
      <c r="C16" s="16"/>
    </row>
    <row r="17" spans="2:5" x14ac:dyDescent="0.2">
      <c r="B17" s="16"/>
      <c r="C17" s="16"/>
    </row>
    <row r="18" spans="2:5" x14ac:dyDescent="0.2">
      <c r="B18" s="16"/>
      <c r="C18" s="16"/>
    </row>
    <row r="19" spans="2:5" x14ac:dyDescent="0.2">
      <c r="B19" s="16"/>
      <c r="C19" s="16"/>
    </row>
    <row r="20" spans="2:5" x14ac:dyDescent="0.2">
      <c r="E20" s="8" t="s">
        <v>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A10B-21A8-4F11-99A1-741F73A3E585}">
  <dimension ref="A1:S21"/>
  <sheetViews>
    <sheetView showGridLines="0" topLeftCell="D1" zoomScaleNormal="100" workbookViewId="0">
      <selection activeCell="Q11" sqref="Q11"/>
    </sheetView>
  </sheetViews>
  <sheetFormatPr baseColWidth="10" defaultColWidth="11.42578125" defaultRowHeight="12" x14ac:dyDescent="0.2"/>
  <cols>
    <col min="1" max="2" width="9.140625" style="3" bestFit="1" customWidth="1"/>
    <col min="3" max="3" width="11.42578125" style="3" bestFit="1" customWidth="1"/>
    <col min="4" max="4" width="9.85546875" style="3" bestFit="1" customWidth="1"/>
    <col min="5" max="5" width="4" style="3" bestFit="1" customWidth="1"/>
    <col min="6" max="6" width="10.42578125" style="3" bestFit="1" customWidth="1"/>
    <col min="7" max="7" width="11.85546875" style="3" bestFit="1" customWidth="1"/>
    <col min="8" max="8" width="12.140625" style="3" bestFit="1" customWidth="1"/>
    <col min="9" max="9" width="7.85546875" style="3" customWidth="1"/>
    <col min="10" max="15" width="11.42578125" style="3"/>
    <col min="16" max="16" width="7.140625" style="3" customWidth="1"/>
    <col min="17" max="16384" width="11.42578125" style="3"/>
  </cols>
  <sheetData>
    <row r="1" spans="1:19" ht="72" x14ac:dyDescent="0.25">
      <c r="A1" s="1"/>
      <c r="B1" s="2" t="s">
        <v>102</v>
      </c>
      <c r="C1" s="2" t="s">
        <v>103</v>
      </c>
      <c r="D1" s="2" t="s">
        <v>104</v>
      </c>
      <c r="E1" s="2" t="s">
        <v>75</v>
      </c>
      <c r="F1" s="2" t="s">
        <v>105</v>
      </c>
      <c r="G1" s="2" t="s">
        <v>106</v>
      </c>
      <c r="H1" s="2" t="s">
        <v>107</v>
      </c>
      <c r="I1" s="18"/>
      <c r="J1" s="23" t="s">
        <v>41</v>
      </c>
    </row>
    <row r="2" spans="1:19" x14ac:dyDescent="0.2">
      <c r="A2" s="4">
        <v>45108</v>
      </c>
      <c r="B2" s="5">
        <v>11.16</v>
      </c>
      <c r="C2" s="5">
        <v>18.22</v>
      </c>
      <c r="D2" s="5">
        <v>2.38</v>
      </c>
      <c r="E2" s="5">
        <v>7.68</v>
      </c>
      <c r="F2" s="5">
        <v>20.23</v>
      </c>
      <c r="G2" s="5">
        <v>24.94</v>
      </c>
      <c r="H2" s="5">
        <v>15.39</v>
      </c>
      <c r="I2" s="9"/>
      <c r="J2" s="23" t="s">
        <v>100</v>
      </c>
      <c r="K2" s="9"/>
      <c r="M2" s="10"/>
      <c r="N2" s="10"/>
      <c r="O2" s="10"/>
      <c r="P2" s="10"/>
      <c r="Q2" s="10"/>
      <c r="R2" s="10"/>
      <c r="S2" s="10"/>
    </row>
    <row r="3" spans="1:19" x14ac:dyDescent="0.2">
      <c r="A3" s="4">
        <v>45292</v>
      </c>
      <c r="B3" s="5">
        <v>12.39</v>
      </c>
      <c r="C3" s="5">
        <v>20.48</v>
      </c>
      <c r="D3" s="5">
        <v>1.97</v>
      </c>
      <c r="E3" s="5">
        <v>6.65</v>
      </c>
      <c r="F3" s="5">
        <v>20.420000000000002</v>
      </c>
      <c r="G3" s="5">
        <v>22.32</v>
      </c>
      <c r="H3" s="5">
        <v>15.76</v>
      </c>
      <c r="I3" s="9"/>
      <c r="J3" s="6" t="s">
        <v>101</v>
      </c>
      <c r="K3" s="9"/>
      <c r="L3" s="10"/>
      <c r="M3" s="10"/>
      <c r="N3" s="10"/>
      <c r="O3" s="10"/>
      <c r="P3" s="10"/>
      <c r="Q3" s="10"/>
      <c r="R3" s="10"/>
      <c r="S3" s="10"/>
    </row>
    <row r="4" spans="1:19" x14ac:dyDescent="0.2">
      <c r="A4" s="4">
        <v>45474</v>
      </c>
      <c r="B4" s="5">
        <v>9.01</v>
      </c>
      <c r="C4" s="5">
        <v>20.95</v>
      </c>
      <c r="D4" s="5">
        <v>2.37</v>
      </c>
      <c r="E4" s="5">
        <v>5</v>
      </c>
      <c r="F4" s="5">
        <v>22.33</v>
      </c>
      <c r="G4" s="5">
        <v>25.56</v>
      </c>
      <c r="H4" s="5">
        <v>14.78</v>
      </c>
      <c r="I4" s="9"/>
      <c r="J4" s="9"/>
      <c r="K4" s="9"/>
      <c r="L4" s="10"/>
      <c r="M4" s="10"/>
      <c r="N4" s="10"/>
      <c r="O4" s="10"/>
      <c r="P4" s="10"/>
      <c r="Q4" s="10"/>
      <c r="R4" s="10"/>
      <c r="S4" s="10"/>
    </row>
    <row r="5" spans="1:19" x14ac:dyDescent="0.2">
      <c r="A5" s="4">
        <v>45658</v>
      </c>
      <c r="B5" s="5">
        <v>9.9</v>
      </c>
      <c r="C5" s="5">
        <v>28.84</v>
      </c>
      <c r="D5" s="5">
        <v>0.52</v>
      </c>
      <c r="E5" s="5">
        <v>9.33</v>
      </c>
      <c r="F5" s="5">
        <v>10.95</v>
      </c>
      <c r="G5" s="5">
        <v>21.35</v>
      </c>
      <c r="H5" s="5">
        <v>19.11</v>
      </c>
      <c r="I5" s="9"/>
      <c r="J5" s="9"/>
      <c r="K5" s="9"/>
      <c r="L5" s="10"/>
      <c r="M5" s="10"/>
      <c r="N5" s="10"/>
      <c r="O5" s="10"/>
      <c r="P5" s="10"/>
      <c r="Q5" s="10"/>
      <c r="R5" s="10"/>
      <c r="S5" s="10"/>
    </row>
    <row r="6" spans="1:19" x14ac:dyDescent="0.2">
      <c r="A6" s="4">
        <v>45839</v>
      </c>
      <c r="B6" s="5">
        <v>9.02</v>
      </c>
      <c r="C6" s="5">
        <v>29.14</v>
      </c>
      <c r="D6" s="5">
        <v>3.25</v>
      </c>
      <c r="E6" s="5">
        <v>7.58</v>
      </c>
      <c r="F6" s="5">
        <v>15.58</v>
      </c>
      <c r="G6" s="5">
        <v>18.920000000000002</v>
      </c>
      <c r="H6" s="5">
        <v>16.52</v>
      </c>
      <c r="I6" s="9"/>
      <c r="J6" s="9"/>
      <c r="K6" s="9"/>
    </row>
    <row r="7" spans="1:19" x14ac:dyDescent="0.2">
      <c r="A7" s="4">
        <v>46023</v>
      </c>
      <c r="B7" s="5">
        <v>17.39</v>
      </c>
      <c r="C7" s="5">
        <v>21.12</v>
      </c>
      <c r="D7" s="5">
        <v>0.51</v>
      </c>
      <c r="E7" s="5">
        <v>9.9600000000000009</v>
      </c>
      <c r="F7" s="5">
        <v>17.75</v>
      </c>
      <c r="G7" s="5">
        <v>17.760000000000002</v>
      </c>
      <c r="H7" s="5">
        <v>15.51</v>
      </c>
      <c r="I7" s="9"/>
      <c r="J7" s="9"/>
      <c r="K7" s="9"/>
    </row>
    <row r="8" spans="1:19" x14ac:dyDescent="0.2">
      <c r="A8" s="4"/>
      <c r="B8" s="16"/>
      <c r="C8" s="16"/>
      <c r="D8" s="16"/>
      <c r="E8" s="16"/>
      <c r="F8" s="16"/>
      <c r="G8" s="16"/>
      <c r="H8" s="16"/>
    </row>
    <row r="9" spans="1:19" x14ac:dyDescent="0.2">
      <c r="A9" s="4"/>
      <c r="B9" s="16"/>
      <c r="C9" s="16"/>
      <c r="D9" s="16"/>
      <c r="E9" s="16"/>
      <c r="F9" s="16"/>
      <c r="G9" s="16"/>
      <c r="H9" s="16"/>
    </row>
    <row r="10" spans="1:19" x14ac:dyDescent="0.2">
      <c r="A10" s="4"/>
      <c r="B10" s="16"/>
      <c r="C10" s="16"/>
      <c r="D10" s="16"/>
      <c r="E10" s="16"/>
      <c r="F10" s="16"/>
      <c r="G10" s="16"/>
      <c r="H10" s="16"/>
    </row>
    <row r="11" spans="1:19" x14ac:dyDescent="0.2">
      <c r="A11" s="4"/>
      <c r="B11" s="16"/>
      <c r="C11" s="16"/>
      <c r="D11" s="16"/>
      <c r="E11" s="16"/>
      <c r="F11" s="16"/>
      <c r="G11" s="16"/>
      <c r="H11" s="16"/>
    </row>
    <row r="13" spans="1:19" ht="12" customHeight="1" x14ac:dyDescent="0.2"/>
    <row r="14" spans="1:19" ht="12" customHeight="1" x14ac:dyDescent="0.25">
      <c r="B14" s="18"/>
      <c r="C14" s="19"/>
      <c r="D14" s="19"/>
      <c r="E14" s="19"/>
      <c r="F14" s="19"/>
    </row>
    <row r="15" spans="1:19" ht="12" customHeight="1" x14ac:dyDescent="0.25">
      <c r="B15" s="18"/>
      <c r="C15" s="18"/>
      <c r="D15" s="18"/>
      <c r="E15" s="18"/>
      <c r="F15" s="18"/>
    </row>
    <row r="16" spans="1:19" ht="15" x14ac:dyDescent="0.25">
      <c r="B16" s="18"/>
      <c r="C16" s="18"/>
      <c r="D16" s="18"/>
      <c r="E16" s="18"/>
      <c r="F16" s="18"/>
    </row>
    <row r="17" spans="2:10" ht="15" x14ac:dyDescent="0.25">
      <c r="B17" s="18"/>
      <c r="C17" s="18"/>
      <c r="D17" s="18"/>
      <c r="E17" s="18"/>
      <c r="F17" s="18"/>
    </row>
    <row r="18" spans="2:10" ht="15" x14ac:dyDescent="0.25">
      <c r="B18" s="18"/>
      <c r="C18" s="18"/>
      <c r="D18" s="18"/>
      <c r="E18" s="18"/>
      <c r="F18" s="18"/>
    </row>
    <row r="19" spans="2:10" ht="15" x14ac:dyDescent="0.25">
      <c r="B19" s="18"/>
      <c r="C19" s="18"/>
      <c r="D19" s="18"/>
      <c r="E19" s="18"/>
      <c r="F19" s="18"/>
      <c r="J19" s="8" t="s">
        <v>8</v>
      </c>
    </row>
    <row r="20" spans="2:10" ht="15" x14ac:dyDescent="0.25">
      <c r="B20" s="18"/>
      <c r="C20" s="18"/>
      <c r="D20" s="18"/>
      <c r="E20" s="18"/>
      <c r="F20" s="18"/>
    </row>
    <row r="21" spans="2:10" ht="15" x14ac:dyDescent="0.25">
      <c r="B21" s="18"/>
      <c r="C21" s="18"/>
      <c r="D21" s="18"/>
      <c r="E21" s="18"/>
      <c r="F21" s="1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8" ma:contentTypeDescription="Crear nuevo documento." ma:contentTypeScope="" ma:versionID="7a502112ff71a6b94e0b9219951e2194">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c18c85efab109033c1e187a1bd1c0b04"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2.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3.xml><?xml version="1.0" encoding="utf-8"?>
<ds:datastoreItem xmlns:ds="http://schemas.openxmlformats.org/officeDocument/2006/customXml" ds:itemID="{F6E2D1BB-A142-478F-B068-05F3169C5329}"/>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lpstr>Gráfico 21</vt:lpstr>
      <vt:lpstr>Gráfico 22</vt:lpstr>
      <vt:lpstr>Gráfico 23</vt:lpstr>
      <vt:lpstr>Gráfico 24</vt:lpstr>
      <vt:lpstr>Gráfico 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2026-02-04T13:28:55Z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