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bcentral.sharepoint.com/sites/GEC_IPN/Documentos compartidos/2025/08 Agosto/Borradores/01 Capítulo Central/"/>
    </mc:Choice>
  </mc:AlternateContent>
  <xr:revisionPtr revIDLastSave="3810" documentId="8_{4D9FCE7E-A30A-4F34-B1B4-1F8B3AD1504D}" xr6:coauthVersionLast="47" xr6:coauthVersionMax="47" xr10:uidLastSave="{2DFC0741-2051-4C58-85ED-11C6F516E306}"/>
  <bookViews>
    <workbookView xWindow="-120" yWindow="-120" windowWidth="29040" windowHeight="15720" tabRatio="913" firstSheet="15" activeTab="21" xr2:uid="{8B604587-3471-42EF-804D-D033CBA64905}"/>
  </bookViews>
  <sheets>
    <sheet name="Gráfico 1" sheetId="1" r:id="rId1"/>
    <sheet name="Gráfico 2" sheetId="2" r:id="rId2"/>
    <sheet name="Gráfico 3" sheetId="13" r:id="rId3"/>
    <sheet name="Gráfico 4" sheetId="12" r:id="rId4"/>
    <sheet name="Gráfico 5" sheetId="38" r:id="rId5"/>
    <sheet name="Gráfico 6" sheetId="40" r:id="rId6"/>
    <sheet name="Gráfico 7" sheetId="41" r:id="rId7"/>
    <sheet name="Gráfico 8" sheetId="42" r:id="rId8"/>
    <sheet name="Gráfico 9" sheetId="43" r:id="rId9"/>
    <sheet name="Gráfico 10" sheetId="45" r:id="rId10"/>
    <sheet name="Gráfico 11" sheetId="39" r:id="rId11"/>
    <sheet name="Gráfico 12" sheetId="29" r:id="rId12"/>
    <sheet name="Gráfico 13" sheetId="46" r:id="rId13"/>
    <sheet name="Gráfico 14" sheetId="10" r:id="rId14"/>
    <sheet name="Gráfico 15" sheetId="22" r:id="rId15"/>
    <sheet name="Gráfico 16" sheetId="47" r:id="rId16"/>
    <sheet name="Gráfico 17" sheetId="48" r:id="rId17"/>
    <sheet name="Gráfico 18" sheetId="34" r:id="rId18"/>
    <sheet name="Gráfico 19" sheetId="49" r:id="rId19"/>
    <sheet name="Gráfico 20" sheetId="15" r:id="rId20"/>
    <sheet name="Gráfico 21 (Recuadro)" sheetId="51" r:id="rId21"/>
    <sheet name="Gráfico 22 (Recuadro)" sheetId="50"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<sst xmlns="http://schemas.openxmlformats.org/spreadsheetml/2006/main" count="235" uniqueCount="147">
  <si>
    <t>Índice de difusión</t>
  </si>
  <si>
    <t>Respecto de lo habitual para el mismo mes</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</si>
  <si>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</si>
  <si>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</si>
  <si>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</si>
  <si>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</si>
  <si>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</si>
  <si>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</si>
  <si>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</si>
  <si>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</si>
  <si>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</si>
  <si>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</si>
  <si>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</si>
  <si>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</si>
  <si>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</si>
  <si>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</si>
  <si>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</si>
  <si>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</si>
  <si>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</si>
  <si>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</si>
  <si>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</si>
  <si>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</si>
  <si>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</si>
  <si>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</si>
  <si>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</si>
  <si>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</si>
  <si>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</si>
  <si>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</si>
  <si>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</si>
  <si>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</si>
  <si>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</si>
  <si>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</si>
  <si>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</si>
  <si>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</si>
  <si>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</si>
  <si>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</si>
  <si>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EMPRESAS QUE HAN SOLICITADO CRÉDITO DURANTE LOS ÚLTIMOS TRES MESES</t>
  </si>
  <si>
    <t>Gráfico 7</t>
  </si>
  <si>
    <t>RESULTADO DE LA SOLICITUD DE CRÉDITO</t>
  </si>
  <si>
    <t>(porcentaje de empresas que solicitó crédito)</t>
  </si>
  <si>
    <t>Gráfico 8</t>
  </si>
  <si>
    <t>EVOLUCIÓN DE LOS FACTORES DE LA EMPRESA EN LOS PRÓXIMOS TRES MESES (*)</t>
  </si>
  <si>
    <t>Respecto del mes actual</t>
  </si>
  <si>
    <t>Gráfico 9</t>
  </si>
  <si>
    <t>PERCEPCIÓN DEL DESEMPEÑO ESPERADO A UN AÑO PLAZO (*)</t>
  </si>
  <si>
    <t>Gráfico 10</t>
  </si>
  <si>
    <t>Gráfico 11</t>
  </si>
  <si>
    <t>EMPRESAS QUE PIENSAN SOLICITAR UN CRÉDITO DURANTE LOS PRÓXIMOS TRES MESES</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</si>
  <si>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</si>
  <si>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</si>
  <si>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</si>
  <si>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</si>
  <si>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</si>
  <si>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</si>
  <si>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</si>
  <si>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</si>
  <si>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</si>
  <si>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</si>
  <si>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</si>
  <si>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</si>
  <si>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</si>
  <si>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</si>
  <si>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</si>
  <si>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</si>
  <si>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</si>
  <si>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</si>
  <si>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</si>
  <si>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</si>
  <si>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</si>
  <si>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Abr.25</t>
  </si>
  <si>
    <t>El crédito fue aprobado con mejores condiciones a las que esperaba</t>
  </si>
  <si>
    <t>El crédito fue aprobado con peores condiciones a las que esperaba</t>
  </si>
  <si>
    <t>El crédito sigue en tramitación</t>
  </si>
  <si>
    <t>El crédito no fue aprobado por el banco</t>
  </si>
  <si>
    <t>abr.25</t>
  </si>
  <si>
    <t>Refinanciamiento</t>
  </si>
  <si>
    <t>Otros</t>
  </si>
  <si>
    <t>Gráfico 13</t>
  </si>
  <si>
    <t>PERCEPCIÓN DE LA DOTACIÓN ACTUAL (*)</t>
  </si>
  <si>
    <t>Búsqueda</t>
  </si>
  <si>
    <t>Dificultad</t>
  </si>
  <si>
    <t>(búsqueda: porcentaje de empresas)</t>
  </si>
  <si>
    <t>(*) La dificultad para encontrar trabajadores se compone de las empresas que consideran que se ha vuelto “algo difícil” o “mucho más difícil”.</t>
  </si>
  <si>
    <t>¿CUÁL HA SIDO EL PRINCIPAL MOTIVO POR EL QUE HA BUSCADO NUEVOS TRABAJADORES PARA SU EMPRESA DURANTE LOS ÚLTIMOS SEIS MESES?</t>
  </si>
  <si>
    <t>(porcentaje de empresas que ha buscado trabajadores)</t>
  </si>
  <si>
    <t>Aumento de las ventas</t>
  </si>
  <si>
    <t>Inicio de obra o servicios transitorios</t>
  </si>
  <si>
    <t>Internalización de labores o servicios</t>
  </si>
  <si>
    <t>Otro</t>
  </si>
  <si>
    <t>Reemplazo de trabajadores desvinculados</t>
  </si>
  <si>
    <t>Reemplazo de trabajadores que renunciaron</t>
  </si>
  <si>
    <t>Reestructuración de funciones</t>
  </si>
  <si>
    <t>Disminución de las ventas</t>
  </si>
  <si>
    <t>Externalización de labores o servicios</t>
  </si>
  <si>
    <t>Mal desempeño de los funcionarios</t>
  </si>
  <si>
    <t>No poder sostener el aumento de los costos</t>
  </si>
  <si>
    <t>Término de obra o contratos a plazo fijo</t>
  </si>
  <si>
    <t>Renuncia voluntaria</t>
  </si>
  <si>
    <t>(porcentaje de empresas que ha desvinculado trabajadores)</t>
  </si>
  <si>
    <t>Desvinculación</t>
  </si>
  <si>
    <t>DIFICULTAD PARA ENCONTRAR TRABAJADORES DURANTE LOS ÚLTIMOS SEIS MESES (*)</t>
  </si>
  <si>
    <t>Educación media</t>
  </si>
  <si>
    <t>Profesionales</t>
  </si>
  <si>
    <t>Técnicos de educación superior</t>
  </si>
  <si>
    <t>Educación media incompleta o inferior</t>
  </si>
  <si>
    <t>CONTRATACIONES NO LOGRADAS SEGÚN PERFIL DESEADO</t>
  </si>
  <si>
    <t>(porcentaje de empresas ha buscado trabajadores y no contrató el perfil buscado)</t>
  </si>
  <si>
    <t>PERCEPCIÓN DEL NIVEL DE DOTACIÓN ESPERADA A UN AÑO PLAZO (*)</t>
  </si>
  <si>
    <t>Jul.25</t>
  </si>
  <si>
    <t>Demoras adicionales para aprobar créditos</t>
  </si>
  <si>
    <t>Dificultad para renovar líneas de crédito</t>
  </si>
  <si>
    <t>Aumento de las tasas de interés</t>
  </si>
  <si>
    <t>Disminución de los montos ofrecidos</t>
  </si>
  <si>
    <t>Disminución de plazos de pago del crédito</t>
  </si>
  <si>
    <t>Mayor exigencia de garantías</t>
  </si>
  <si>
    <t>¿POR QUÉ RAZÓN ESTIMA QUE LAS CONDICIONES CREDITICIAS SE HAN VUELTO MENOS FAVORABLES?</t>
  </si>
  <si>
    <t>(porcentaje de empresas que percibe condiciones menos favorables)</t>
  </si>
  <si>
    <t>Gráfico 14</t>
  </si>
  <si>
    <t>Gráfico 15</t>
  </si>
  <si>
    <t>Gráfico 16</t>
  </si>
  <si>
    <t>Gráfico 17</t>
  </si>
  <si>
    <t>Capital de trabajo</t>
  </si>
  <si>
    <t>Inversión</t>
  </si>
  <si>
    <t>Gráfico 18</t>
  </si>
  <si>
    <t>Gráfico 19</t>
  </si>
  <si>
    <t>Gráfico 20</t>
  </si>
  <si>
    <t>jul.25</t>
  </si>
  <si>
    <t>Gráfico 21</t>
  </si>
  <si>
    <t>BÚSQUEDA Y DESVINCULACIÓN DE TRABAJADORES DURANTE LOS ÚLTIMOS SEIS MESES</t>
  </si>
  <si>
    <t>¿CUÁL HA SIDO EL PRINCIPAL MOTIVO POR EL QUE HA DESVINCULADO TRABAJADORES EN SU EMPRESA DURANTE LOS ÚLTIMOS SEIS MESES?</t>
  </si>
  <si>
    <t>El crédito fue aprobado con las condiciones que esperaba</t>
  </si>
  <si>
    <t>(porcentaje de empresas que solicitará crédito)</t>
  </si>
  <si>
    <t>¿SU EMPRESA ACEPTÓ EL CRÉDITO CON LAS CONDICIONES QUE EL BANCO LE OFRECIÓ?</t>
  </si>
  <si>
    <t>(porcentaje de empresas que les fue aprobado un crédito y lo aceptaron)</t>
  </si>
  <si>
    <t>Otros rubros</t>
  </si>
  <si>
    <t>Construcción e inmobiliarias</t>
  </si>
  <si>
    <t>Gráfico 22</t>
  </si>
  <si>
    <t>PERCEPCIÓN DE LAS CONDICIONES CREDITICIAS DURANTE LOS ÚLTIMOS TRES MESES SEGÚN RUBRO (*)</t>
  </si>
  <si>
    <t>¿CUÁL ES LA PRINCIPAL RAZÓN POR LA QUE SU EMPRESA SOLICITÓ UN CRÉDITO DURANTE LOS ÚLTIMOS TRES MESES? (1)(2)</t>
  </si>
  <si>
    <t>(1) Capital de trabajo considera compra de insumos o materias primas, pago de remuneraciones y pago de deudas a proveedores. (2) Inversión considera adecuación a normas legales e inversión en infraestructura, maquinaria o publicidad.</t>
  </si>
  <si>
    <t>¿CUÁL ES LA PRINCIPAL RAZÓN POR LA QUE SU EMPRESA SOLICITARÁ UN CRÉDITO EN LOS PRÓXIMOS TRES MESES? (1)(2)</t>
  </si>
  <si>
    <t>(*) El índice de difusión en este caso es una transformación de un balance de respuestas, que corresponde a la diferencia entre el porcentaje de respuestas de Más favorables y de Menos favorables respecto de la percepción de las condiciones crediticias. Los valores del índice van entre -1 y 1, con 0 como el valor de neutralidad. Valores sobre 0 representan una mayor proporción de respuestas de quienes creen que las condiciones están más favorables, mientras que bajo 0 representan una mayor proporción de respuestas de quienes creen que están menos favorables. Se omiten empresas que no tengan información.</t>
  </si>
  <si>
    <t>(1) Para definición metodológica, ver nota del gráfico 1.</t>
  </si>
  <si>
    <t>(2) Series corresponden a la media del índice de difusión de los últimos tres períodos consecutivos.</t>
  </si>
  <si>
    <t>(desvinculación: porcentaje de empresas)</t>
  </si>
  <si>
    <t>(dificultad: porcentaje de empresas que ha buscado trabajadores)</t>
  </si>
  <si>
    <t>PERCEPCIÓN DEL DESEMPEÑO ESPERADO A UN AÑO PLAZO RESPECTO DEL MES ACTUAL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</si>
</sst>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sz val="8"/>
      <color rgb="FF000000"/>
      <name val="Frutiger LT 47 LightCn"/>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4">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rgb="FFFFFFFF"/>
      </left>
      <right/>
      <top/>
      <bottom/>
      <diagonal/>
    </border>
  </borders>
  <cellStyleXfs count="3">
    <xf numFmtId="0" fontId="0" fillId="0" borderId="0"/>
    <xf numFmtId="0" fontId="7" fillId="0" borderId="0"/>
    <xf numFmtId="0" fontId="1" fillId="0" borderId="0"/>
  </cellStyleXfs>
  <cellXfs count="43">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4" fillId="2" borderId="0" xfId="1" applyFont="1" applyFill="1"/>
    <xf numFmtId="0" fontId="2" fillId="0" borderId="0" xfId="0" applyFont="1" applyAlignment="1">
      <alignment horizontal="center" vertical="top" wrapText="1"/>
    </xf>
    <xf numFmtId="0" fontId="2" fillId="0" borderId="0" xfId="0" applyFont="1" applyAlignment="1">
      <alignment vertical="top"/>
    </xf>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14" fontId="2" fillId="0" borderId="0" xfId="0" applyNumberFormat="1" applyFont="1"/>
    <xf numFmtId="0" fontId="1" fillId="3" borderId="0" xfId="0" applyFont="1" applyFill="1"/>
    <xf numFmtId="14" fontId="1" fillId="3" borderId="0" xfId="0" applyNumberFormat="1" applyFont="1" applyFill="1"/>
    <xf numFmtId="0" fontId="3" fillId="3" borderId="1" xfId="0" applyFont="1" applyFill="1" applyBorder="1"/>
    <xf numFmtId="0" fontId="6" fillId="2" borderId="2" xfId="0" applyFont="1" applyFill="1" applyBorder="1" applyAlignment="1">
      <alignment vertical="center" wrapText="1"/>
    </xf>
    <xf numFmtId="0" fontId="6" fillId="2" borderId="0" xfId="0" applyFont="1" applyFill="1" applyAlignment="1">
      <alignment vertical="center" wrapText="1"/>
    </xf>
    <xf numFmtId="1" fontId="2" fillId="0" borderId="0" xfId="0" applyNumberFormat="1" applyFont="1"/>
    <xf numFmtId="0" fontId="3" fillId="2" borderId="1" xfId="0" applyFont="1" applyFill="1" applyBorder="1"/>
    <xf numFmtId="0" fontId="3" fillId="0" borderId="1" xfId="2" applyFont="1" applyBorder="1"/>
    <xf numFmtId="0" fontId="3" fillId="2" borderId="1" xfId="1" applyFont="1" applyFill="1" applyBorder="1"/>
    <xf numFmtId="0" fontId="2" fillId="3" borderId="0" xfId="0" applyFont="1" applyFill="1"/>
    <xf numFmtId="164" fontId="2" fillId="3" borderId="0" xfId="0" applyNumberFormat="1" applyFont="1" applyFill="1"/>
    <xf numFmtId="0" fontId="3" fillId="3" borderId="1" xfId="0" applyFont="1" applyFill="1" applyBorder="1" applyAlignment="1">
      <alignment vertical="top"/>
    </xf>
    <xf numFmtId="0" fontId="5" fillId="3" borderId="0" xfId="0" applyFont="1" applyFill="1"/>
    <xf numFmtId="0" fontId="6" fillId="3" borderId="1" xfId="0" applyFont="1" applyFill="1" applyBorder="1"/>
    <xf numFmtId="14" fontId="2" fillId="3" borderId="0" xfId="0" applyNumberFormat="1" applyFont="1" applyFill="1"/>
    <xf numFmtId="0" fontId="2" fillId="0" borderId="0" xfId="0" applyFont="1" applyAlignment="1">
      <alignment vertical="center"/>
    </xf>
    <xf numFmtId="0" fontId="6" fillId="3" borderId="2"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2" borderId="2" xfId="0" applyFont="1" applyFill="1" applyBorder="1" applyAlignment="1">
      <alignment horizontal="justify"/>
    </xf>
    <xf numFmtId="0" fontId="6" fillId="2" borderId="0" xfId="0" applyFont="1" applyFill="1" applyAlignment="1">
      <alignment horizontal="justify"/>
    </xf>
    <xf numFmtId="0" fontId="10" fillId="4" borderId="3" xfId="0" applyFont="1" applyFill="1" applyBorder="1" applyAlignment="1">
      <alignment horizontal="justify" vertical="center" wrapText="1"/>
    </xf>
    <xf numFmtId="0" fontId="10" fillId="4" borderId="0" xfId="0" applyFont="1" applyFill="1" applyAlignment="1">
      <alignment horizontal="justify" vertical="center" wrapText="1"/>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FF6969"/>
      <color rgb="FF0EEC13"/>
      <color rgb="FF47CFFF"/>
      <color rgb="FFFFAFAF"/>
      <color rgb="FF820000"/>
      <color rgb="FFFF4747"/>
      <color rgb="FFC00000"/>
      <color rgb="FFFF09FF"/>
      <color rgb="FFFF1111"/>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5346768157177144"/>
          <c:h val="0.87460032011185518"/>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1'!$B$2:$B$20</c:f>
              <c:numCache>
                <c:formatCode>0.0</c:formatCode>
                <c:ptCount val="19"/>
                <c:pt idx="0">
                  <c:v>35.916189626974798</c:v>
                </c:pt>
                <c:pt idx="1">
                  <c:v>34.4165079899836</c:v>
                </c:pt>
                <c:pt idx="2">
                  <c:v>42.664023886825298</c:v>
                </c:pt>
                <c:pt idx="3">
                  <c:v>42.928891270261502</c:v>
                </c:pt>
                <c:pt idx="4">
                  <c:v>42.741996823977999</c:v>
                </c:pt>
                <c:pt idx="5">
                  <c:v>44.718278966173202</c:v>
                </c:pt>
                <c:pt idx="6">
                  <c:v>32.396888314918499</c:v>
                </c:pt>
                <c:pt idx="7">
                  <c:v>39.720173745783498</c:v>
                </c:pt>
                <c:pt idx="8">
                  <c:v>32.693444005114699</c:v>
                </c:pt>
                <c:pt idx="9">
                  <c:v>34.263516227854304</c:v>
                </c:pt>
                <c:pt idx="10">
                  <c:v>32.503060383347503</c:v>
                </c:pt>
                <c:pt idx="11">
                  <c:v>29.764752096855599</c:v>
                </c:pt>
                <c:pt idx="12">
                  <c:v>37.705504038012599</c:v>
                </c:pt>
                <c:pt idx="13">
                  <c:v>40.847543960504403</c:v>
                </c:pt>
                <c:pt idx="14">
                  <c:v>37.711550196891203</c:v>
                </c:pt>
                <c:pt idx="15">
                  <c:v>37.416352803739898</c:v>
                </c:pt>
                <c:pt idx="16">
                  <c:v>43.567179297730398</c:v>
                </c:pt>
                <c:pt idx="17">
                  <c:v>39.452931525571898</c:v>
                </c:pt>
                <c:pt idx="18">
                  <c:v>38.389842224209701</c:v>
                </c:pt>
              </c:numCache>
            </c:numRef>
          </c:val>
          <c:smooth val="0"/>
          <c:extLst>
            <c:ext xmlns:c16="http://schemas.microsoft.com/office/drawing/2014/chart" uri="{C3380CC4-5D6E-409C-BE32-E72D297353CC}">
              <c16:uniqueId val="{00000000-E734-4DD7-B5ED-633286DCA4A6}"/>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1'!$C$2:$C$20</c:f>
              <c:numCache>
                <c:formatCode>0.0</c:formatCode>
                <c:ptCount val="19"/>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pt idx="18">
                  <c:v>37.701346413521897</c:v>
                </c:pt>
              </c:numCache>
            </c:numRef>
          </c:val>
          <c:smooth val="0"/>
          <c:extLst>
            <c:ext xmlns:c16="http://schemas.microsoft.com/office/drawing/2014/chart" uri="{C3380CC4-5D6E-409C-BE32-E72D297353CC}">
              <c16:uniqueId val="{00000001-E734-4DD7-B5ED-633286DCA4A6}"/>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1'!$D$2:$D$20</c:f>
              <c:numCache>
                <c:formatCode>0.0</c:formatCode>
                <c:ptCount val="19"/>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pt idx="18">
                  <c:v>37.667452494061799</c:v>
                </c:pt>
              </c:numCache>
            </c:numRef>
          </c:val>
          <c:smooth val="0"/>
          <c:extLst>
            <c:ext xmlns:c16="http://schemas.microsoft.com/office/drawing/2014/chart" uri="{C3380CC4-5D6E-409C-BE32-E72D297353CC}">
              <c16:uniqueId val="{00000002-E734-4DD7-B5ED-633286DCA4A6}"/>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1'!$E$2:$E$20</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
          <c:y val="0"/>
          <c:w val="0.88526663387901361"/>
          <c:h val="0.181074766355140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856284608529277"/>
          <c:y val="0"/>
          <c:w val="0.533727647814636"/>
          <c:h val="0.90342648465670761"/>
        </c:manualLayout>
      </c:layout>
      <c:barChart>
        <c:barDir val="bar"/>
        <c:grouping val="clustered"/>
        <c:varyColors val="0"/>
        <c:ser>
          <c:idx val="0"/>
          <c:order val="0"/>
          <c:spPr>
            <a:solidFill>
              <a:schemeClr val="tx2"/>
            </a:solidFill>
            <a:ln>
              <a:noFill/>
            </a:ln>
            <a:effectLst/>
          </c:spPr>
          <c:invertIfNegative val="0"/>
          <c:cat>
            <c:strRef>
              <c:f>'Gráfico 10'!$A$2:$A$5</c:f>
              <c:strCache>
                <c:ptCount val="4"/>
                <c:pt idx="0">
                  <c:v>Educación media incompleta o inferior</c:v>
                </c:pt>
                <c:pt idx="1">
                  <c:v>Educación media</c:v>
                </c:pt>
                <c:pt idx="2">
                  <c:v>Técnicos de educación superior</c:v>
                </c:pt>
                <c:pt idx="3">
                  <c:v>Profesionales</c:v>
                </c:pt>
              </c:strCache>
            </c:strRef>
          </c:cat>
          <c:val>
            <c:numRef>
              <c:f>'Gráfico 10'!$B$2:$B$5</c:f>
              <c:numCache>
                <c:formatCode>0.0</c:formatCode>
                <c:ptCount val="4"/>
                <c:pt idx="0">
                  <c:v>27.57</c:v>
                </c:pt>
                <c:pt idx="1">
                  <c:v>11.95</c:v>
                </c:pt>
                <c:pt idx="2">
                  <c:v>24.82</c:v>
                </c:pt>
                <c:pt idx="3">
                  <c:v>21.61</c:v>
                </c:pt>
              </c:numCache>
            </c:numRef>
          </c:val>
          <c:extLst>
            <c:ext xmlns:c16="http://schemas.microsoft.com/office/drawing/2014/chart" uri="{C3380CC4-5D6E-409C-BE32-E72D297353CC}">
              <c16:uniqueId val="{00000000-BA8A-4BD1-A6B0-16E5B49BBE12}"/>
            </c:ext>
          </c:extLst>
        </c:ser>
        <c:dLbls>
          <c:showLegendKey val="0"/>
          <c:showVal val="0"/>
          <c:showCatName val="0"/>
          <c:showSerName val="0"/>
          <c:showPercent val="0"/>
          <c:showBubbleSize val="0"/>
        </c:dLbls>
        <c:gapWidth val="80"/>
        <c:axId val="328550319"/>
        <c:axId val="328540239"/>
      </c:barChart>
      <c:catAx>
        <c:axId val="328550319"/>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8540239"/>
        <c:crosses val="autoZero"/>
        <c:auto val="1"/>
        <c:lblAlgn val="ctr"/>
        <c:lblOffset val="100"/>
        <c:noMultiLvlLbl val="0"/>
      </c:catAx>
      <c:valAx>
        <c:axId val="328540239"/>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28550319"/>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5346768157177144"/>
          <c:h val="0.87460032011185518"/>
        </c:manualLayout>
      </c:layout>
      <c:lineChart>
        <c:grouping val="standard"/>
        <c:varyColors val="0"/>
        <c:ser>
          <c:idx val="0"/>
          <c:order val="0"/>
          <c:tx>
            <c:strRef>
              <c:f>'Gráfico 11'!$B$1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11'!$A$2:$A$20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11'!$B$2:$B$20</c:f>
              <c:numCache>
                <c:formatCode>0.0</c:formatCode>
                <c:ptCount val="19"/>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pt idx="17">
                  <c:v>51.6421057293784</c:v>
                </c:pt>
                <c:pt idx="18">
                  <c:v>47.834117494483102</c:v>
                </c:pt>
              </c:numCache>
            </c:numRef>
          </c:val>
          <c:smooth val="0"/>
          <c:extLst>
            <c:ext xmlns:c16="http://schemas.microsoft.com/office/drawing/2014/chart" uri="{C3380CC4-5D6E-409C-BE32-E72D297353CC}">
              <c16:uniqueId val="{00000000-4CD3-4C8A-A075-4AD12F7B200A}"/>
            </c:ext>
          </c:extLst>
        </c:ser>
        <c:ser>
          <c:idx val="1"/>
          <c:order val="1"/>
          <c:tx>
            <c:strRef>
              <c:f>'Gráfico 11'!$C$1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11'!$A$2:$A$20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11'!$C$2:$C$20</c:f>
              <c:numCache>
                <c:formatCode>0.0</c:formatCode>
                <c:ptCount val="19"/>
                <c:pt idx="0">
                  <c:v>48.233624675848198</c:v>
                </c:pt>
                <c:pt idx="1">
                  <c:v>46.759770130154401</c:v>
                </c:pt>
                <c:pt idx="2">
                  <c:v>56.449598492132999</c:v>
                </c:pt>
                <c:pt idx="3">
                  <c:v>50.357650890009097</c:v>
                </c:pt>
                <c:pt idx="4">
                  <c:v>53.215541657929997</c:v>
                </c:pt>
                <c:pt idx="5">
                  <c:v>46.538112561441999</c:v>
                </c:pt>
                <c:pt idx="6">
                  <c:v>42.536956320644499</c:v>
                </c:pt>
                <c:pt idx="7">
                  <c:v>40.025809130072801</c:v>
                </c:pt>
                <c:pt idx="8">
                  <c:v>40.729360858309903</c:v>
                </c:pt>
                <c:pt idx="9">
                  <c:v>47.307815955479498</c:v>
                </c:pt>
                <c:pt idx="10">
                  <c:v>46.1365389830735</c:v>
                </c:pt>
                <c:pt idx="11">
                  <c:v>43.271977020937101</c:v>
                </c:pt>
                <c:pt idx="12">
                  <c:v>44.646940714699703</c:v>
                </c:pt>
                <c:pt idx="13">
                  <c:v>49.613734361704402</c:v>
                </c:pt>
                <c:pt idx="14">
                  <c:v>51.308581746289001</c:v>
                </c:pt>
                <c:pt idx="15">
                  <c:v>48.654023732654203</c:v>
                </c:pt>
                <c:pt idx="16">
                  <c:v>48.614771738890298</c:v>
                </c:pt>
                <c:pt idx="17">
                  <c:v>50.552411648046203</c:v>
                </c:pt>
                <c:pt idx="18">
                  <c:v>46.861972739038002</c:v>
                </c:pt>
              </c:numCache>
            </c:numRef>
          </c:val>
          <c:smooth val="0"/>
          <c:extLst>
            <c:ext xmlns:c16="http://schemas.microsoft.com/office/drawing/2014/chart" uri="{C3380CC4-5D6E-409C-BE32-E72D297353CC}">
              <c16:uniqueId val="{00000001-4CD3-4C8A-A075-4AD12F7B200A}"/>
            </c:ext>
          </c:extLst>
        </c:ser>
        <c:ser>
          <c:idx val="2"/>
          <c:order val="2"/>
          <c:tx>
            <c:strRef>
              <c:f>'Gráfico 11'!$D$1</c:f>
              <c:strCache>
                <c:ptCount val="1"/>
                <c:pt idx="0">
                  <c:v>Neutralidad</c:v>
                </c:pt>
              </c:strCache>
            </c:strRef>
          </c:tx>
          <c:spPr>
            <a:ln w="19050" cap="rnd">
              <a:solidFill>
                <a:schemeClr val="bg1">
                  <a:lumMod val="50000"/>
                </a:schemeClr>
              </a:solidFill>
              <a:round/>
            </a:ln>
            <a:effectLst/>
          </c:spPr>
          <c:marker>
            <c:symbol val="none"/>
          </c:marker>
          <c:cat>
            <c:numRef>
              <c:f>'Gráfico 11'!$A$2:$A$20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11'!$D$2:$D$20</c:f>
              <c:numCache>
                <c:formatCode>0</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2-4CD3-4C8A-A075-4AD12F7B200A}"/>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2.4590739829972598E-2"/>
          <c:y val="0"/>
          <c:w val="0.84311107988477485"/>
          <c:h val="0.157710280373831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67714884696017E-2"/>
          <c:y val="2.8447258533042846E-2"/>
          <c:w val="0.64706832475700404"/>
          <c:h val="0.78876235657295912"/>
        </c:manualLayout>
      </c:layout>
      <c:barChart>
        <c:barDir val="col"/>
        <c:grouping val="stacked"/>
        <c:varyColors val="0"/>
        <c:ser>
          <c:idx val="0"/>
          <c:order val="0"/>
          <c:tx>
            <c:strRef>
              <c:f>'Gráfico 12'!$A$2</c:f>
              <c:strCache>
                <c:ptCount val="1"/>
                <c:pt idx="0">
                  <c:v>Menos favorables</c:v>
                </c:pt>
              </c:strCache>
            </c:strRef>
          </c:tx>
          <c:spPr>
            <a:solidFill>
              <a:srgbClr val="FFD9D9"/>
            </a:solidFill>
            <a:ln>
              <a:noFill/>
            </a:ln>
            <a:effectLst/>
          </c:spPr>
          <c:invertIfNegative val="0"/>
          <c:cat>
            <c:strRef>
              <c:f>'Gráfico 12'!$B$1:$L$1</c:f>
              <c:strCache>
                <c:ptCount val="11"/>
                <c:pt idx="0">
                  <c:v>Jul.21</c:v>
                </c:pt>
                <c:pt idx="1">
                  <c:v>Ene.22</c:v>
                </c:pt>
                <c:pt idx="2">
                  <c:v>Jul.22</c:v>
                </c:pt>
                <c:pt idx="3">
                  <c:v>Ene.23</c:v>
                </c:pt>
                <c:pt idx="4">
                  <c:v>Jul.23</c:v>
                </c:pt>
                <c:pt idx="5">
                  <c:v>Ene.24</c:v>
                </c:pt>
                <c:pt idx="6">
                  <c:v>Jul.24</c:v>
                </c:pt>
                <c:pt idx="7">
                  <c:v>Oct.24</c:v>
                </c:pt>
                <c:pt idx="8">
                  <c:v>Ene.25</c:v>
                </c:pt>
                <c:pt idx="9">
                  <c:v>Abr.25</c:v>
                </c:pt>
                <c:pt idx="10">
                  <c:v>Jul.25</c:v>
                </c:pt>
              </c:strCache>
            </c:strRef>
          </c:cat>
          <c:val>
            <c:numRef>
              <c:f>'Gráfico 12'!$B$2:$L$2</c:f>
              <c:numCache>
                <c:formatCode>0.0</c:formatCode>
                <c:ptCount val="11"/>
                <c:pt idx="0">
                  <c:v>30.34</c:v>
                </c:pt>
                <c:pt idx="1">
                  <c:v>47.04</c:v>
                </c:pt>
                <c:pt idx="2">
                  <c:v>54.21</c:v>
                </c:pt>
                <c:pt idx="3">
                  <c:v>49.28</c:v>
                </c:pt>
                <c:pt idx="4">
                  <c:v>43.72</c:v>
                </c:pt>
                <c:pt idx="5">
                  <c:v>41.44</c:v>
                </c:pt>
                <c:pt idx="6">
                  <c:v>40.67</c:v>
                </c:pt>
                <c:pt idx="7">
                  <c:v>38.57</c:v>
                </c:pt>
                <c:pt idx="8">
                  <c:v>37.14</c:v>
                </c:pt>
                <c:pt idx="9">
                  <c:v>33.03</c:v>
                </c:pt>
                <c:pt idx="10">
                  <c:v>28.87</c:v>
                </c:pt>
              </c:numCache>
            </c:numRef>
          </c:val>
          <c:extLst>
            <c:ext xmlns:c16="http://schemas.microsoft.com/office/drawing/2014/chart" uri="{C3380CC4-5D6E-409C-BE32-E72D297353CC}">
              <c16:uniqueId val="{00000000-391E-4E48-B1D1-C2E0A4285CB3}"/>
            </c:ext>
          </c:extLst>
        </c:ser>
        <c:ser>
          <c:idx val="1"/>
          <c:order val="1"/>
          <c:tx>
            <c:strRef>
              <c:f>'Gráfico 12'!$A$3</c:f>
              <c:strCache>
                <c:ptCount val="1"/>
                <c:pt idx="0">
                  <c:v>No se han modificado</c:v>
                </c:pt>
              </c:strCache>
            </c:strRef>
          </c:tx>
          <c:spPr>
            <a:solidFill>
              <a:srgbClr val="FF9F9F"/>
            </a:solidFill>
            <a:ln>
              <a:noFill/>
            </a:ln>
            <a:effectLst/>
          </c:spPr>
          <c:invertIfNegative val="0"/>
          <c:cat>
            <c:strRef>
              <c:f>'Gráfico 12'!$B$1:$L$1</c:f>
              <c:strCache>
                <c:ptCount val="11"/>
                <c:pt idx="0">
                  <c:v>Jul.21</c:v>
                </c:pt>
                <c:pt idx="1">
                  <c:v>Ene.22</c:v>
                </c:pt>
                <c:pt idx="2">
                  <c:v>Jul.22</c:v>
                </c:pt>
                <c:pt idx="3">
                  <c:v>Ene.23</c:v>
                </c:pt>
                <c:pt idx="4">
                  <c:v>Jul.23</c:v>
                </c:pt>
                <c:pt idx="5">
                  <c:v>Ene.24</c:v>
                </c:pt>
                <c:pt idx="6">
                  <c:v>Jul.24</c:v>
                </c:pt>
                <c:pt idx="7">
                  <c:v>Oct.24</c:v>
                </c:pt>
                <c:pt idx="8">
                  <c:v>Ene.25</c:v>
                </c:pt>
                <c:pt idx="9">
                  <c:v>Abr.25</c:v>
                </c:pt>
                <c:pt idx="10">
                  <c:v>Jul.25</c:v>
                </c:pt>
              </c:strCache>
            </c:strRef>
          </c:cat>
          <c:val>
            <c:numRef>
              <c:f>'Gráfico 12'!$B$3:$L$3</c:f>
              <c:numCache>
                <c:formatCode>0.0</c:formatCode>
                <c:ptCount val="11"/>
                <c:pt idx="0">
                  <c:v>24.28</c:v>
                </c:pt>
                <c:pt idx="1">
                  <c:v>17.079999999999998</c:v>
                </c:pt>
                <c:pt idx="2">
                  <c:v>10.84</c:v>
                </c:pt>
                <c:pt idx="3">
                  <c:v>15.6</c:v>
                </c:pt>
                <c:pt idx="4">
                  <c:v>19.97</c:v>
                </c:pt>
                <c:pt idx="5">
                  <c:v>21.02</c:v>
                </c:pt>
                <c:pt idx="6">
                  <c:v>35.08</c:v>
                </c:pt>
                <c:pt idx="7">
                  <c:v>33.01</c:v>
                </c:pt>
                <c:pt idx="8">
                  <c:v>30.14</c:v>
                </c:pt>
                <c:pt idx="9">
                  <c:v>32.090000000000003</c:v>
                </c:pt>
                <c:pt idx="10">
                  <c:v>34.33</c:v>
                </c:pt>
              </c:numCache>
            </c:numRef>
          </c:val>
          <c:extLst>
            <c:ext xmlns:c16="http://schemas.microsoft.com/office/drawing/2014/chart" uri="{C3380CC4-5D6E-409C-BE32-E72D297353CC}">
              <c16:uniqueId val="{00000001-391E-4E48-B1D1-C2E0A4285CB3}"/>
            </c:ext>
          </c:extLst>
        </c:ser>
        <c:ser>
          <c:idx val="2"/>
          <c:order val="2"/>
          <c:tx>
            <c:strRef>
              <c:f>'Gráfico 12'!$A$4</c:f>
              <c:strCache>
                <c:ptCount val="1"/>
                <c:pt idx="0">
                  <c:v>Más favorables</c:v>
                </c:pt>
              </c:strCache>
            </c:strRef>
          </c:tx>
          <c:spPr>
            <a:solidFill>
              <a:srgbClr val="FF4747"/>
            </a:solidFill>
            <a:ln>
              <a:noFill/>
            </a:ln>
            <a:effectLst/>
          </c:spPr>
          <c:invertIfNegative val="0"/>
          <c:cat>
            <c:strRef>
              <c:f>'Gráfico 12'!$B$1:$L$1</c:f>
              <c:strCache>
                <c:ptCount val="11"/>
                <c:pt idx="0">
                  <c:v>Jul.21</c:v>
                </c:pt>
                <c:pt idx="1">
                  <c:v>Ene.22</c:v>
                </c:pt>
                <c:pt idx="2">
                  <c:v>Jul.22</c:v>
                </c:pt>
                <c:pt idx="3">
                  <c:v>Ene.23</c:v>
                </c:pt>
                <c:pt idx="4">
                  <c:v>Jul.23</c:v>
                </c:pt>
                <c:pt idx="5">
                  <c:v>Ene.24</c:v>
                </c:pt>
                <c:pt idx="6">
                  <c:v>Jul.24</c:v>
                </c:pt>
                <c:pt idx="7">
                  <c:v>Oct.24</c:v>
                </c:pt>
                <c:pt idx="8">
                  <c:v>Ene.25</c:v>
                </c:pt>
                <c:pt idx="9">
                  <c:v>Abr.25</c:v>
                </c:pt>
                <c:pt idx="10">
                  <c:v>Jul.25</c:v>
                </c:pt>
              </c:strCache>
            </c:strRef>
          </c:cat>
          <c:val>
            <c:numRef>
              <c:f>'Gráfico 12'!$B$4:$L$4</c:f>
              <c:numCache>
                <c:formatCode>0.0</c:formatCode>
                <c:ptCount val="11"/>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pt idx="10">
                  <c:v>7.56</c:v>
                </c:pt>
              </c:numCache>
            </c:numRef>
          </c:val>
          <c:extLst>
            <c:ext xmlns:c16="http://schemas.microsoft.com/office/drawing/2014/chart" uri="{C3380CC4-5D6E-409C-BE32-E72D297353CC}">
              <c16:uniqueId val="{00000002-391E-4E48-B1D1-C2E0A4285CB3}"/>
            </c:ext>
          </c:extLst>
        </c:ser>
        <c:ser>
          <c:idx val="3"/>
          <c:order val="3"/>
          <c:tx>
            <c:strRef>
              <c:f>'Gráfico 12'!$A$5</c:f>
              <c:strCache>
                <c:ptCount val="1"/>
                <c:pt idx="0">
                  <c:v>No tiene información / No ha solicitado créditos</c:v>
                </c:pt>
              </c:strCache>
            </c:strRef>
          </c:tx>
          <c:spPr>
            <a:solidFill>
              <a:srgbClr val="C00000"/>
            </a:solidFill>
            <a:ln>
              <a:noFill/>
            </a:ln>
            <a:effectLst/>
          </c:spPr>
          <c:invertIfNegative val="0"/>
          <c:cat>
            <c:strRef>
              <c:f>'Gráfico 12'!$B$1:$L$1</c:f>
              <c:strCache>
                <c:ptCount val="11"/>
                <c:pt idx="0">
                  <c:v>Jul.21</c:v>
                </c:pt>
                <c:pt idx="1">
                  <c:v>Ene.22</c:v>
                </c:pt>
                <c:pt idx="2">
                  <c:v>Jul.22</c:v>
                </c:pt>
                <c:pt idx="3">
                  <c:v>Ene.23</c:v>
                </c:pt>
                <c:pt idx="4">
                  <c:v>Jul.23</c:v>
                </c:pt>
                <c:pt idx="5">
                  <c:v>Ene.24</c:v>
                </c:pt>
                <c:pt idx="6">
                  <c:v>Jul.24</c:v>
                </c:pt>
                <c:pt idx="7">
                  <c:v>Oct.24</c:v>
                </c:pt>
                <c:pt idx="8">
                  <c:v>Ene.25</c:v>
                </c:pt>
                <c:pt idx="9">
                  <c:v>Abr.25</c:v>
                </c:pt>
                <c:pt idx="10">
                  <c:v>Jul.25</c:v>
                </c:pt>
              </c:strCache>
            </c:strRef>
          </c:cat>
          <c:val>
            <c:numRef>
              <c:f>'Gráfico 12'!$B$5:$L$5</c:f>
              <c:numCache>
                <c:formatCode>0.0</c:formatCode>
                <c:ptCount val="11"/>
                <c:pt idx="0">
                  <c:v>36.01</c:v>
                </c:pt>
                <c:pt idx="1">
                  <c:v>31.15</c:v>
                </c:pt>
                <c:pt idx="2">
                  <c:v>32.94</c:v>
                </c:pt>
                <c:pt idx="3">
                  <c:v>31.78</c:v>
                </c:pt>
                <c:pt idx="4">
                  <c:v>33.81</c:v>
                </c:pt>
                <c:pt idx="5">
                  <c:v>32.82</c:v>
                </c:pt>
                <c:pt idx="6">
                  <c:v>19.28</c:v>
                </c:pt>
                <c:pt idx="7">
                  <c:v>18.920000000000002</c:v>
                </c:pt>
                <c:pt idx="8">
                  <c:v>25.93</c:v>
                </c:pt>
                <c:pt idx="9">
                  <c:v>28.58</c:v>
                </c:pt>
                <c:pt idx="10">
                  <c:v>29.24</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540000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58519153802173"/>
          <c:y val="3.4578202494580698E-2"/>
          <c:w val="0.28965363230334518"/>
          <c:h val="0.801583911202914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92735393309635E-2"/>
          <c:y val="2.8411795371608605E-2"/>
          <c:w val="0.53766361316197242"/>
          <c:h val="0.87640291031075046"/>
        </c:manualLayout>
      </c:layout>
      <c:lineChart>
        <c:grouping val="standard"/>
        <c:varyColors val="0"/>
        <c:ser>
          <c:idx val="0"/>
          <c:order val="0"/>
          <c:tx>
            <c:strRef>
              <c:f>'Gráfico 13'!$B$1</c:f>
              <c:strCache>
                <c:ptCount val="1"/>
                <c:pt idx="0">
                  <c:v>Demoras adicionales para aprobar créditos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13'!$B$2:$B$11</c:f>
              <c:numCache>
                <c:formatCode>0.0</c:formatCode>
                <c:ptCount val="10"/>
                <c:pt idx="0">
                  <c:v>23.997371005162599</c:v>
                </c:pt>
                <c:pt idx="1">
                  <c:v>19.185974010648799</c:v>
                </c:pt>
                <c:pt idx="2">
                  <c:v>25.020423293523599</c:v>
                </c:pt>
                <c:pt idx="3">
                  <c:v>28.462984326549702</c:v>
                </c:pt>
                <c:pt idx="4">
                  <c:v>9.1196691473229698</c:v>
                </c:pt>
                <c:pt idx="5">
                  <c:v>17.253906953253001</c:v>
                </c:pt>
                <c:pt idx="6">
                  <c:v>25.183849161811501</c:v>
                </c:pt>
                <c:pt idx="7">
                  <c:v>21.4010589854968</c:v>
                </c:pt>
                <c:pt idx="8">
                  <c:v>18.3275284980392</c:v>
                </c:pt>
                <c:pt idx="9">
                  <c:v>30.916433737620299</c:v>
                </c:pt>
              </c:numCache>
            </c:numRef>
          </c:val>
          <c:smooth val="0"/>
          <c:extLst>
            <c:ext xmlns:c16="http://schemas.microsoft.com/office/drawing/2014/chart" uri="{C3380CC4-5D6E-409C-BE32-E72D297353CC}">
              <c16:uniqueId val="{00000000-DA9A-4E79-98D5-1CE9CB07BE55}"/>
            </c:ext>
          </c:extLst>
        </c:ser>
        <c:ser>
          <c:idx val="2"/>
          <c:order val="1"/>
          <c:tx>
            <c:strRef>
              <c:f>'Gráfico 13'!$C$1</c:f>
              <c:strCache>
                <c:ptCount val="1"/>
                <c:pt idx="0">
                  <c:v>Dificultad para renovar líneas de crédito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13'!$C$2:$C$11</c:f>
              <c:numCache>
                <c:formatCode>0.0</c:formatCode>
                <c:ptCount val="10"/>
                <c:pt idx="0">
                  <c:v>11.1332813359291</c:v>
                </c:pt>
                <c:pt idx="1">
                  <c:v>13.801517563473</c:v>
                </c:pt>
                <c:pt idx="2">
                  <c:v>15.8007240895713</c:v>
                </c:pt>
                <c:pt idx="3">
                  <c:v>12.530067339199499</c:v>
                </c:pt>
                <c:pt idx="4">
                  <c:v>11.6107781988692</c:v>
                </c:pt>
                <c:pt idx="5">
                  <c:v>26.209703169067701</c:v>
                </c:pt>
                <c:pt idx="6">
                  <c:v>29.464922357826499</c:v>
                </c:pt>
                <c:pt idx="7">
                  <c:v>13.5561347714481</c:v>
                </c:pt>
                <c:pt idx="8">
                  <c:v>11.4427898361891</c:v>
                </c:pt>
                <c:pt idx="9">
                  <c:v>20.670618992102799</c:v>
                </c:pt>
              </c:numCache>
            </c:numRef>
          </c:val>
          <c:smooth val="0"/>
          <c:extLst>
            <c:ext xmlns:c16="http://schemas.microsoft.com/office/drawing/2014/chart" uri="{C3380CC4-5D6E-409C-BE32-E72D297353CC}">
              <c16:uniqueId val="{00000001-DA9A-4E79-98D5-1CE9CB07BE55}"/>
            </c:ext>
          </c:extLst>
        </c:ser>
        <c:ser>
          <c:idx val="3"/>
          <c:order val="2"/>
          <c:tx>
            <c:strRef>
              <c:f>'Gráfico 13'!$D$1</c:f>
              <c:strCache>
                <c:ptCount val="1"/>
                <c:pt idx="0">
                  <c:v>Aumento de las tasas de interés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13'!$D$2:$D$11</c:f>
              <c:numCache>
                <c:formatCode>0.0</c:formatCode>
                <c:ptCount val="10"/>
                <c:pt idx="0">
                  <c:v>82.770068636994196</c:v>
                </c:pt>
                <c:pt idx="1">
                  <c:v>74.330197472648607</c:v>
                </c:pt>
                <c:pt idx="2">
                  <c:v>77.947786313909305</c:v>
                </c:pt>
                <c:pt idx="3">
                  <c:v>78.391090255534394</c:v>
                </c:pt>
                <c:pt idx="4">
                  <c:v>56.986877992132897</c:v>
                </c:pt>
                <c:pt idx="5">
                  <c:v>48.1234153897746</c:v>
                </c:pt>
                <c:pt idx="6">
                  <c:v>46.233850813646903</c:v>
                </c:pt>
                <c:pt idx="7">
                  <c:v>34.6451570777553</c:v>
                </c:pt>
                <c:pt idx="8">
                  <c:v>32.350682807266601</c:v>
                </c:pt>
                <c:pt idx="9">
                  <c:v>44.655293281736803</c:v>
                </c:pt>
              </c:numCache>
            </c:numRef>
          </c:val>
          <c:smooth val="0"/>
          <c:extLst>
            <c:ext xmlns:c16="http://schemas.microsoft.com/office/drawing/2014/chart" uri="{C3380CC4-5D6E-409C-BE32-E72D297353CC}">
              <c16:uniqueId val="{00000002-DA9A-4E79-98D5-1CE9CB07BE55}"/>
            </c:ext>
          </c:extLst>
        </c:ser>
        <c:ser>
          <c:idx val="4"/>
          <c:order val="3"/>
          <c:tx>
            <c:strRef>
              <c:f>'Gráfico 13'!$E$1</c:f>
              <c:strCache>
                <c:ptCount val="1"/>
                <c:pt idx="0">
                  <c:v>Disminución de los montos ofrecidos</c:v>
                </c:pt>
              </c:strCache>
            </c:strRef>
          </c:tx>
          <c:spPr>
            <a:ln w="19050" cap="rnd">
              <a:solidFill>
                <a:schemeClr val="accent1">
                  <a:lumMod val="60000"/>
                  <a:lumOff val="40000"/>
                </a:schemeClr>
              </a:solidFill>
              <a:round/>
            </a:ln>
            <a:effectLst/>
          </c:spPr>
          <c:marker>
            <c:symbol val="circle"/>
            <c:size val="5"/>
            <c:spPr>
              <a:solidFill>
                <a:schemeClr val="accent1">
                  <a:lumMod val="60000"/>
                  <a:lumOff val="40000"/>
                </a:schemeClr>
              </a:solidFill>
              <a:ln w="19050">
                <a:solidFill>
                  <a:schemeClr val="accent1">
                    <a:lumMod val="60000"/>
                    <a:lumOff val="40000"/>
                  </a:schemeClr>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13'!$E$2:$E$11</c:f>
              <c:numCache>
                <c:formatCode>0.0</c:formatCode>
                <c:ptCount val="10"/>
                <c:pt idx="0">
                  <c:v>32.730565313502801</c:v>
                </c:pt>
                <c:pt idx="1">
                  <c:v>17.1149895114029</c:v>
                </c:pt>
                <c:pt idx="2">
                  <c:v>18.051169614288</c:v>
                </c:pt>
                <c:pt idx="3">
                  <c:v>22.298092247216701</c:v>
                </c:pt>
                <c:pt idx="4">
                  <c:v>9.9293575911648695</c:v>
                </c:pt>
                <c:pt idx="5">
                  <c:v>15.4312264802413</c:v>
                </c:pt>
                <c:pt idx="6">
                  <c:v>26.185009591388301</c:v>
                </c:pt>
                <c:pt idx="7">
                  <c:v>17.163444914175901</c:v>
                </c:pt>
                <c:pt idx="8">
                  <c:v>18.2466529079453</c:v>
                </c:pt>
                <c:pt idx="9">
                  <c:v>23.586126965774501</c:v>
                </c:pt>
              </c:numCache>
            </c:numRef>
          </c:val>
          <c:smooth val="0"/>
          <c:extLst>
            <c:ext xmlns:c16="http://schemas.microsoft.com/office/drawing/2014/chart" uri="{C3380CC4-5D6E-409C-BE32-E72D297353CC}">
              <c16:uniqueId val="{00000003-DA9A-4E79-98D5-1CE9CB07BE55}"/>
            </c:ext>
          </c:extLst>
        </c:ser>
        <c:ser>
          <c:idx val="5"/>
          <c:order val="4"/>
          <c:tx>
            <c:strRef>
              <c:f>'Gráfico 13'!$F$1</c:f>
              <c:strCache>
                <c:ptCount val="1"/>
                <c:pt idx="0">
                  <c:v>Disminución de plazos de pago del crédito</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13'!$F$2:$F$11</c:f>
              <c:numCache>
                <c:formatCode>0.0</c:formatCode>
                <c:ptCount val="10"/>
                <c:pt idx="0">
                  <c:v>20.3704680627682</c:v>
                </c:pt>
                <c:pt idx="1">
                  <c:v>9.7658554308127208</c:v>
                </c:pt>
                <c:pt idx="2">
                  <c:v>9.9080378648261505</c:v>
                </c:pt>
                <c:pt idx="3">
                  <c:v>10.255370642385399</c:v>
                </c:pt>
                <c:pt idx="4">
                  <c:v>5.9572506496196302</c:v>
                </c:pt>
                <c:pt idx="5">
                  <c:v>7.7201673991119399</c:v>
                </c:pt>
                <c:pt idx="6">
                  <c:v>3.79361535012815</c:v>
                </c:pt>
                <c:pt idx="7">
                  <c:v>9.0143717618935</c:v>
                </c:pt>
                <c:pt idx="8">
                  <c:v>7.9571972797456798</c:v>
                </c:pt>
                <c:pt idx="9">
                  <c:v>8.5626502414624195</c:v>
                </c:pt>
              </c:numCache>
            </c:numRef>
          </c:val>
          <c:smooth val="0"/>
          <c:extLst>
            <c:ext xmlns:c16="http://schemas.microsoft.com/office/drawing/2014/chart" uri="{C3380CC4-5D6E-409C-BE32-E72D297353CC}">
              <c16:uniqueId val="{00000004-DA9A-4E79-98D5-1CE9CB07BE55}"/>
            </c:ext>
          </c:extLst>
        </c:ser>
        <c:ser>
          <c:idx val="6"/>
          <c:order val="5"/>
          <c:tx>
            <c:strRef>
              <c:f>'Gráfico 13'!$G$1</c:f>
              <c:strCache>
                <c:ptCount val="1"/>
                <c:pt idx="0">
                  <c:v>Mayor exigencia de garantías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13'!$A$2:$A$11</c:f>
              <c:numCache>
                <c:formatCode>m/d/yyyy</c:formatCode>
                <c:ptCount val="10"/>
                <c:pt idx="0">
                  <c:v>44562</c:v>
                </c:pt>
                <c:pt idx="1">
                  <c:v>44743</c:v>
                </c:pt>
                <c:pt idx="2">
                  <c:v>44927</c:v>
                </c:pt>
                <c:pt idx="3">
                  <c:v>45108</c:v>
                </c:pt>
                <c:pt idx="4">
                  <c:v>45292</c:v>
                </c:pt>
                <c:pt idx="5">
                  <c:v>45474</c:v>
                </c:pt>
                <c:pt idx="6">
                  <c:v>45566</c:v>
                </c:pt>
                <c:pt idx="7">
                  <c:v>45658</c:v>
                </c:pt>
                <c:pt idx="8">
                  <c:v>45748</c:v>
                </c:pt>
                <c:pt idx="9">
                  <c:v>45839</c:v>
                </c:pt>
              </c:numCache>
            </c:numRef>
          </c:cat>
          <c:val>
            <c:numRef>
              <c:f>'Gráfico 13'!$G$2:$G$11</c:f>
              <c:numCache>
                <c:formatCode>0.0</c:formatCode>
                <c:ptCount val="10"/>
                <c:pt idx="4">
                  <c:v>48.774900470333499</c:v>
                </c:pt>
                <c:pt idx="5">
                  <c:v>47.0351748982104</c:v>
                </c:pt>
                <c:pt idx="6">
                  <c:v>50.801731401494301</c:v>
                </c:pt>
                <c:pt idx="7">
                  <c:v>55.754547173572497</c:v>
                </c:pt>
                <c:pt idx="8">
                  <c:v>52.088303118036897</c:v>
                </c:pt>
                <c:pt idx="9">
                  <c:v>54.774046345021397</c:v>
                </c:pt>
              </c:numCache>
            </c:numRef>
          </c:val>
          <c:smooth val="0"/>
          <c:extLst>
            <c:ext xmlns:c16="http://schemas.microsoft.com/office/drawing/2014/chart" uri="{C3380CC4-5D6E-409C-BE32-E72D297353CC}">
              <c16:uniqueId val="{00000006-DA9A-4E79-98D5-1CE9CB07BE55}"/>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350218758545251"/>
          <c:y val="0"/>
          <c:w val="0.36649781241454743"/>
          <c:h val="0.9252789029440383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16158272939906E-2"/>
          <c:y val="2.8826164544852453E-2"/>
          <c:w val="0.87848131071643842"/>
          <c:h val="0.87460032011185518"/>
        </c:manualLayout>
      </c:layout>
      <c:lineChart>
        <c:grouping val="standard"/>
        <c:varyColors val="0"/>
        <c:ser>
          <c:idx val="0"/>
          <c:order val="0"/>
          <c:tx>
            <c:strRef>
              <c:f>'Gráfico 14'!$B$1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14'!$A$2:$A$12</c:f>
              <c:numCache>
                <c:formatCode>m/d/yyyy</c:formatCode>
                <c:ptCount val="11"/>
                <c:pt idx="0">
                  <c:v>44378</c:v>
                </c:pt>
                <c:pt idx="1">
                  <c:v>44562</c:v>
                </c:pt>
                <c:pt idx="2">
                  <c:v>44743</c:v>
                </c:pt>
                <c:pt idx="3">
                  <c:v>44927</c:v>
                </c:pt>
                <c:pt idx="4">
                  <c:v>45108</c:v>
                </c:pt>
                <c:pt idx="5">
                  <c:v>45292</c:v>
                </c:pt>
                <c:pt idx="6">
                  <c:v>45474</c:v>
                </c:pt>
                <c:pt idx="7">
                  <c:v>45566</c:v>
                </c:pt>
                <c:pt idx="8">
                  <c:v>45658</c:v>
                </c:pt>
                <c:pt idx="9">
                  <c:v>45748</c:v>
                </c:pt>
                <c:pt idx="10">
                  <c:v>45839</c:v>
                </c:pt>
              </c:numCache>
            </c:numRef>
          </c:cat>
          <c:val>
            <c:numRef>
              <c:f>'Gráfico 14'!$B$2:$B$12</c:f>
              <c:numCache>
                <c:formatCode>0.0</c:formatCode>
                <c:ptCount val="11"/>
                <c:pt idx="0">
                  <c:v>29.79</c:v>
                </c:pt>
                <c:pt idx="1">
                  <c:v>22.91</c:v>
                </c:pt>
                <c:pt idx="2">
                  <c:v>20.3</c:v>
                </c:pt>
                <c:pt idx="3">
                  <c:v>23.34</c:v>
                </c:pt>
                <c:pt idx="4">
                  <c:v>21.69</c:v>
                </c:pt>
                <c:pt idx="5">
                  <c:v>29.07</c:v>
                </c:pt>
                <c:pt idx="6">
                  <c:v>25.61</c:v>
                </c:pt>
                <c:pt idx="7">
                  <c:v>24.76</c:v>
                </c:pt>
                <c:pt idx="8">
                  <c:v>25.4</c:v>
                </c:pt>
                <c:pt idx="9">
                  <c:v>24.87</c:v>
                </c:pt>
                <c:pt idx="10">
                  <c:v>24.57</c:v>
                </c:pt>
              </c:numCache>
            </c:numRef>
          </c:val>
          <c:smooth val="0"/>
          <c:extLst>
            <c:ext xmlns:c16="http://schemas.microsoft.com/office/drawing/2014/chart" uri="{C3380CC4-5D6E-409C-BE32-E72D297353CC}">
              <c16:uniqueId val="{00000000-77CA-421E-8243-A4659AC57510}"/>
            </c:ext>
          </c:extLst>
        </c:ser>
        <c:ser>
          <c:idx val="1"/>
          <c:order val="1"/>
          <c:tx>
            <c:strRef>
              <c:f>'Gráfico 14'!$C$1</c:f>
              <c:strCache>
                <c:ptCount val="1"/>
              </c:strCache>
            </c:strRef>
          </c:tx>
          <c:spPr>
            <a:ln w="19050" cap="rnd">
              <a:solidFill>
                <a:schemeClr val="accent2"/>
              </a:solidFill>
              <a:round/>
            </a:ln>
            <a:effectLst/>
          </c:spPr>
          <c:marker>
            <c:symbol val="none"/>
          </c:marker>
          <c:cat>
            <c:numRef>
              <c:f>'Gráfico 14'!$A$2:$A$12</c:f>
              <c:numCache>
                <c:formatCode>m/d/yyyy</c:formatCode>
                <c:ptCount val="11"/>
                <c:pt idx="0">
                  <c:v>44378</c:v>
                </c:pt>
                <c:pt idx="1">
                  <c:v>44562</c:v>
                </c:pt>
                <c:pt idx="2">
                  <c:v>44743</c:v>
                </c:pt>
                <c:pt idx="3">
                  <c:v>44927</c:v>
                </c:pt>
                <c:pt idx="4">
                  <c:v>45108</c:v>
                </c:pt>
                <c:pt idx="5">
                  <c:v>45292</c:v>
                </c:pt>
                <c:pt idx="6">
                  <c:v>45474</c:v>
                </c:pt>
                <c:pt idx="7">
                  <c:v>45566</c:v>
                </c:pt>
                <c:pt idx="8">
                  <c:v>45658</c:v>
                </c:pt>
                <c:pt idx="9">
                  <c:v>45748</c:v>
                </c:pt>
                <c:pt idx="10">
                  <c:v>45839</c:v>
                </c:pt>
              </c:numCache>
            </c:numRef>
          </c:cat>
          <c:val>
            <c:numRef>
              <c:f>'Gráfico 14'!$C$2:$C$7</c:f>
              <c:numCache>
                <c:formatCode>0.0</c:formatCode>
                <c:ptCount val="6"/>
              </c:numCache>
            </c:numRef>
          </c:val>
          <c:smooth val="0"/>
          <c:extLst>
            <c:ext xmlns:c16="http://schemas.microsoft.com/office/drawing/2014/chart" uri="{C3380CC4-5D6E-409C-BE32-E72D297353CC}">
              <c16:uniqueId val="{00000001-77CA-421E-8243-A4659AC57510}"/>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03259766794705E-2"/>
          <c:y val="2.8826164544852453E-2"/>
          <c:w val="0.87829420922258361"/>
          <c:h val="0.87460032011185518"/>
        </c:manualLayout>
      </c:layout>
      <c:lineChart>
        <c:grouping val="standard"/>
        <c:varyColors val="0"/>
        <c:ser>
          <c:idx val="0"/>
          <c:order val="0"/>
          <c:tx>
            <c:strRef>
              <c:f>'Gráfico 15'!$B$1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15'!$A$2:$A$7</c:f>
              <c:numCache>
                <c:formatCode>m/d/yyyy</c:formatCode>
                <c:ptCount val="6"/>
                <c:pt idx="0">
                  <c:v>45292</c:v>
                </c:pt>
                <c:pt idx="1">
                  <c:v>45474</c:v>
                </c:pt>
                <c:pt idx="2">
                  <c:v>45566</c:v>
                </c:pt>
                <c:pt idx="3">
                  <c:v>45658</c:v>
                </c:pt>
                <c:pt idx="4">
                  <c:v>45748</c:v>
                </c:pt>
                <c:pt idx="5">
                  <c:v>45839</c:v>
                </c:pt>
              </c:numCache>
            </c:numRef>
          </c:cat>
          <c:val>
            <c:numRef>
              <c:f>'Gráfico 15'!$B$2:$B$7</c:f>
              <c:numCache>
                <c:formatCode>0.0</c:formatCode>
                <c:ptCount val="6"/>
                <c:pt idx="0">
                  <c:v>23.76</c:v>
                </c:pt>
                <c:pt idx="1">
                  <c:v>21.91</c:v>
                </c:pt>
                <c:pt idx="2">
                  <c:v>19.73</c:v>
                </c:pt>
                <c:pt idx="3">
                  <c:v>20.79</c:v>
                </c:pt>
                <c:pt idx="4">
                  <c:v>22.77</c:v>
                </c:pt>
                <c:pt idx="5">
                  <c:v>22.5</c:v>
                </c:pt>
              </c:numCache>
            </c:numRef>
          </c:val>
          <c:smooth val="0"/>
          <c:extLst>
            <c:ext xmlns:c16="http://schemas.microsoft.com/office/drawing/2014/chart" uri="{C3380CC4-5D6E-409C-BE32-E72D297353CC}">
              <c16:uniqueId val="{00000000-9ED4-4A6C-9EDF-BF9D4EB9453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61E-2"/>
          <c:y val="2.8784131642337358E-2"/>
          <c:w val="0.62727945307773669"/>
          <c:h val="0.78630210593754524"/>
        </c:manualLayout>
      </c:layout>
      <c:barChart>
        <c:barDir val="col"/>
        <c:grouping val="stacked"/>
        <c:varyColors val="0"/>
        <c:ser>
          <c:idx val="3"/>
          <c:order val="0"/>
          <c:tx>
            <c:strRef>
              <c:f>'Gráfico 16'!$A$5</c:f>
              <c:strCache>
                <c:ptCount val="1"/>
                <c:pt idx="0">
                  <c:v>Otros</c:v>
                </c:pt>
              </c:strCache>
            </c:strRef>
          </c:tx>
          <c:spPr>
            <a:solidFill>
              <a:srgbClr val="FFAFAF"/>
            </a:solidFill>
            <a:ln>
              <a:noFill/>
            </a:ln>
            <a:effectLst/>
          </c:spPr>
          <c:invertIfNegative val="0"/>
          <c:cat>
            <c:strRef>
              <c:f>'Gráfico 16'!$B$1:$J$1</c:f>
              <c:strCache>
                <c:ptCount val="9"/>
                <c:pt idx="0">
                  <c:v>Jul.22</c:v>
                </c:pt>
                <c:pt idx="1">
                  <c:v>Ene.23</c:v>
                </c:pt>
                <c:pt idx="2">
                  <c:v>Jul.23</c:v>
                </c:pt>
                <c:pt idx="3">
                  <c:v>Ene.24</c:v>
                </c:pt>
                <c:pt idx="4">
                  <c:v>Jul.24</c:v>
                </c:pt>
                <c:pt idx="5">
                  <c:v>Oct.24</c:v>
                </c:pt>
                <c:pt idx="6">
                  <c:v>Ene.25</c:v>
                </c:pt>
                <c:pt idx="7">
                  <c:v>Abr.25</c:v>
                </c:pt>
                <c:pt idx="8">
                  <c:v>Jul.25</c:v>
                </c:pt>
              </c:strCache>
            </c:strRef>
          </c:cat>
          <c:val>
            <c:numRef>
              <c:f>'Gráfico 16'!$B$5:$J$5</c:f>
              <c:numCache>
                <c:formatCode>0.0</c:formatCode>
                <c:ptCount val="9"/>
                <c:pt idx="3">
                  <c:v>11.77</c:v>
                </c:pt>
                <c:pt idx="4">
                  <c:v>9.74</c:v>
                </c:pt>
                <c:pt idx="5">
                  <c:v>15.49</c:v>
                </c:pt>
                <c:pt idx="6">
                  <c:v>9.69</c:v>
                </c:pt>
                <c:pt idx="7">
                  <c:v>12.66</c:v>
                </c:pt>
                <c:pt idx="8">
                  <c:v>10.15</c:v>
                </c:pt>
              </c:numCache>
            </c:numRef>
          </c:val>
          <c:extLst>
            <c:ext xmlns:c16="http://schemas.microsoft.com/office/drawing/2014/chart" uri="{C3380CC4-5D6E-409C-BE32-E72D297353CC}">
              <c16:uniqueId val="{00000003-84DC-455E-9258-7C24B4AD10AB}"/>
            </c:ext>
          </c:extLst>
        </c:ser>
        <c:ser>
          <c:idx val="1"/>
          <c:order val="1"/>
          <c:tx>
            <c:strRef>
              <c:f>'Gráfico 16'!$A$3</c:f>
              <c:strCache>
                <c:ptCount val="1"/>
                <c:pt idx="0">
                  <c:v>Inversión</c:v>
                </c:pt>
              </c:strCache>
            </c:strRef>
          </c:tx>
          <c:spPr>
            <a:solidFill>
              <a:srgbClr val="FF6969"/>
            </a:solidFill>
            <a:ln>
              <a:noFill/>
            </a:ln>
            <a:effectLst/>
          </c:spPr>
          <c:invertIfNegative val="0"/>
          <c:cat>
            <c:strRef>
              <c:f>'Gráfico 16'!$B$1:$J$1</c:f>
              <c:strCache>
                <c:ptCount val="9"/>
                <c:pt idx="0">
                  <c:v>Jul.22</c:v>
                </c:pt>
                <c:pt idx="1">
                  <c:v>Ene.23</c:v>
                </c:pt>
                <c:pt idx="2">
                  <c:v>Jul.23</c:v>
                </c:pt>
                <c:pt idx="3">
                  <c:v>Ene.24</c:v>
                </c:pt>
                <c:pt idx="4">
                  <c:v>Jul.24</c:v>
                </c:pt>
                <c:pt idx="5">
                  <c:v>Oct.24</c:v>
                </c:pt>
                <c:pt idx="6">
                  <c:v>Ene.25</c:v>
                </c:pt>
                <c:pt idx="7">
                  <c:v>Abr.25</c:v>
                </c:pt>
                <c:pt idx="8">
                  <c:v>Jul.25</c:v>
                </c:pt>
              </c:strCache>
            </c:strRef>
          </c:cat>
          <c:val>
            <c:numRef>
              <c:f>'Gráfico 16'!$B$3:$J$3</c:f>
              <c:numCache>
                <c:formatCode>0.0</c:formatCode>
                <c:ptCount val="9"/>
                <c:pt idx="0">
                  <c:v>20.18</c:v>
                </c:pt>
                <c:pt idx="1">
                  <c:v>22.49</c:v>
                </c:pt>
                <c:pt idx="2">
                  <c:v>23.44</c:v>
                </c:pt>
                <c:pt idx="3">
                  <c:v>25.92</c:v>
                </c:pt>
                <c:pt idx="4">
                  <c:v>25.59</c:v>
                </c:pt>
                <c:pt idx="5">
                  <c:v>28.78</c:v>
                </c:pt>
                <c:pt idx="6">
                  <c:v>27.73</c:v>
                </c:pt>
                <c:pt idx="7">
                  <c:v>30.05</c:v>
                </c:pt>
                <c:pt idx="8">
                  <c:v>21.71</c:v>
                </c:pt>
              </c:numCache>
            </c:numRef>
          </c:val>
          <c:extLst>
            <c:ext xmlns:c16="http://schemas.microsoft.com/office/drawing/2014/chart" uri="{C3380CC4-5D6E-409C-BE32-E72D297353CC}">
              <c16:uniqueId val="{00000001-84DC-455E-9258-7C24B4AD10AB}"/>
            </c:ext>
          </c:extLst>
        </c:ser>
        <c:ser>
          <c:idx val="2"/>
          <c:order val="2"/>
          <c:tx>
            <c:strRef>
              <c:f>'Gráfico 16'!$A$4</c:f>
              <c:strCache>
                <c:ptCount val="1"/>
                <c:pt idx="0">
                  <c:v>Refinanciamiento</c:v>
                </c:pt>
              </c:strCache>
            </c:strRef>
          </c:tx>
          <c:spPr>
            <a:solidFill>
              <a:srgbClr val="C00000"/>
            </a:solidFill>
            <a:ln>
              <a:noFill/>
            </a:ln>
            <a:effectLst/>
          </c:spPr>
          <c:invertIfNegative val="0"/>
          <c:cat>
            <c:strRef>
              <c:f>'Gráfico 16'!$B$1:$J$1</c:f>
              <c:strCache>
                <c:ptCount val="9"/>
                <c:pt idx="0">
                  <c:v>Jul.22</c:v>
                </c:pt>
                <c:pt idx="1">
                  <c:v>Ene.23</c:v>
                </c:pt>
                <c:pt idx="2">
                  <c:v>Jul.23</c:v>
                </c:pt>
                <c:pt idx="3">
                  <c:v>Ene.24</c:v>
                </c:pt>
                <c:pt idx="4">
                  <c:v>Jul.24</c:v>
                </c:pt>
                <c:pt idx="5">
                  <c:v>Oct.24</c:v>
                </c:pt>
                <c:pt idx="6">
                  <c:v>Ene.25</c:v>
                </c:pt>
                <c:pt idx="7">
                  <c:v>Abr.25</c:v>
                </c:pt>
                <c:pt idx="8">
                  <c:v>Jul.25</c:v>
                </c:pt>
              </c:strCache>
            </c:strRef>
          </c:cat>
          <c:val>
            <c:numRef>
              <c:f>'Gráfico 16'!$B$4:$J$4</c:f>
              <c:numCache>
                <c:formatCode>0.0</c:formatCode>
                <c:ptCount val="9"/>
                <c:pt idx="0">
                  <c:v>25.76</c:v>
                </c:pt>
                <c:pt idx="1">
                  <c:v>20.95</c:v>
                </c:pt>
                <c:pt idx="2">
                  <c:v>22.5</c:v>
                </c:pt>
                <c:pt idx="3">
                  <c:v>21.66</c:v>
                </c:pt>
                <c:pt idx="4">
                  <c:v>22.89</c:v>
                </c:pt>
                <c:pt idx="5">
                  <c:v>15.67</c:v>
                </c:pt>
                <c:pt idx="6">
                  <c:v>18.57</c:v>
                </c:pt>
                <c:pt idx="7">
                  <c:v>13.8</c:v>
                </c:pt>
                <c:pt idx="8">
                  <c:v>14.79</c:v>
                </c:pt>
              </c:numCache>
            </c:numRef>
          </c:val>
          <c:extLst>
            <c:ext xmlns:c16="http://schemas.microsoft.com/office/drawing/2014/chart" uri="{C3380CC4-5D6E-409C-BE32-E72D297353CC}">
              <c16:uniqueId val="{00000002-84DC-455E-9258-7C24B4AD10AB}"/>
            </c:ext>
          </c:extLst>
        </c:ser>
        <c:ser>
          <c:idx val="0"/>
          <c:order val="3"/>
          <c:tx>
            <c:strRef>
              <c:f>'Gráfico 16'!$A$2</c:f>
              <c:strCache>
                <c:ptCount val="1"/>
                <c:pt idx="0">
                  <c:v>Capital de trabajo</c:v>
                </c:pt>
              </c:strCache>
            </c:strRef>
          </c:tx>
          <c:spPr>
            <a:solidFill>
              <a:srgbClr val="820000"/>
            </a:solidFill>
            <a:ln>
              <a:noFill/>
            </a:ln>
            <a:effectLst/>
          </c:spPr>
          <c:invertIfNegative val="0"/>
          <c:cat>
            <c:strRef>
              <c:f>'Gráfico 16'!$B$1:$J$1</c:f>
              <c:strCache>
                <c:ptCount val="9"/>
                <c:pt idx="0">
                  <c:v>Jul.22</c:v>
                </c:pt>
                <c:pt idx="1">
                  <c:v>Ene.23</c:v>
                </c:pt>
                <c:pt idx="2">
                  <c:v>Jul.23</c:v>
                </c:pt>
                <c:pt idx="3">
                  <c:v>Ene.24</c:v>
                </c:pt>
                <c:pt idx="4">
                  <c:v>Jul.24</c:v>
                </c:pt>
                <c:pt idx="5">
                  <c:v>Oct.24</c:v>
                </c:pt>
                <c:pt idx="6">
                  <c:v>Ene.25</c:v>
                </c:pt>
                <c:pt idx="7">
                  <c:v>Abr.25</c:v>
                </c:pt>
                <c:pt idx="8">
                  <c:v>Jul.25</c:v>
                </c:pt>
              </c:strCache>
            </c:strRef>
          </c:cat>
          <c:val>
            <c:numRef>
              <c:f>'Gráfico 16'!$B$2:$J$2</c:f>
              <c:numCache>
                <c:formatCode>0.0</c:formatCode>
                <c:ptCount val="9"/>
                <c:pt idx="0">
                  <c:v>54.06</c:v>
                </c:pt>
                <c:pt idx="1">
                  <c:v>56.56</c:v>
                </c:pt>
                <c:pt idx="2">
                  <c:v>54.05</c:v>
                </c:pt>
                <c:pt idx="3">
                  <c:v>40.64</c:v>
                </c:pt>
                <c:pt idx="4">
                  <c:v>41.79</c:v>
                </c:pt>
                <c:pt idx="5">
                  <c:v>40.049999999999997</c:v>
                </c:pt>
                <c:pt idx="6">
                  <c:v>44.01</c:v>
                </c:pt>
                <c:pt idx="7">
                  <c:v>43.49</c:v>
                </c:pt>
                <c:pt idx="8">
                  <c:v>53.35</c:v>
                </c:pt>
              </c:numCache>
            </c:numRef>
          </c:val>
          <c:extLst>
            <c:ext xmlns:c16="http://schemas.microsoft.com/office/drawing/2014/chart" uri="{C3380CC4-5D6E-409C-BE32-E72D297353CC}">
              <c16:uniqueId val="{00000000-84DC-455E-9258-7C24B4AD10AB}"/>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654522480783401"/>
          <c:y val="0.18664333624963547"/>
          <c:w val="0.27026078410726195"/>
          <c:h val="0.4957713619130941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63493987238140903"/>
          <c:h val="0.87532854124941695"/>
        </c:manualLayout>
      </c:layout>
      <c:barChart>
        <c:barDir val="col"/>
        <c:grouping val="stacked"/>
        <c:varyColors val="0"/>
        <c:ser>
          <c:idx val="2"/>
          <c:order val="0"/>
          <c:tx>
            <c:strRef>
              <c:f>'Gráfico 17'!$A$5</c:f>
              <c:strCache>
                <c:ptCount val="1"/>
                <c:pt idx="0">
                  <c:v>Otros</c:v>
                </c:pt>
              </c:strCache>
            </c:strRef>
          </c:tx>
          <c:spPr>
            <a:solidFill>
              <a:srgbClr val="FFAFAF"/>
            </a:solidFill>
            <a:ln>
              <a:noFill/>
            </a:ln>
            <a:effectLst/>
          </c:spPr>
          <c:invertIfNegative val="0"/>
          <c:cat>
            <c:strRef>
              <c:f>'Gráfico 17'!$B$1:$G$1</c:f>
              <c:strCache>
                <c:ptCount val="6"/>
                <c:pt idx="0">
                  <c:v>Ene.24</c:v>
                </c:pt>
                <c:pt idx="1">
                  <c:v>Jul.24</c:v>
                </c:pt>
                <c:pt idx="2">
                  <c:v>Oct.24</c:v>
                </c:pt>
                <c:pt idx="3">
                  <c:v>Ene.25</c:v>
                </c:pt>
                <c:pt idx="4">
                  <c:v>Abr.25</c:v>
                </c:pt>
                <c:pt idx="5">
                  <c:v>Jul.25</c:v>
                </c:pt>
              </c:strCache>
            </c:strRef>
          </c:cat>
          <c:val>
            <c:numRef>
              <c:f>'Gráfico 17'!$B$5:$G$5</c:f>
              <c:numCache>
                <c:formatCode>0.0</c:formatCode>
                <c:ptCount val="6"/>
                <c:pt idx="0">
                  <c:v>4.37</c:v>
                </c:pt>
                <c:pt idx="1">
                  <c:v>7.43</c:v>
                </c:pt>
                <c:pt idx="2">
                  <c:v>6.06</c:v>
                </c:pt>
                <c:pt idx="3">
                  <c:v>8.7100000000000009</c:v>
                </c:pt>
                <c:pt idx="4">
                  <c:v>10.68</c:v>
                </c:pt>
                <c:pt idx="5">
                  <c:v>10.79</c:v>
                </c:pt>
              </c:numCache>
            </c:numRef>
          </c:val>
          <c:extLst>
            <c:ext xmlns:c16="http://schemas.microsoft.com/office/drawing/2014/chart" uri="{C3380CC4-5D6E-409C-BE32-E72D297353CC}">
              <c16:uniqueId val="{00000002-E87A-4A37-BFDE-C787826EDF49}"/>
            </c:ext>
          </c:extLst>
        </c:ser>
        <c:ser>
          <c:idx val="1"/>
          <c:order val="1"/>
          <c:tx>
            <c:strRef>
              <c:f>'Gráfico 17'!$A$3</c:f>
              <c:strCache>
                <c:ptCount val="1"/>
                <c:pt idx="0">
                  <c:v>Inversión</c:v>
                </c:pt>
              </c:strCache>
            </c:strRef>
          </c:tx>
          <c:spPr>
            <a:solidFill>
              <a:srgbClr val="FF6969"/>
            </a:solidFill>
            <a:ln>
              <a:noFill/>
            </a:ln>
            <a:effectLst/>
          </c:spPr>
          <c:invertIfNegative val="0"/>
          <c:cat>
            <c:strRef>
              <c:f>'Gráfico 17'!$B$1:$G$1</c:f>
              <c:strCache>
                <c:ptCount val="6"/>
                <c:pt idx="0">
                  <c:v>Ene.24</c:v>
                </c:pt>
                <c:pt idx="1">
                  <c:v>Jul.24</c:v>
                </c:pt>
                <c:pt idx="2">
                  <c:v>Oct.24</c:v>
                </c:pt>
                <c:pt idx="3">
                  <c:v>Ene.25</c:v>
                </c:pt>
                <c:pt idx="4">
                  <c:v>Abr.25</c:v>
                </c:pt>
                <c:pt idx="5">
                  <c:v>Jul.25</c:v>
                </c:pt>
              </c:strCache>
            </c:strRef>
          </c:cat>
          <c:val>
            <c:numRef>
              <c:f>'Gráfico 17'!$B$3:$G$3</c:f>
              <c:numCache>
                <c:formatCode>0.0</c:formatCode>
                <c:ptCount val="6"/>
                <c:pt idx="0">
                  <c:v>38.270000000000003</c:v>
                </c:pt>
                <c:pt idx="1">
                  <c:v>42.46</c:v>
                </c:pt>
                <c:pt idx="2">
                  <c:v>30.63</c:v>
                </c:pt>
                <c:pt idx="3">
                  <c:v>41.46</c:v>
                </c:pt>
                <c:pt idx="4">
                  <c:v>37.340000000000003</c:v>
                </c:pt>
                <c:pt idx="5">
                  <c:v>33.729999999999997</c:v>
                </c:pt>
              </c:numCache>
            </c:numRef>
          </c:val>
          <c:extLst>
            <c:ext xmlns:c16="http://schemas.microsoft.com/office/drawing/2014/chart" uri="{C3380CC4-5D6E-409C-BE32-E72D297353CC}">
              <c16:uniqueId val="{00000001-E87A-4A37-BFDE-C787826EDF49}"/>
            </c:ext>
          </c:extLst>
        </c:ser>
        <c:ser>
          <c:idx val="3"/>
          <c:order val="2"/>
          <c:tx>
            <c:strRef>
              <c:f>'Gráfico 17'!$A$4</c:f>
              <c:strCache>
                <c:ptCount val="1"/>
                <c:pt idx="0">
                  <c:v>Refinanciamiento</c:v>
                </c:pt>
              </c:strCache>
            </c:strRef>
          </c:tx>
          <c:spPr>
            <a:solidFill>
              <a:srgbClr val="C00000"/>
            </a:solidFill>
            <a:ln>
              <a:noFill/>
            </a:ln>
            <a:effectLst/>
          </c:spPr>
          <c:invertIfNegative val="0"/>
          <c:cat>
            <c:strRef>
              <c:f>'Gráfico 17'!$B$1:$G$1</c:f>
              <c:strCache>
                <c:ptCount val="6"/>
                <c:pt idx="0">
                  <c:v>Ene.24</c:v>
                </c:pt>
                <c:pt idx="1">
                  <c:v>Jul.24</c:v>
                </c:pt>
                <c:pt idx="2">
                  <c:v>Oct.24</c:v>
                </c:pt>
                <c:pt idx="3">
                  <c:v>Ene.25</c:v>
                </c:pt>
                <c:pt idx="4">
                  <c:v>Abr.25</c:v>
                </c:pt>
                <c:pt idx="5">
                  <c:v>Jul.25</c:v>
                </c:pt>
              </c:strCache>
            </c:strRef>
          </c:cat>
          <c:val>
            <c:numRef>
              <c:f>'Gráfico 17'!$B$4:$G$4</c:f>
              <c:numCache>
                <c:formatCode>0.0</c:formatCode>
                <c:ptCount val="6"/>
                <c:pt idx="0">
                  <c:v>16.41</c:v>
                </c:pt>
                <c:pt idx="1">
                  <c:v>13.5</c:v>
                </c:pt>
                <c:pt idx="2">
                  <c:v>24.13</c:v>
                </c:pt>
                <c:pt idx="3">
                  <c:v>13.03</c:v>
                </c:pt>
                <c:pt idx="4">
                  <c:v>16.75</c:v>
                </c:pt>
                <c:pt idx="5">
                  <c:v>17.36</c:v>
                </c:pt>
              </c:numCache>
            </c:numRef>
          </c:val>
          <c:extLst>
            <c:ext xmlns:c16="http://schemas.microsoft.com/office/drawing/2014/chart" uri="{C3380CC4-5D6E-409C-BE32-E72D297353CC}">
              <c16:uniqueId val="{00000003-E87A-4A37-BFDE-C787826EDF49}"/>
            </c:ext>
          </c:extLst>
        </c:ser>
        <c:ser>
          <c:idx val="0"/>
          <c:order val="3"/>
          <c:tx>
            <c:strRef>
              <c:f>'Gráfico 17'!$A$2</c:f>
              <c:strCache>
                <c:ptCount val="1"/>
                <c:pt idx="0">
                  <c:v>Capital de trabajo</c:v>
                </c:pt>
              </c:strCache>
            </c:strRef>
          </c:tx>
          <c:spPr>
            <a:solidFill>
              <a:srgbClr val="820000"/>
            </a:solidFill>
            <a:ln>
              <a:noFill/>
            </a:ln>
            <a:effectLst/>
          </c:spPr>
          <c:invertIfNegative val="0"/>
          <c:cat>
            <c:strRef>
              <c:f>'Gráfico 17'!$B$1:$G$1</c:f>
              <c:strCache>
                <c:ptCount val="6"/>
                <c:pt idx="0">
                  <c:v>Ene.24</c:v>
                </c:pt>
                <c:pt idx="1">
                  <c:v>Jul.24</c:v>
                </c:pt>
                <c:pt idx="2">
                  <c:v>Oct.24</c:v>
                </c:pt>
                <c:pt idx="3">
                  <c:v>Ene.25</c:v>
                </c:pt>
                <c:pt idx="4">
                  <c:v>Abr.25</c:v>
                </c:pt>
                <c:pt idx="5">
                  <c:v>Jul.25</c:v>
                </c:pt>
              </c:strCache>
            </c:strRef>
          </c:cat>
          <c:val>
            <c:numRef>
              <c:f>'Gráfico 17'!$B$2:$G$2</c:f>
              <c:numCache>
                <c:formatCode>0.0</c:formatCode>
                <c:ptCount val="6"/>
                <c:pt idx="0">
                  <c:v>40.950000000000003</c:v>
                </c:pt>
                <c:pt idx="1">
                  <c:v>36.61</c:v>
                </c:pt>
                <c:pt idx="2">
                  <c:v>39.18</c:v>
                </c:pt>
                <c:pt idx="3">
                  <c:v>36.799999999999997</c:v>
                </c:pt>
                <c:pt idx="4">
                  <c:v>35.229999999999997</c:v>
                </c:pt>
                <c:pt idx="5">
                  <c:v>38.119999999999997</c:v>
                </c:pt>
              </c:numCache>
            </c:numRef>
          </c:val>
          <c:extLst>
            <c:ext xmlns:c16="http://schemas.microsoft.com/office/drawing/2014/chart" uri="{C3380CC4-5D6E-409C-BE32-E72D297353CC}">
              <c16:uniqueId val="{00000000-E87A-4A37-BFDE-C787826EDF4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176868364808522"/>
          <c:y val="0.26132404181184671"/>
          <c:w val="0.27329105497354678"/>
          <c:h val="0.499419279907084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52747103085881E-2"/>
          <c:w val="0.50636473429951678"/>
          <c:h val="0.87622476194799737"/>
        </c:manualLayout>
      </c:layout>
      <c:barChart>
        <c:barDir val="col"/>
        <c:grouping val="stacked"/>
        <c:varyColors val="0"/>
        <c:ser>
          <c:idx val="0"/>
          <c:order val="0"/>
          <c:tx>
            <c:strRef>
              <c:f>'Gráfico 18'!$A$2</c:f>
              <c:strCache>
                <c:ptCount val="1"/>
                <c:pt idx="0">
                  <c:v>El crédito fue aprobado con las condiciones que esperaba</c:v>
                </c:pt>
              </c:strCache>
            </c:strRef>
          </c:tx>
          <c:spPr>
            <a:solidFill>
              <a:srgbClr val="FFD9D9"/>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18'!$B$2:$F$2</c:f>
              <c:numCache>
                <c:formatCode>0.0</c:formatCode>
                <c:ptCount val="5"/>
                <c:pt idx="0">
                  <c:v>44.39</c:v>
                </c:pt>
                <c:pt idx="1">
                  <c:v>31.38</c:v>
                </c:pt>
                <c:pt idx="2">
                  <c:v>39.6</c:v>
                </c:pt>
                <c:pt idx="3">
                  <c:v>40.369999999999997</c:v>
                </c:pt>
                <c:pt idx="4">
                  <c:v>47.26</c:v>
                </c:pt>
              </c:numCache>
            </c:numRef>
          </c:val>
          <c:extLst>
            <c:ext xmlns:c16="http://schemas.microsoft.com/office/drawing/2014/chart" uri="{C3380CC4-5D6E-409C-BE32-E72D297353CC}">
              <c16:uniqueId val="{00000000-A687-446C-8728-73FCB406BA0A}"/>
            </c:ext>
          </c:extLst>
        </c:ser>
        <c:ser>
          <c:idx val="1"/>
          <c:order val="1"/>
          <c:tx>
            <c:strRef>
              <c:f>'Gráfico 18'!$A$3</c:f>
              <c:strCache>
                <c:ptCount val="1"/>
                <c:pt idx="0">
                  <c:v>El crédito fue aprobado con mejores condiciones a las que esperaba</c:v>
                </c:pt>
              </c:strCache>
            </c:strRef>
          </c:tx>
          <c:spPr>
            <a:solidFill>
              <a:srgbClr val="FF9F9F"/>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18'!$B$3:$F$3</c:f>
              <c:numCache>
                <c:formatCode>0.0</c:formatCode>
                <c:ptCount val="5"/>
                <c:pt idx="0">
                  <c:v>10.49</c:v>
                </c:pt>
                <c:pt idx="1">
                  <c:v>5.78</c:v>
                </c:pt>
                <c:pt idx="2">
                  <c:v>8.2899999999999991</c:v>
                </c:pt>
                <c:pt idx="3">
                  <c:v>10.59</c:v>
                </c:pt>
                <c:pt idx="4">
                  <c:v>7.47</c:v>
                </c:pt>
              </c:numCache>
            </c:numRef>
          </c:val>
          <c:extLst>
            <c:ext xmlns:c16="http://schemas.microsoft.com/office/drawing/2014/chart" uri="{C3380CC4-5D6E-409C-BE32-E72D297353CC}">
              <c16:uniqueId val="{00000001-A687-446C-8728-73FCB406BA0A}"/>
            </c:ext>
          </c:extLst>
        </c:ser>
        <c:ser>
          <c:idx val="2"/>
          <c:order val="2"/>
          <c:tx>
            <c:strRef>
              <c:f>'Gráfico 18'!$A$4</c:f>
              <c:strCache>
                <c:ptCount val="1"/>
                <c:pt idx="0">
                  <c:v>El crédito fue aprobado con peores condiciones a las que esperaba</c:v>
                </c:pt>
              </c:strCache>
            </c:strRef>
          </c:tx>
          <c:spPr>
            <a:solidFill>
              <a:srgbClr val="FF4747"/>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18'!$B$4:$F$4</c:f>
              <c:numCache>
                <c:formatCode>0.0</c:formatCode>
                <c:ptCount val="5"/>
                <c:pt idx="0">
                  <c:v>19.28</c:v>
                </c:pt>
                <c:pt idx="1">
                  <c:v>27.63</c:v>
                </c:pt>
                <c:pt idx="2">
                  <c:v>17.43</c:v>
                </c:pt>
                <c:pt idx="3">
                  <c:v>18.53</c:v>
                </c:pt>
                <c:pt idx="4">
                  <c:v>17.100000000000001</c:v>
                </c:pt>
              </c:numCache>
            </c:numRef>
          </c:val>
          <c:extLst>
            <c:ext xmlns:c16="http://schemas.microsoft.com/office/drawing/2014/chart" uri="{C3380CC4-5D6E-409C-BE32-E72D297353CC}">
              <c16:uniqueId val="{00000002-A687-446C-8728-73FCB406BA0A}"/>
            </c:ext>
          </c:extLst>
        </c:ser>
        <c:ser>
          <c:idx val="3"/>
          <c:order val="3"/>
          <c:tx>
            <c:strRef>
              <c:f>'Gráfico 18'!$A$5</c:f>
              <c:strCache>
                <c:ptCount val="1"/>
                <c:pt idx="0">
                  <c:v>El crédito sigue en tramitación</c:v>
                </c:pt>
              </c:strCache>
            </c:strRef>
          </c:tx>
          <c:spPr>
            <a:solidFill>
              <a:srgbClr val="C00000"/>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18'!$B$5:$F$5</c:f>
              <c:numCache>
                <c:formatCode>0.0</c:formatCode>
                <c:ptCount val="5"/>
                <c:pt idx="0">
                  <c:v>6.52</c:v>
                </c:pt>
                <c:pt idx="1">
                  <c:v>12.53</c:v>
                </c:pt>
                <c:pt idx="2">
                  <c:v>5.73</c:v>
                </c:pt>
                <c:pt idx="3">
                  <c:v>9.8699999999999992</c:v>
                </c:pt>
                <c:pt idx="4">
                  <c:v>8.41</c:v>
                </c:pt>
              </c:numCache>
            </c:numRef>
          </c:val>
          <c:extLst>
            <c:ext xmlns:c16="http://schemas.microsoft.com/office/drawing/2014/chart" uri="{C3380CC4-5D6E-409C-BE32-E72D297353CC}">
              <c16:uniqueId val="{00000003-A687-446C-8728-73FCB406BA0A}"/>
            </c:ext>
          </c:extLst>
        </c:ser>
        <c:ser>
          <c:idx val="4"/>
          <c:order val="4"/>
          <c:tx>
            <c:strRef>
              <c:f>'Gráfico 18'!$A$6</c:f>
              <c:strCache>
                <c:ptCount val="1"/>
                <c:pt idx="0">
                  <c:v>El crédito no fue aprobado por el banco</c:v>
                </c:pt>
              </c:strCache>
            </c:strRef>
          </c:tx>
          <c:spPr>
            <a:solidFill>
              <a:srgbClr val="820000"/>
            </a:solidFill>
            <a:ln>
              <a:noFill/>
            </a:ln>
            <a:effectLst/>
          </c:spPr>
          <c:invertIfNegative val="0"/>
          <c:cat>
            <c:strRef>
              <c:f>'Gráfico 18'!$B$1:$F$1</c:f>
              <c:strCache>
                <c:ptCount val="5"/>
                <c:pt idx="0">
                  <c:v>Jul.24</c:v>
                </c:pt>
                <c:pt idx="1">
                  <c:v>Oct.24</c:v>
                </c:pt>
                <c:pt idx="2">
                  <c:v>Ene.25</c:v>
                </c:pt>
                <c:pt idx="3">
                  <c:v>Abr.25</c:v>
                </c:pt>
                <c:pt idx="4">
                  <c:v>Jul.25</c:v>
                </c:pt>
              </c:strCache>
            </c:strRef>
          </c:cat>
          <c:val>
            <c:numRef>
              <c:f>'Gráfico 18'!$B$6:$F$6</c:f>
              <c:numCache>
                <c:formatCode>0.0</c:formatCode>
                <c:ptCount val="5"/>
                <c:pt idx="0">
                  <c:v>19.309999999999999</c:v>
                </c:pt>
                <c:pt idx="1">
                  <c:v>22.67</c:v>
                </c:pt>
                <c:pt idx="2">
                  <c:v>28.94</c:v>
                </c:pt>
                <c:pt idx="3">
                  <c:v>20.64</c:v>
                </c:pt>
                <c:pt idx="4">
                  <c:v>19.760000000000002</c:v>
                </c:pt>
              </c:numCache>
            </c:numRef>
          </c:val>
          <c:extLst>
            <c:ext xmlns:c16="http://schemas.microsoft.com/office/drawing/2014/chart" uri="{C3380CC4-5D6E-409C-BE32-E72D297353CC}">
              <c16:uniqueId val="{00000004-A687-446C-8728-73FCB406BA0A}"/>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8719839908519156"/>
          <c:y val="5.2206875418506207E-3"/>
          <c:w val="0.4128017044936651"/>
          <c:h val="0.952129019078208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4167134384055E-2"/>
          <c:y val="2.8707386649908666E-2"/>
          <c:w val="0.86217915391648381"/>
          <c:h val="0.87511702811789471"/>
        </c:manualLayout>
      </c:layout>
      <c:lineChart>
        <c:grouping val="standard"/>
        <c:varyColors val="0"/>
        <c:ser>
          <c:idx val="0"/>
          <c:order val="0"/>
          <c:tx>
            <c:strRef>
              <c:f>'Gráfico 19'!$B$1</c:f>
              <c:strCache>
                <c:ptCount val="1"/>
              </c:strCache>
            </c:strRef>
          </c:tx>
          <c:spPr>
            <a:ln w="19050" cap="rnd">
              <a:solidFill>
                <a:srgbClr val="002060"/>
              </a:solidFill>
              <a:round/>
            </a:ln>
            <a:effectLst/>
          </c:spPr>
          <c:marker>
            <c:symbol val="circle"/>
            <c:size val="4"/>
            <c:spPr>
              <a:solidFill>
                <a:srgbClr val="002060"/>
              </a:solidFill>
              <a:ln w="22225">
                <a:solidFill>
                  <a:srgbClr val="002060"/>
                </a:solidFill>
              </a:ln>
              <a:effectLst/>
            </c:spPr>
          </c:marker>
          <c:cat>
            <c:numRef>
              <c:f>'Gráfico 19'!$A$2:$A$6</c:f>
              <c:numCache>
                <c:formatCode>m/d/yyyy</c:formatCode>
                <c:ptCount val="5"/>
                <c:pt idx="0">
                  <c:v>45474</c:v>
                </c:pt>
                <c:pt idx="1">
                  <c:v>45566</c:v>
                </c:pt>
                <c:pt idx="2">
                  <c:v>45658</c:v>
                </c:pt>
                <c:pt idx="3">
                  <c:v>45748</c:v>
                </c:pt>
                <c:pt idx="4">
                  <c:v>45839</c:v>
                </c:pt>
              </c:numCache>
            </c:numRef>
          </c:cat>
          <c:val>
            <c:numRef>
              <c:f>'Gráfico 19'!$B$2:$B$6</c:f>
              <c:numCache>
                <c:formatCode>0.0</c:formatCode>
                <c:ptCount val="5"/>
                <c:pt idx="0">
                  <c:v>98.5</c:v>
                </c:pt>
                <c:pt idx="1">
                  <c:v>98.12</c:v>
                </c:pt>
                <c:pt idx="2">
                  <c:v>96.02</c:v>
                </c:pt>
                <c:pt idx="3">
                  <c:v>91.42</c:v>
                </c:pt>
                <c:pt idx="4">
                  <c:v>88.07</c:v>
                </c:pt>
              </c:numCache>
            </c:numRef>
          </c:val>
          <c:smooth val="0"/>
          <c:extLst>
            <c:ext xmlns:c16="http://schemas.microsoft.com/office/drawing/2014/chart" uri="{C3380CC4-5D6E-409C-BE32-E72D297353CC}">
              <c16:uniqueId val="{00000000-1420-4B4A-B3E9-57DA4254C129}"/>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3"/>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89553463563634E-2"/>
          <c:y val="2.8488312632810989E-2"/>
          <c:w val="0.56147762474384022"/>
          <c:h val="0.876070044658583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2'!$B$2:$B$20</c:f>
              <c:numCache>
                <c:formatCode>0.0</c:formatCode>
                <c:ptCount val="19"/>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pt idx="18">
                  <c:v>38.151574983346201</c:v>
                </c:pt>
              </c:numCache>
            </c:numRef>
          </c:val>
          <c:smooth val="0"/>
          <c:extLst>
            <c:ext xmlns:c16="http://schemas.microsoft.com/office/drawing/2014/chart" uri="{C3380CC4-5D6E-409C-BE32-E72D297353CC}">
              <c16:uniqueId val="{00000000-41FB-4305-B093-3B2F078652E7}"/>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2'!$C$2:$C$20</c:f>
              <c:numCache>
                <c:formatCode>0.0</c:formatCode>
                <c:ptCount val="19"/>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pt idx="18">
                  <c:v>48.162146064262402</c:v>
                </c:pt>
              </c:numCache>
            </c:numRef>
          </c:val>
          <c:smooth val="0"/>
          <c:extLst>
            <c:ext xmlns:c16="http://schemas.microsoft.com/office/drawing/2014/chart" uri="{C3380CC4-5D6E-409C-BE32-E72D297353CC}">
              <c16:uniqueId val="{00000001-41FB-4305-B093-3B2F078652E7}"/>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2'!$D$2:$D$20</c:f>
              <c:numCache>
                <c:formatCode>0.0</c:formatCode>
                <c:ptCount val="19"/>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pt idx="18">
                  <c:v>30.369651932209301</c:v>
                </c:pt>
              </c:numCache>
            </c:numRef>
          </c:val>
          <c:smooth val="0"/>
          <c:extLst>
            <c:ext xmlns:c16="http://schemas.microsoft.com/office/drawing/2014/chart" uri="{C3380CC4-5D6E-409C-BE32-E72D297353CC}">
              <c16:uniqueId val="{00000002-41FB-4305-B093-3B2F078652E7}"/>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2'!$E$2:$E$20</c:f>
              <c:numCache>
                <c:formatCode>0.0</c:formatCode>
                <c:ptCount val="19"/>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pt idx="18">
                  <c:v>66.7653728188874</c:v>
                </c:pt>
              </c:numCache>
            </c:numRef>
          </c:val>
          <c:smooth val="0"/>
          <c:extLst>
            <c:ext xmlns:c16="http://schemas.microsoft.com/office/drawing/2014/chart" uri="{C3380CC4-5D6E-409C-BE32-E72D297353CC}">
              <c16:uniqueId val="{00000003-41FB-4305-B093-3B2F078652E7}"/>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2'!$F$2:$F$20</c:f>
              <c:numCache>
                <c:formatCode>0.0</c:formatCode>
                <c:ptCount val="19"/>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pt idx="18">
                  <c:v>46.541832593817503</c:v>
                </c:pt>
              </c:numCache>
            </c:numRef>
          </c:val>
          <c:smooth val="0"/>
          <c:extLst>
            <c:ext xmlns:c16="http://schemas.microsoft.com/office/drawing/2014/chart" uri="{C3380CC4-5D6E-409C-BE32-E72D297353CC}">
              <c16:uniqueId val="{00000004-41FB-4305-B093-3B2F078652E7}"/>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2'!$A$2:$A$20</c:f>
              <c:numCache>
                <c:formatCode>m/d/yyyy</c:formatCode>
                <c:ptCount val="19"/>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2'!$G$2:$G$20</c:f>
              <c:numCache>
                <c:formatCode>General</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5177905923843116"/>
          <c:y val="8.9548982397927301E-3"/>
          <c:w val="0.34383429442882329"/>
          <c:h val="0.955059912854030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67714884696017E-2"/>
          <c:y val="2.8535005747976825E-2"/>
          <c:w val="0.62924209279008303"/>
          <c:h val="0.87586692010881317"/>
        </c:manualLayout>
      </c:layout>
      <c:barChart>
        <c:barDir val="col"/>
        <c:grouping val="stacked"/>
        <c:varyColors val="0"/>
        <c:ser>
          <c:idx val="0"/>
          <c:order val="0"/>
          <c:tx>
            <c:strRef>
              <c:f>'Gráfico 20'!$A$2</c:f>
              <c:strCache>
                <c:ptCount val="1"/>
                <c:pt idx="0">
                  <c:v>Muy por debajo de la inflación normal</c:v>
                </c:pt>
              </c:strCache>
            </c:strRef>
          </c:tx>
          <c:spPr>
            <a:solidFill>
              <a:srgbClr val="FFD9D9"/>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20'!$B$2:$P$2</c:f>
              <c:numCache>
                <c:formatCode>0.0</c:formatCode>
                <c:ptCount val="15"/>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pt idx="14">
                  <c:v>2.31</c:v>
                </c:pt>
              </c:numCache>
            </c:numRef>
          </c:val>
          <c:extLst>
            <c:ext xmlns:c16="http://schemas.microsoft.com/office/drawing/2014/chart" uri="{C3380CC4-5D6E-409C-BE32-E72D297353CC}">
              <c16:uniqueId val="{00000000-29DB-4B9D-8651-BCC6D13800E9}"/>
            </c:ext>
          </c:extLst>
        </c:ser>
        <c:ser>
          <c:idx val="1"/>
          <c:order val="1"/>
          <c:tx>
            <c:strRef>
              <c:f>'Gráfico 20'!$A$3</c:f>
              <c:strCache>
                <c:ptCount val="1"/>
                <c:pt idx="0">
                  <c:v>Levemente por debajo de la inflación normal</c:v>
                </c:pt>
              </c:strCache>
            </c:strRef>
          </c:tx>
          <c:spPr>
            <a:solidFill>
              <a:srgbClr val="FF9B9B"/>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20'!$B$3:$P$3</c:f>
              <c:numCache>
                <c:formatCode>0.0</c:formatCode>
                <c:ptCount val="15"/>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pt idx="14">
                  <c:v>8.7899999999999991</c:v>
                </c:pt>
              </c:numCache>
            </c:numRef>
          </c:val>
          <c:extLst>
            <c:ext xmlns:c16="http://schemas.microsoft.com/office/drawing/2014/chart" uri="{C3380CC4-5D6E-409C-BE32-E72D297353CC}">
              <c16:uniqueId val="{00000001-29DB-4B9D-8651-BCC6D13800E9}"/>
            </c:ext>
          </c:extLst>
        </c:ser>
        <c:ser>
          <c:idx val="2"/>
          <c:order val="2"/>
          <c:tx>
            <c:strRef>
              <c:f>'Gráfico 20'!$A$4</c:f>
              <c:strCache>
                <c:ptCount val="1"/>
                <c:pt idx="0">
                  <c:v>Similar a la inflación normal</c:v>
                </c:pt>
              </c:strCache>
            </c:strRef>
          </c:tx>
          <c:spPr>
            <a:solidFill>
              <a:srgbClr val="FF4747"/>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20'!$B$4:$P$4</c:f>
              <c:numCache>
                <c:formatCode>0.0</c:formatCode>
                <c:ptCount val="15"/>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pt idx="14">
                  <c:v>36.29</c:v>
                </c:pt>
              </c:numCache>
            </c:numRef>
          </c:val>
          <c:extLst>
            <c:ext xmlns:c16="http://schemas.microsoft.com/office/drawing/2014/chart" uri="{C3380CC4-5D6E-409C-BE32-E72D297353CC}">
              <c16:uniqueId val="{00000002-29DB-4B9D-8651-BCC6D13800E9}"/>
            </c:ext>
          </c:extLst>
        </c:ser>
        <c:ser>
          <c:idx val="3"/>
          <c:order val="3"/>
          <c:tx>
            <c:strRef>
              <c:f>'Gráfico 20'!$A$5</c:f>
              <c:strCache>
                <c:ptCount val="1"/>
                <c:pt idx="0">
                  <c:v>Levemente por encima de la inflación normal</c:v>
                </c:pt>
              </c:strCache>
            </c:strRef>
          </c:tx>
          <c:spPr>
            <a:solidFill>
              <a:srgbClr val="DA0000"/>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20'!$B$5:$P$5</c:f>
              <c:numCache>
                <c:formatCode>0.0</c:formatCode>
                <c:ptCount val="15"/>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pt idx="14">
                  <c:v>39.979999999999997</c:v>
                </c:pt>
              </c:numCache>
            </c:numRef>
          </c:val>
          <c:extLst>
            <c:ext xmlns:c16="http://schemas.microsoft.com/office/drawing/2014/chart" uri="{C3380CC4-5D6E-409C-BE32-E72D297353CC}">
              <c16:uniqueId val="{00000003-29DB-4B9D-8651-BCC6D13800E9}"/>
            </c:ext>
          </c:extLst>
        </c:ser>
        <c:ser>
          <c:idx val="4"/>
          <c:order val="4"/>
          <c:tx>
            <c:strRef>
              <c:f>'Gráfico 20'!$A$6</c:f>
              <c:strCache>
                <c:ptCount val="1"/>
                <c:pt idx="0">
                  <c:v>Muy por encima de la inflación normal</c:v>
                </c:pt>
              </c:strCache>
            </c:strRef>
          </c:tx>
          <c:spPr>
            <a:solidFill>
              <a:srgbClr val="700000"/>
            </a:solidFill>
            <a:ln>
              <a:noFill/>
            </a:ln>
            <a:effectLst/>
          </c:spPr>
          <c:invertIfNegative val="0"/>
          <c:cat>
            <c:strRef>
              <c:f>'Gráfico 20'!$B$1:$P$1</c:f>
              <c:strCache>
                <c:ptCount val="15"/>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strCache>
            </c:strRef>
          </c:cat>
          <c:val>
            <c:numRef>
              <c:f>'Gráfico 20'!$B$6:$P$6</c:f>
              <c:numCache>
                <c:formatCode>0.0</c:formatCode>
                <c:ptCount val="15"/>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pt idx="14">
                  <c:v>12.63</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tickLblSkip val="2"/>
        <c:tickMarkSkip val="2"/>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006403244918425"/>
          <c:y val="1.7293028322440087E-2"/>
          <c:w val="0.29544161881323489"/>
          <c:h val="0.9456948983297022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62899980605327E-2"/>
          <c:y val="2.8658765215323696E-2"/>
          <c:w val="0.8853339042300522"/>
          <c:h val="0.87532854124941695"/>
        </c:manualLayout>
      </c:layout>
      <c:lineChart>
        <c:grouping val="standard"/>
        <c:varyColors val="0"/>
        <c:ser>
          <c:idx val="1"/>
          <c:order val="0"/>
          <c:tx>
            <c:strRef>
              <c:f>'Gráfico 21 (Recuadro)'!$C$1</c:f>
              <c:strCache>
                <c:ptCount val="1"/>
                <c:pt idx="0">
                  <c:v>Construcción e inmobiliarias</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'Gráfico 21 (Recuadro)'!$A$2:$A$12</c:f>
              <c:numCache>
                <c:formatCode>m/d/yyyy</c:formatCode>
                <c:ptCount val="11"/>
                <c:pt idx="0">
                  <c:v>44378</c:v>
                </c:pt>
                <c:pt idx="1">
                  <c:v>44562</c:v>
                </c:pt>
                <c:pt idx="2">
                  <c:v>44743</c:v>
                </c:pt>
                <c:pt idx="3">
                  <c:v>44927</c:v>
                </c:pt>
                <c:pt idx="4">
                  <c:v>45108</c:v>
                </c:pt>
                <c:pt idx="5">
                  <c:v>45292</c:v>
                </c:pt>
                <c:pt idx="6">
                  <c:v>45474</c:v>
                </c:pt>
                <c:pt idx="7">
                  <c:v>45566</c:v>
                </c:pt>
                <c:pt idx="8">
                  <c:v>45658</c:v>
                </c:pt>
                <c:pt idx="9">
                  <c:v>45748</c:v>
                </c:pt>
                <c:pt idx="10">
                  <c:v>45839</c:v>
                </c:pt>
              </c:numCache>
            </c:numRef>
          </c:cat>
          <c:val>
            <c:numRef>
              <c:f>'Gráfico 21 (Recuadro)'!$C$2:$C$12</c:f>
              <c:numCache>
                <c:formatCode>0.0</c:formatCode>
                <c:ptCount val="11"/>
                <c:pt idx="0">
                  <c:v>-0.54</c:v>
                </c:pt>
                <c:pt idx="1">
                  <c:v>-0.74</c:v>
                </c:pt>
                <c:pt idx="2">
                  <c:v>-0.79</c:v>
                </c:pt>
                <c:pt idx="3">
                  <c:v>-0.75</c:v>
                </c:pt>
                <c:pt idx="4">
                  <c:v>-0.85</c:v>
                </c:pt>
                <c:pt idx="5">
                  <c:v>-0.71</c:v>
                </c:pt>
                <c:pt idx="6">
                  <c:v>-0.5</c:v>
                </c:pt>
                <c:pt idx="7">
                  <c:v>-0.37</c:v>
                </c:pt>
                <c:pt idx="8">
                  <c:v>-0.54</c:v>
                </c:pt>
                <c:pt idx="9">
                  <c:v>-0.49</c:v>
                </c:pt>
                <c:pt idx="10">
                  <c:v>-0.32</c:v>
                </c:pt>
              </c:numCache>
            </c:numRef>
          </c:val>
          <c:smooth val="0"/>
          <c:extLst>
            <c:ext xmlns:c16="http://schemas.microsoft.com/office/drawing/2014/chart" uri="{C3380CC4-5D6E-409C-BE32-E72D297353CC}">
              <c16:uniqueId val="{00000001-29A4-4E21-8C01-21BF9B1EF7E5}"/>
            </c:ext>
          </c:extLst>
        </c:ser>
        <c:ser>
          <c:idx val="0"/>
          <c:order val="1"/>
          <c:tx>
            <c:strRef>
              <c:f>'Gráfico 21 (Recuadro)'!$B$1</c:f>
              <c:strCache>
                <c:ptCount val="1"/>
                <c:pt idx="0">
                  <c:v>Otros rubros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21 (Recuadro)'!$A$2:$A$12</c:f>
              <c:numCache>
                <c:formatCode>m/d/yyyy</c:formatCode>
                <c:ptCount val="11"/>
                <c:pt idx="0">
                  <c:v>44378</c:v>
                </c:pt>
                <c:pt idx="1">
                  <c:v>44562</c:v>
                </c:pt>
                <c:pt idx="2">
                  <c:v>44743</c:v>
                </c:pt>
                <c:pt idx="3">
                  <c:v>44927</c:v>
                </c:pt>
                <c:pt idx="4">
                  <c:v>45108</c:v>
                </c:pt>
                <c:pt idx="5">
                  <c:v>45292</c:v>
                </c:pt>
                <c:pt idx="6">
                  <c:v>45474</c:v>
                </c:pt>
                <c:pt idx="7">
                  <c:v>45566</c:v>
                </c:pt>
                <c:pt idx="8">
                  <c:v>45658</c:v>
                </c:pt>
                <c:pt idx="9">
                  <c:v>45748</c:v>
                </c:pt>
                <c:pt idx="10">
                  <c:v>45839</c:v>
                </c:pt>
              </c:numCache>
            </c:numRef>
          </c:cat>
          <c:val>
            <c:numRef>
              <c:f>'Gráfico 21 (Recuadro)'!$B$2:$B$12</c:f>
              <c:numCache>
                <c:formatCode>0.0</c:formatCode>
                <c:ptCount val="11"/>
                <c:pt idx="0">
                  <c:v>-0.31</c:v>
                </c:pt>
                <c:pt idx="1">
                  <c:v>-0.6</c:v>
                </c:pt>
                <c:pt idx="2">
                  <c:v>-0.78</c:v>
                </c:pt>
                <c:pt idx="3">
                  <c:v>-0.66</c:v>
                </c:pt>
                <c:pt idx="4">
                  <c:v>-0.59</c:v>
                </c:pt>
                <c:pt idx="5">
                  <c:v>-0.52</c:v>
                </c:pt>
                <c:pt idx="6">
                  <c:v>-0.44</c:v>
                </c:pt>
                <c:pt idx="7">
                  <c:v>-0.36</c:v>
                </c:pt>
                <c:pt idx="8">
                  <c:v>-0.38</c:v>
                </c:pt>
                <c:pt idx="9">
                  <c:v>-0.36</c:v>
                </c:pt>
                <c:pt idx="10">
                  <c:v>-0.3</c:v>
                </c:pt>
              </c:numCache>
            </c:numRef>
          </c:val>
          <c:smooth val="0"/>
          <c:extLst>
            <c:ext xmlns:c16="http://schemas.microsoft.com/office/drawing/2014/chart" uri="{C3380CC4-5D6E-409C-BE32-E72D297353CC}">
              <c16:uniqueId val="{00000000-29A4-4E21-8C01-21BF9B1EF7E5}"/>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89382783215308E-2"/>
          <c:y val="2.8658765215323696E-2"/>
          <c:w val="0.87022123443356936"/>
          <c:h val="0.87532854124941695"/>
        </c:manualLayout>
      </c:layout>
      <c:lineChart>
        <c:grouping val="standard"/>
        <c:varyColors val="0"/>
        <c:ser>
          <c:idx val="2"/>
          <c:order val="0"/>
          <c:tx>
            <c:strRef>
              <c:f>'Gráfico 22 (Recuadro)'!$D$1</c:f>
              <c:strCache>
                <c:ptCount val="1"/>
                <c:pt idx="0">
                  <c:v>Neutralidad</c:v>
                </c:pt>
              </c:strCache>
            </c:strRef>
          </c:tx>
          <c:spPr>
            <a:ln w="19050" cap="rnd">
              <a:solidFill>
                <a:schemeClr val="bg1">
                  <a:lumMod val="50000"/>
                </a:schemeClr>
              </a:solidFill>
              <a:round/>
            </a:ln>
            <a:effectLst/>
          </c:spPr>
          <c:marker>
            <c:symbol val="none"/>
          </c:marker>
          <c:cat>
            <c:numRef>
              <c:f>'Gráfico 22 (Recuadro)'!$A$2:$A$16</c:f>
              <c:numCache>
                <c:formatCode>m/d/yyyy</c:formatCode>
                <c:ptCount val="15"/>
                <c:pt idx="0">
                  <c:v>44562.125</c:v>
                </c:pt>
                <c:pt idx="1">
                  <c:v>44652.125</c:v>
                </c:pt>
                <c:pt idx="2">
                  <c:v>44743.166666666701</c:v>
                </c:pt>
                <c:pt idx="3">
                  <c:v>44835.166666666664</c:v>
                </c:pt>
                <c:pt idx="4">
                  <c:v>44927</c:v>
                </c:pt>
                <c:pt idx="5">
                  <c:v>45017</c:v>
                </c:pt>
                <c:pt idx="6">
                  <c:v>45108</c:v>
                </c:pt>
                <c:pt idx="7">
                  <c:v>45200</c:v>
                </c:pt>
                <c:pt idx="8">
                  <c:v>45292</c:v>
                </c:pt>
                <c:pt idx="9">
                  <c:v>45383.125</c:v>
                </c:pt>
                <c:pt idx="10">
                  <c:v>45474</c:v>
                </c:pt>
                <c:pt idx="11">
                  <c:v>45566</c:v>
                </c:pt>
                <c:pt idx="12">
                  <c:v>45658</c:v>
                </c:pt>
                <c:pt idx="13">
                  <c:v>45748</c:v>
                </c:pt>
                <c:pt idx="14">
                  <c:v>45839</c:v>
                </c:pt>
              </c:numCache>
            </c:numRef>
          </c:cat>
          <c:val>
            <c:numRef>
              <c:f>'Gráfico 22 (Recuadro)'!$D$2:$D$16</c:f>
              <c:numCache>
                <c:formatCode>0</c:formatCode>
                <c:ptCount val="1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numCache>
            </c:numRef>
          </c:val>
          <c:smooth val="0"/>
          <c:extLst>
            <c:ext xmlns:c16="http://schemas.microsoft.com/office/drawing/2014/chart" uri="{C3380CC4-5D6E-409C-BE32-E72D297353CC}">
              <c16:uniqueId val="{00000002-01E9-4A29-AC06-D44D086D2B83}"/>
            </c:ext>
          </c:extLst>
        </c:ser>
        <c:ser>
          <c:idx val="1"/>
          <c:order val="1"/>
          <c:tx>
            <c:strRef>
              <c:f>'Gráfico 22 (Recuadro)'!$C$1</c:f>
              <c:strCache>
                <c:ptCount val="1"/>
                <c:pt idx="0">
                  <c:v>Construcción e inmobiliarias</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'Gráfico 22 (Recuadro)'!$A$2:$A$16</c:f>
              <c:numCache>
                <c:formatCode>m/d/yyyy</c:formatCode>
                <c:ptCount val="15"/>
                <c:pt idx="0">
                  <c:v>44562.125</c:v>
                </c:pt>
                <c:pt idx="1">
                  <c:v>44652.125</c:v>
                </c:pt>
                <c:pt idx="2">
                  <c:v>44743.166666666701</c:v>
                </c:pt>
                <c:pt idx="3">
                  <c:v>44835.166666666664</c:v>
                </c:pt>
                <c:pt idx="4">
                  <c:v>44927</c:v>
                </c:pt>
                <c:pt idx="5">
                  <c:v>45017</c:v>
                </c:pt>
                <c:pt idx="6">
                  <c:v>45108</c:v>
                </c:pt>
                <c:pt idx="7">
                  <c:v>45200</c:v>
                </c:pt>
                <c:pt idx="8">
                  <c:v>45292</c:v>
                </c:pt>
                <c:pt idx="9">
                  <c:v>45383.125</c:v>
                </c:pt>
                <c:pt idx="10">
                  <c:v>45474</c:v>
                </c:pt>
                <c:pt idx="11">
                  <c:v>45566</c:v>
                </c:pt>
                <c:pt idx="12">
                  <c:v>45658</c:v>
                </c:pt>
                <c:pt idx="13">
                  <c:v>45748</c:v>
                </c:pt>
                <c:pt idx="14">
                  <c:v>45839</c:v>
                </c:pt>
              </c:numCache>
            </c:numRef>
          </c:cat>
          <c:val>
            <c:numRef>
              <c:f>'Gráfico 22 (Recuadro)'!$C$2:$C$16</c:f>
              <c:numCache>
                <c:formatCode>0.0</c:formatCode>
                <c:ptCount val="15"/>
                <c:pt idx="0">
                  <c:v>55.809424677365094</c:v>
                </c:pt>
                <c:pt idx="1">
                  <c:v>54.017338546199831</c:v>
                </c:pt>
                <c:pt idx="2">
                  <c:v>46.535013476015799</c:v>
                </c:pt>
                <c:pt idx="3">
                  <c:v>40.803036485995868</c:v>
                </c:pt>
                <c:pt idx="4">
                  <c:v>38.643616758243304</c:v>
                </c:pt>
                <c:pt idx="5">
                  <c:v>43.747435557386304</c:v>
                </c:pt>
                <c:pt idx="6">
                  <c:v>46.981721223432935</c:v>
                </c:pt>
                <c:pt idx="7">
                  <c:v>46.551943455673033</c:v>
                </c:pt>
                <c:pt idx="8">
                  <c:v>46.400575638589828</c:v>
                </c:pt>
                <c:pt idx="9">
                  <c:v>43.233636844215965</c:v>
                </c:pt>
                <c:pt idx="10">
                  <c:v>45.699353641994897</c:v>
                </c:pt>
                <c:pt idx="11">
                  <c:v>46.031501460464689</c:v>
                </c:pt>
                <c:pt idx="12">
                  <c:v>51.735040656102861</c:v>
                </c:pt>
                <c:pt idx="13">
                  <c:v>53.063308590219528</c:v>
                </c:pt>
                <c:pt idx="14">
                  <c:v>54.58441376167837</c:v>
                </c:pt>
              </c:numCache>
            </c:numRef>
          </c:val>
          <c:smooth val="0"/>
          <c:extLst>
            <c:ext xmlns:c16="http://schemas.microsoft.com/office/drawing/2014/chart" uri="{C3380CC4-5D6E-409C-BE32-E72D297353CC}">
              <c16:uniqueId val="{00000001-01E9-4A29-AC06-D44D086D2B83}"/>
            </c:ext>
          </c:extLst>
        </c:ser>
        <c:ser>
          <c:idx val="0"/>
          <c:order val="2"/>
          <c:tx>
            <c:strRef>
              <c:f>'Gráfico 22 (Recuadro)'!$B$1</c:f>
              <c:strCache>
                <c:ptCount val="1"/>
                <c:pt idx="0">
                  <c:v>Otros rubros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22 (Recuadro)'!$A$2:$A$16</c:f>
              <c:numCache>
                <c:formatCode>m/d/yyyy</c:formatCode>
                <c:ptCount val="15"/>
                <c:pt idx="0">
                  <c:v>44562.125</c:v>
                </c:pt>
                <c:pt idx="1">
                  <c:v>44652.125</c:v>
                </c:pt>
                <c:pt idx="2">
                  <c:v>44743.166666666701</c:v>
                </c:pt>
                <c:pt idx="3">
                  <c:v>44835.166666666664</c:v>
                </c:pt>
                <c:pt idx="4">
                  <c:v>44927</c:v>
                </c:pt>
                <c:pt idx="5">
                  <c:v>45017</c:v>
                </c:pt>
                <c:pt idx="6">
                  <c:v>45108</c:v>
                </c:pt>
                <c:pt idx="7">
                  <c:v>45200</c:v>
                </c:pt>
                <c:pt idx="8">
                  <c:v>45292</c:v>
                </c:pt>
                <c:pt idx="9">
                  <c:v>45383.125</c:v>
                </c:pt>
                <c:pt idx="10">
                  <c:v>45474</c:v>
                </c:pt>
                <c:pt idx="11">
                  <c:v>45566</c:v>
                </c:pt>
                <c:pt idx="12">
                  <c:v>45658</c:v>
                </c:pt>
                <c:pt idx="13">
                  <c:v>45748</c:v>
                </c:pt>
                <c:pt idx="14">
                  <c:v>45839</c:v>
                </c:pt>
              </c:numCache>
            </c:numRef>
          </c:cat>
          <c:val>
            <c:numRef>
              <c:f>'Gráfico 22 (Recuadro)'!$B$2:$B$16</c:f>
              <c:numCache>
                <c:formatCode>0.0</c:formatCode>
                <c:ptCount val="15"/>
                <c:pt idx="0">
                  <c:v>52.568426965179896</c:v>
                </c:pt>
                <c:pt idx="1">
                  <c:v>48.57627249789553</c:v>
                </c:pt>
                <c:pt idx="2">
                  <c:v>44.714870215539634</c:v>
                </c:pt>
                <c:pt idx="3">
                  <c:v>42.764938292612534</c:v>
                </c:pt>
                <c:pt idx="4">
                  <c:v>42.510057068263841</c:v>
                </c:pt>
                <c:pt idx="5">
                  <c:v>46.0963031971364</c:v>
                </c:pt>
                <c:pt idx="6">
                  <c:v>49.530769415493296</c:v>
                </c:pt>
                <c:pt idx="7">
                  <c:v>50.938503359056106</c:v>
                </c:pt>
                <c:pt idx="8">
                  <c:v>50.80594069708286</c:v>
                </c:pt>
                <c:pt idx="9">
                  <c:v>51.054726504290933</c:v>
                </c:pt>
                <c:pt idx="10">
                  <c:v>52.313491995353864</c:v>
                </c:pt>
                <c:pt idx="11">
                  <c:v>52.662591852535968</c:v>
                </c:pt>
                <c:pt idx="12">
                  <c:v>52.835104852936531</c:v>
                </c:pt>
                <c:pt idx="13">
                  <c:v>53.965510756062734</c:v>
                </c:pt>
                <c:pt idx="14">
                  <c:v>55.618635181909468</c:v>
                </c:pt>
              </c:numCache>
            </c:numRef>
          </c:val>
          <c:smooth val="0"/>
          <c:extLst>
            <c:ext xmlns:c16="http://schemas.microsoft.com/office/drawing/2014/chart" uri="{C3380CC4-5D6E-409C-BE32-E72D297353CC}">
              <c16:uniqueId val="{00000000-01E9-4A29-AC06-D44D086D2B83}"/>
            </c:ext>
          </c:extLst>
        </c:ser>
        <c:dLbls>
          <c:showLegendKey val="0"/>
          <c:showVal val="0"/>
          <c:showCatName val="0"/>
          <c:showSerName val="0"/>
          <c:showPercent val="0"/>
          <c:showBubbleSize val="0"/>
        </c:dLbls>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75"/>
          <c:min val="2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5346768157177144"/>
          <c:h val="0.87460032011185518"/>
        </c:manualLayout>
      </c:layout>
      <c:lineChart>
        <c:grouping val="standard"/>
        <c:varyColors val="0"/>
        <c:ser>
          <c:idx val="0"/>
          <c:order val="0"/>
          <c:tx>
            <c:strRef>
              <c:f>'Gráfico 3'!$B$1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3'!$A$2:$A$20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3'!$B$2:$B$20</c:f>
              <c:numCache>
                <c:formatCode>0.0</c:formatCode>
                <c:ptCount val="19"/>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pt idx="18">
                  <c:v>51.715774559394902</c:v>
                </c:pt>
              </c:numCache>
            </c:numRef>
          </c:val>
          <c:smooth val="0"/>
          <c:extLst>
            <c:ext xmlns:c16="http://schemas.microsoft.com/office/drawing/2014/chart" uri="{C3380CC4-5D6E-409C-BE32-E72D297353CC}">
              <c16:uniqueId val="{00000000-23D5-4566-BAE7-F43C59C46E19}"/>
            </c:ext>
          </c:extLst>
        </c:ser>
        <c:ser>
          <c:idx val="1"/>
          <c:order val="1"/>
          <c:tx>
            <c:strRef>
              <c:f>'Gráfico 3'!$C$1</c:f>
              <c:strCache>
                <c:ptCount val="1"/>
                <c:pt idx="0">
                  <c:v>Respecto de lo habitual para el mismo mes</c:v>
                </c:pt>
              </c:strCache>
            </c:strRef>
          </c:tx>
          <c:spPr>
            <a:ln w="19050" cap="rnd">
              <a:solidFill>
                <a:schemeClr val="accent6"/>
              </a:solidFill>
              <a:round/>
            </a:ln>
            <a:effectLst/>
          </c:spPr>
          <c:marker>
            <c:symbol val="circle"/>
            <c:size val="4"/>
            <c:spPr>
              <a:solidFill>
                <a:schemeClr val="accent6"/>
              </a:solidFill>
              <a:ln w="19050">
                <a:solidFill>
                  <a:schemeClr val="accent6"/>
                </a:solidFill>
              </a:ln>
              <a:effectLst/>
            </c:spPr>
          </c:marker>
          <c:cat>
            <c:numRef>
              <c:f>'Gráfico 3'!$A$2:$A$20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3'!$C$2:$C$20</c:f>
              <c:numCache>
                <c:formatCode>0.0</c:formatCode>
                <c:ptCount val="19"/>
                <c:pt idx="0">
                  <c:v>51.212375678511798</c:v>
                </c:pt>
                <c:pt idx="1">
                  <c:v>49.8121655013368</c:v>
                </c:pt>
                <c:pt idx="2">
                  <c:v>55.5026777108692</c:v>
                </c:pt>
                <c:pt idx="3">
                  <c:v>47.394408314858801</c:v>
                </c:pt>
                <c:pt idx="4">
                  <c:v>52.035841766178898</c:v>
                </c:pt>
                <c:pt idx="5">
                  <c:v>45.425971611174901</c:v>
                </c:pt>
                <c:pt idx="6">
                  <c:v>41.327163814398197</c:v>
                </c:pt>
                <c:pt idx="7">
                  <c:v>36.858073021885403</c:v>
                </c:pt>
                <c:pt idx="8">
                  <c:v>40.875076577873102</c:v>
                </c:pt>
                <c:pt idx="9">
                  <c:v>48.358277340688097</c:v>
                </c:pt>
                <c:pt idx="10">
                  <c:v>50.164790322723498</c:v>
                </c:pt>
                <c:pt idx="11">
                  <c:v>41.145096411896901</c:v>
                </c:pt>
                <c:pt idx="12">
                  <c:v>49.681418370580097</c:v>
                </c:pt>
                <c:pt idx="13">
                  <c:v>57.600765803484997</c:v>
                </c:pt>
                <c:pt idx="14">
                  <c:v>50.906827437858801</c:v>
                </c:pt>
                <c:pt idx="15">
                  <c:v>50.970110699240898</c:v>
                </c:pt>
                <c:pt idx="16">
                  <c:v>53.919191035249298</c:v>
                </c:pt>
                <c:pt idx="17">
                  <c:v>55.724194953407803</c:v>
                </c:pt>
                <c:pt idx="18">
                  <c:v>49.783643469821897</c:v>
                </c:pt>
              </c:numCache>
            </c:numRef>
          </c:val>
          <c:smooth val="0"/>
          <c:extLst>
            <c:ext xmlns:c16="http://schemas.microsoft.com/office/drawing/2014/chart" uri="{C3380CC4-5D6E-409C-BE32-E72D297353CC}">
              <c16:uniqueId val="{00000001-23D5-4566-BAE7-F43C59C46E19}"/>
            </c:ext>
          </c:extLst>
        </c:ser>
        <c:ser>
          <c:idx val="2"/>
          <c:order val="2"/>
          <c:tx>
            <c:strRef>
              <c:f>'Gráfico 3'!$D$1</c:f>
              <c:strCache>
                <c:ptCount val="1"/>
                <c:pt idx="0">
                  <c:v>Neutralidad</c:v>
                </c:pt>
              </c:strCache>
            </c:strRef>
          </c:tx>
          <c:spPr>
            <a:ln w="19050" cap="rnd">
              <a:solidFill>
                <a:schemeClr val="bg1">
                  <a:lumMod val="50000"/>
                </a:schemeClr>
              </a:solidFill>
              <a:round/>
            </a:ln>
            <a:effectLst/>
          </c:spPr>
          <c:marker>
            <c:symbol val="none"/>
          </c:marker>
          <c:cat>
            <c:numRef>
              <c:f>'Gráfico 3'!$A$2:$A$20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3'!$D$2:$D$20</c:f>
              <c:numCache>
                <c:formatCode>0</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89229255954471998"/>
          <c:h val="0.163551401869158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14681219536873E-2"/>
          <c:y val="2.8411795371608605E-2"/>
          <c:w val="0.58919270848831462"/>
          <c:h val="0.87640291031075046"/>
        </c:manualLayout>
      </c:layout>
      <c:lineChart>
        <c:grouping val="standard"/>
        <c:varyColors val="0"/>
        <c:ser>
          <c:idx val="0"/>
          <c:order val="0"/>
          <c:tx>
            <c:strRef>
              <c:f>'Gráfico 4'!$B$1</c:f>
              <c:strCache>
                <c:ptCount val="1"/>
                <c:pt idx="0">
                  <c:v>Niveles de venta</c:v>
                </c:pt>
              </c:strCache>
            </c:strRef>
          </c:tx>
          <c:spPr>
            <a:ln w="19050" cap="rnd">
              <a:solidFill>
                <a:srgbClr val="0070C0"/>
              </a:solidFill>
              <a:round/>
            </a:ln>
            <a:effectLst/>
          </c:spPr>
          <c:marker>
            <c:symbol val="circle"/>
            <c:size val="4"/>
            <c:spPr>
              <a:solidFill>
                <a:srgbClr val="0070C0"/>
              </a:solidFill>
              <a:ln w="19050">
                <a:solidFill>
                  <a:srgbClr val="0070C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4'!$B$2:$B$19</c:f>
              <c:numCache>
                <c:formatCode>0.0</c:formatCode>
                <c:ptCount val="18"/>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pt idx="17">
                  <c:v>48.635576527013399</c:v>
                </c:pt>
              </c:numCache>
            </c:numRef>
          </c:val>
          <c:smooth val="0"/>
          <c:extLst>
            <c:ext xmlns:c16="http://schemas.microsoft.com/office/drawing/2014/chart" uri="{C3380CC4-5D6E-409C-BE32-E72D297353CC}">
              <c16:uniqueId val="{00000000-86D6-4DE6-B8A3-BE449F8F8222}"/>
            </c:ext>
          </c:extLst>
        </c:ser>
        <c:ser>
          <c:idx val="1"/>
          <c:order val="1"/>
          <c:tx>
            <c:strRef>
              <c:f>'Gráfico 4'!$C$1</c:f>
              <c:strCache>
                <c:ptCount val="1"/>
                <c:pt idx="0">
                  <c:v>Disponibilidad de materias primas, insumos o inventarios</c:v>
                </c:pt>
              </c:strCache>
            </c:strRef>
          </c:tx>
          <c:spPr>
            <a:ln w="19050" cap="rnd">
              <a:solidFill>
                <a:srgbClr val="C00000"/>
              </a:solidFill>
              <a:round/>
            </a:ln>
            <a:effectLst/>
          </c:spPr>
          <c:marker>
            <c:symbol val="circle"/>
            <c:size val="4"/>
            <c:spPr>
              <a:solidFill>
                <a:srgbClr val="C00000"/>
              </a:solidFill>
              <a:ln w="19050">
                <a:solidFill>
                  <a:srgbClr val="C0000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4'!$C$2:$C$19</c:f>
              <c:numCache>
                <c:formatCode>0.0</c:formatCode>
                <c:ptCount val="18"/>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pt idx="17">
                  <c:v>52.392959932432802</c:v>
                </c:pt>
              </c:numCache>
            </c:numRef>
          </c:val>
          <c:smooth val="0"/>
          <c:extLst>
            <c:ext xmlns:c16="http://schemas.microsoft.com/office/drawing/2014/chart" uri="{C3380CC4-5D6E-409C-BE32-E72D297353CC}">
              <c16:uniqueId val="{00000001-86D6-4DE6-B8A3-BE449F8F8222}"/>
            </c:ext>
          </c:extLst>
        </c:ser>
        <c:ser>
          <c:idx val="2"/>
          <c:order val="2"/>
          <c:tx>
            <c:strRef>
              <c:f>'Gráfico 4'!$D$1</c:f>
              <c:strCache>
                <c:ptCount val="1"/>
                <c:pt idx="0">
                  <c:v>Márgenes de ganancias</c:v>
                </c:pt>
              </c:strCache>
            </c:strRef>
          </c:tx>
          <c:spPr>
            <a:ln w="19050" cap="rnd">
              <a:solidFill>
                <a:srgbClr val="92D050"/>
              </a:solidFill>
              <a:round/>
            </a:ln>
            <a:effectLst/>
          </c:spPr>
          <c:marker>
            <c:symbol val="circle"/>
            <c:size val="4"/>
            <c:spPr>
              <a:solidFill>
                <a:srgbClr val="92D050"/>
              </a:solidFill>
              <a:ln w="19050">
                <a:solidFill>
                  <a:srgbClr val="92D05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4'!$D$2:$D$19</c:f>
              <c:numCache>
                <c:formatCode>0.0</c:formatCode>
                <c:ptCount val="18"/>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pt idx="17">
                  <c:v>40.792273184678301</c:v>
                </c:pt>
              </c:numCache>
            </c:numRef>
          </c:val>
          <c:smooth val="0"/>
          <c:extLst>
            <c:ext xmlns:c16="http://schemas.microsoft.com/office/drawing/2014/chart" uri="{C3380CC4-5D6E-409C-BE32-E72D297353CC}">
              <c16:uniqueId val="{00000002-86D6-4DE6-B8A3-BE449F8F8222}"/>
            </c:ext>
          </c:extLst>
        </c:ser>
        <c:ser>
          <c:idx val="3"/>
          <c:order val="3"/>
          <c:tx>
            <c:strRef>
              <c:f>'Gráfico 4'!$E$1</c:f>
              <c:strCache>
                <c:ptCount val="1"/>
                <c:pt idx="0">
                  <c:v>Costos (laborales, insumos, maquinaria, fijos)</c:v>
                </c:pt>
              </c:strCache>
            </c:strRef>
          </c:tx>
          <c:spPr>
            <a:ln w="19050" cap="rnd">
              <a:solidFill>
                <a:srgbClr val="7030A0"/>
              </a:solidFill>
              <a:round/>
            </a:ln>
            <a:effectLst/>
          </c:spPr>
          <c:marker>
            <c:symbol val="circle"/>
            <c:size val="4"/>
            <c:spPr>
              <a:solidFill>
                <a:srgbClr val="7030A0"/>
              </a:solidFill>
              <a:ln w="19050">
                <a:solidFill>
                  <a:srgbClr val="7030A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4'!$E$2:$E$19</c:f>
              <c:numCache>
                <c:formatCode>0.0</c:formatCode>
                <c:ptCount val="18"/>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pt idx="17">
                  <c:v>64.252162206840197</c:v>
                </c:pt>
              </c:numCache>
            </c:numRef>
          </c:val>
          <c:smooth val="0"/>
          <c:extLst>
            <c:ext xmlns:c16="http://schemas.microsoft.com/office/drawing/2014/chart" uri="{C3380CC4-5D6E-409C-BE32-E72D297353CC}">
              <c16:uniqueId val="{00000003-86D6-4DE6-B8A3-BE449F8F8222}"/>
            </c:ext>
          </c:extLst>
        </c:ser>
        <c:ser>
          <c:idx val="4"/>
          <c:order val="4"/>
          <c:tx>
            <c:strRef>
              <c:f>'Gráfico 4'!$F$1</c:f>
              <c:strCache>
                <c:ptCount val="1"/>
                <c:pt idx="0">
                  <c:v>Precios a los que su empresa vende bienes o servicios</c:v>
                </c:pt>
              </c:strCache>
            </c:strRef>
          </c:tx>
          <c:spPr>
            <a:ln w="19050" cap="rnd">
              <a:solidFill>
                <a:srgbClr val="FFC000"/>
              </a:solidFill>
              <a:round/>
            </a:ln>
            <a:effectLst/>
          </c:spPr>
          <c:marker>
            <c:symbol val="circle"/>
            <c:size val="4"/>
            <c:spPr>
              <a:solidFill>
                <a:srgbClr val="FFC000"/>
              </a:solidFill>
              <a:ln w="19050">
                <a:solidFill>
                  <a:srgbClr val="FFC000"/>
                </a:solidFill>
              </a:ln>
              <a:effectLst/>
            </c:spPr>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4'!$F$2:$F$19</c:f>
              <c:numCache>
                <c:formatCode>0.0</c:formatCode>
                <c:ptCount val="18"/>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pt idx="17">
                  <c:v>49.580878585177402</c:v>
                </c:pt>
              </c:numCache>
            </c:numRef>
          </c:val>
          <c:smooth val="0"/>
          <c:extLst>
            <c:ext xmlns:c16="http://schemas.microsoft.com/office/drawing/2014/chart" uri="{C3380CC4-5D6E-409C-BE32-E72D297353CC}">
              <c16:uniqueId val="{00000004-86D6-4DE6-B8A3-BE449F8F8222}"/>
            </c:ext>
          </c:extLst>
        </c:ser>
        <c:ser>
          <c:idx val="5"/>
          <c:order val="5"/>
          <c:tx>
            <c:strRef>
              <c:f>'Gráfico 4'!$G$1</c:f>
              <c:strCache>
                <c:ptCount val="1"/>
                <c:pt idx="0">
                  <c:v>Neutralidad</c:v>
                </c:pt>
              </c:strCache>
            </c:strRef>
          </c:tx>
          <c:spPr>
            <a:ln w="19050" cap="rnd">
              <a:solidFill>
                <a:schemeClr val="bg1">
                  <a:lumMod val="50000"/>
                </a:schemeClr>
              </a:solidFill>
              <a:round/>
            </a:ln>
            <a:effectLst/>
          </c:spPr>
          <c:marker>
            <c:symbol val="none"/>
          </c:marker>
          <c:cat>
            <c:numRef>
              <c:f>'Gráfico 4'!$A$2:$A$19</c:f>
              <c:numCache>
                <c:formatCode>m/d/yyyy</c:formatCode>
                <c:ptCount val="18"/>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numCache>
            </c:numRef>
          </c:cat>
          <c:val>
            <c:numRef>
              <c:f>'Gráfico 4'!$G$2:$G$19</c:f>
              <c:numCache>
                <c:formatCode>General</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7706649368271332"/>
          <c:y val="0"/>
          <c:w val="0.32028661377960022"/>
          <c:h val="0.949251997095134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68320386538405E-2"/>
          <c:w val="0.85346768157177144"/>
          <c:h val="0.87441693362474182"/>
        </c:manualLayout>
      </c:layout>
      <c:lineChart>
        <c:grouping val="standard"/>
        <c:varyColors val="0"/>
        <c:ser>
          <c:idx val="0"/>
          <c:order val="0"/>
          <c:tx>
            <c:strRef>
              <c:f>'Gráfico 5'!$B$1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5'!$A$2:$A$20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5'!$B$2:$B$20</c:f>
              <c:numCache>
                <c:formatCode>0.0</c:formatCode>
                <c:ptCount val="19"/>
                <c:pt idx="0">
                  <c:v>38.663077602200097</c:v>
                </c:pt>
                <c:pt idx="1">
                  <c:v>34.764246638677299</c:v>
                </c:pt>
                <c:pt idx="2">
                  <c:v>43.135119655845003</c:v>
                </c:pt>
                <c:pt idx="3">
                  <c:v>43.482831110082202</c:v>
                </c:pt>
                <c:pt idx="4">
                  <c:v>50.528824268770798</c:v>
                </c:pt>
                <c:pt idx="5">
                  <c:v>36.925422319856501</c:v>
                </c:pt>
                <c:pt idx="6">
                  <c:v>42.393308689530897</c:v>
                </c:pt>
                <c:pt idx="7">
                  <c:v>42.943583108177499</c:v>
                </c:pt>
                <c:pt idx="8">
                  <c:v>39.12155941911</c:v>
                </c:pt>
                <c:pt idx="9">
                  <c:v>40.181481918353398</c:v>
                </c:pt>
                <c:pt idx="10">
                  <c:v>42.346535591903702</c:v>
                </c:pt>
                <c:pt idx="11">
                  <c:v>39.456773915559097</c:v>
                </c:pt>
                <c:pt idx="12">
                  <c:v>41.720959546266599</c:v>
                </c:pt>
                <c:pt idx="13">
                  <c:v>43.582826305158299</c:v>
                </c:pt>
                <c:pt idx="14">
                  <c:v>45.291411963714602</c:v>
                </c:pt>
                <c:pt idx="15">
                  <c:v>43.465792955145901</c:v>
                </c:pt>
                <c:pt idx="16">
                  <c:v>46.6149863042004</c:v>
                </c:pt>
                <c:pt idx="17">
                  <c:v>44.713823361353199</c:v>
                </c:pt>
                <c:pt idx="18">
                  <c:v>43.815265921987901</c:v>
                </c:pt>
              </c:numCache>
            </c:numRef>
          </c:val>
          <c:smooth val="0"/>
          <c:extLst>
            <c:ext xmlns:c16="http://schemas.microsoft.com/office/drawing/2014/chart" uri="{C3380CC4-5D6E-409C-BE32-E72D297353CC}">
              <c16:uniqueId val="{00000000-49D2-4B85-9381-90B542D02322}"/>
            </c:ext>
          </c:extLst>
        </c:ser>
        <c:ser>
          <c:idx val="1"/>
          <c:order val="1"/>
          <c:tx>
            <c:strRef>
              <c:f>'Gráfico 5'!$C$1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5'!$A$2:$A$20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5'!$C$2:$C$20</c:f>
              <c:numCache>
                <c:formatCode>0.0</c:formatCode>
                <c:ptCount val="19"/>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pt idx="17">
                  <c:v>44.9256315042946</c:v>
                </c:pt>
                <c:pt idx="18">
                  <c:v>43.793416413545202</c:v>
                </c:pt>
              </c:numCache>
            </c:numRef>
          </c:val>
          <c:smooth val="0"/>
          <c:extLst>
            <c:ext xmlns:c16="http://schemas.microsoft.com/office/drawing/2014/chart" uri="{C3380CC4-5D6E-409C-BE32-E72D297353CC}">
              <c16:uniqueId val="{00000001-49D2-4B85-9381-90B542D02322}"/>
            </c:ext>
          </c:extLst>
        </c:ser>
        <c:ser>
          <c:idx val="2"/>
          <c:order val="2"/>
          <c:tx>
            <c:strRef>
              <c:f>'Gráfico 5'!$D$1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5'!$A$2:$A$20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5'!$D$2:$D$20</c:f>
              <c:numCache>
                <c:formatCode>0.0</c:formatCode>
                <c:ptCount val="19"/>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pt idx="17">
                  <c:v>43.768492963824002</c:v>
                </c:pt>
                <c:pt idx="18">
                  <c:v>44.255216541856001</c:v>
                </c:pt>
              </c:numCache>
            </c:numRef>
          </c:val>
          <c:smooth val="0"/>
          <c:extLst>
            <c:ext xmlns:c16="http://schemas.microsoft.com/office/drawing/2014/chart" uri="{C3380CC4-5D6E-409C-BE32-E72D297353CC}">
              <c16:uniqueId val="{00000002-49D2-4B85-9381-90B542D02322}"/>
            </c:ext>
          </c:extLst>
        </c:ser>
        <c:ser>
          <c:idx val="3"/>
          <c:order val="3"/>
          <c:tx>
            <c:strRef>
              <c:f>'Gráfico 5'!$E$1</c:f>
              <c:strCache>
                <c:ptCount val="1"/>
                <c:pt idx="0">
                  <c:v>Neutralidad</c:v>
                </c:pt>
              </c:strCache>
            </c:strRef>
          </c:tx>
          <c:spPr>
            <a:ln w="19050" cap="rnd">
              <a:solidFill>
                <a:schemeClr val="bg1">
                  <a:lumMod val="50000"/>
                </a:schemeClr>
              </a:solidFill>
              <a:round/>
            </a:ln>
            <a:effectLst/>
          </c:spPr>
          <c:marker>
            <c:symbol val="none"/>
          </c:marker>
          <c:cat>
            <c:numRef>
              <c:f>'Gráfico 5'!$A$2:$A$20</c:f>
              <c:numCache>
                <c:formatCode>m/d/yyyy</c:formatCode>
                <c:ptCount val="19"/>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numCache>
            </c:numRef>
          </c:cat>
          <c:val>
            <c:numRef>
              <c:f>'Gráfico 5'!$E$2:$E$20</c:f>
              <c:numCache>
                <c:formatCode>0</c:formatCode>
                <c:ptCount val="19"/>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formatCode="General">
                  <c:v>50</c:v>
                </c:pt>
              </c:numCache>
            </c:numRef>
          </c:val>
          <c:smooth val="0"/>
          <c:extLst>
            <c:ext xmlns:c16="http://schemas.microsoft.com/office/drawing/2014/chart" uri="{C3380CC4-5D6E-409C-BE32-E72D297353CC}">
              <c16:uniqueId val="{00000003-49D2-4B85-9381-90B542D0232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
          <c:y val="0"/>
          <c:w val="0.89931848521042645"/>
          <c:h val="0.175489909330213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73082461685189E-2"/>
          <c:y val="2.8826164544852453E-2"/>
          <c:w val="0.87837458805670088"/>
          <c:h val="0.87460032011185518"/>
        </c:manualLayout>
      </c:layout>
      <c:lineChart>
        <c:grouping val="standard"/>
        <c:varyColors val="0"/>
        <c:ser>
          <c:idx val="0"/>
          <c:order val="0"/>
          <c:tx>
            <c:strRef>
              <c:f>'Gráfico 6'!$B$1</c:f>
              <c:strCache>
                <c:ptCount val="1"/>
                <c:pt idx="0">
                  <c:v>Búsqueda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6'!$A$2:$A$10</c:f>
              <c:numCache>
                <c:formatCode>m/d/yyyy</c:formatCode>
                <c:ptCount val="9"/>
                <c:pt idx="0">
                  <c:v>44378</c:v>
                </c:pt>
                <c:pt idx="1">
                  <c:v>44562</c:v>
                </c:pt>
                <c:pt idx="2">
                  <c:v>44743</c:v>
                </c:pt>
                <c:pt idx="3">
                  <c:v>44927</c:v>
                </c:pt>
                <c:pt idx="4">
                  <c:v>45108</c:v>
                </c:pt>
                <c:pt idx="5">
                  <c:v>45292</c:v>
                </c:pt>
                <c:pt idx="6">
                  <c:v>45474</c:v>
                </c:pt>
                <c:pt idx="7">
                  <c:v>45658</c:v>
                </c:pt>
                <c:pt idx="8">
                  <c:v>45839</c:v>
                </c:pt>
              </c:numCache>
            </c:numRef>
          </c:cat>
          <c:val>
            <c:numRef>
              <c:f>'Gráfico 6'!$B$2:$B$10</c:f>
              <c:numCache>
                <c:formatCode>0.0</c:formatCode>
                <c:ptCount val="9"/>
                <c:pt idx="0">
                  <c:v>39.53</c:v>
                </c:pt>
                <c:pt idx="1">
                  <c:v>44.82</c:v>
                </c:pt>
                <c:pt idx="2">
                  <c:v>39.909999999999997</c:v>
                </c:pt>
                <c:pt idx="3">
                  <c:v>34.82</c:v>
                </c:pt>
                <c:pt idx="4">
                  <c:v>34.700000000000003</c:v>
                </c:pt>
                <c:pt idx="5">
                  <c:v>30.29</c:v>
                </c:pt>
                <c:pt idx="6">
                  <c:v>27.63</c:v>
                </c:pt>
                <c:pt idx="7">
                  <c:v>30.86</c:v>
                </c:pt>
                <c:pt idx="8">
                  <c:v>26.21</c:v>
                </c:pt>
              </c:numCache>
            </c:numRef>
          </c:val>
          <c:smooth val="0"/>
          <c:extLst>
            <c:ext xmlns:c16="http://schemas.microsoft.com/office/drawing/2014/chart" uri="{C3380CC4-5D6E-409C-BE32-E72D297353CC}">
              <c16:uniqueId val="{00000000-BC08-424D-A06C-7BBDDDD0BC5D}"/>
            </c:ext>
          </c:extLst>
        </c:ser>
        <c:ser>
          <c:idx val="1"/>
          <c:order val="1"/>
          <c:tx>
            <c:strRef>
              <c:f>'Gráfico 6'!$C$1</c:f>
              <c:strCache>
                <c:ptCount val="1"/>
                <c:pt idx="0">
                  <c:v>Desvinculación</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6'!$A$2:$A$10</c:f>
              <c:numCache>
                <c:formatCode>m/d/yyyy</c:formatCode>
                <c:ptCount val="9"/>
                <c:pt idx="0">
                  <c:v>44378</c:v>
                </c:pt>
                <c:pt idx="1">
                  <c:v>44562</c:v>
                </c:pt>
                <c:pt idx="2">
                  <c:v>44743</c:v>
                </c:pt>
                <c:pt idx="3">
                  <c:v>44927</c:v>
                </c:pt>
                <c:pt idx="4">
                  <c:v>45108</c:v>
                </c:pt>
                <c:pt idx="5">
                  <c:v>45292</c:v>
                </c:pt>
                <c:pt idx="6">
                  <c:v>45474</c:v>
                </c:pt>
                <c:pt idx="7">
                  <c:v>45658</c:v>
                </c:pt>
                <c:pt idx="8">
                  <c:v>45839</c:v>
                </c:pt>
              </c:numCache>
            </c:numRef>
          </c:cat>
          <c:val>
            <c:numRef>
              <c:f>'Gráfico 6'!$C$2:$C$10</c:f>
              <c:numCache>
                <c:formatCode>0.0</c:formatCode>
                <c:ptCount val="9"/>
                <c:pt idx="3">
                  <c:v>37.47</c:v>
                </c:pt>
                <c:pt idx="4">
                  <c:v>35.19</c:v>
                </c:pt>
                <c:pt idx="5">
                  <c:v>37.299999999999997</c:v>
                </c:pt>
                <c:pt idx="6">
                  <c:v>33.97</c:v>
                </c:pt>
                <c:pt idx="7">
                  <c:v>32.049999999999997</c:v>
                </c:pt>
                <c:pt idx="8">
                  <c:v>32.68</c:v>
                </c:pt>
              </c:numCache>
            </c:numRef>
          </c:val>
          <c:smooth val="0"/>
          <c:extLst>
            <c:ext xmlns:c16="http://schemas.microsoft.com/office/drawing/2014/chart" uri="{C3380CC4-5D6E-409C-BE32-E72D297353CC}">
              <c16:uniqueId val="{00000001-BC08-424D-A06C-7BBDDDD0BC5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0839133410158509E-4"/>
          <c:y val="0"/>
          <c:w val="0.99909160866589841"/>
          <c:h val="6.291669732872176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92735393309635E-2"/>
          <c:y val="2.8411795371608605E-2"/>
          <c:w val="0.55280282756277677"/>
          <c:h val="0.87640291031075046"/>
        </c:manualLayout>
      </c:layout>
      <c:lineChart>
        <c:grouping val="standard"/>
        <c:varyColors val="0"/>
        <c:ser>
          <c:idx val="0"/>
          <c:order val="0"/>
          <c:tx>
            <c:strRef>
              <c:f>'Gráfico 7'!$B$1</c:f>
              <c:strCache>
                <c:ptCount val="1"/>
                <c:pt idx="0">
                  <c:v>Aumento de las ventas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7'!$B$2:$B$6</c:f>
              <c:numCache>
                <c:formatCode>0.0</c:formatCode>
                <c:ptCount val="5"/>
                <c:pt idx="0">
                  <c:v>11.16</c:v>
                </c:pt>
                <c:pt idx="1">
                  <c:v>12.39</c:v>
                </c:pt>
                <c:pt idx="2">
                  <c:v>9.01</c:v>
                </c:pt>
                <c:pt idx="3">
                  <c:v>9.9</c:v>
                </c:pt>
                <c:pt idx="4">
                  <c:v>9.02</c:v>
                </c:pt>
              </c:numCache>
            </c:numRef>
          </c:val>
          <c:smooth val="0"/>
          <c:extLst>
            <c:ext xmlns:c16="http://schemas.microsoft.com/office/drawing/2014/chart" uri="{C3380CC4-5D6E-409C-BE32-E72D297353CC}">
              <c16:uniqueId val="{00000000-9C1C-41DF-9D2D-FEF02E3A85F2}"/>
            </c:ext>
          </c:extLst>
        </c:ser>
        <c:ser>
          <c:idx val="2"/>
          <c:order val="1"/>
          <c:tx>
            <c:strRef>
              <c:f>'Gráfico 7'!$C$1</c:f>
              <c:strCache>
                <c:ptCount val="1"/>
                <c:pt idx="0">
                  <c:v>Inicio de obra o servicios transitorios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7'!$C$2:$C$6</c:f>
              <c:numCache>
                <c:formatCode>0.0</c:formatCode>
                <c:ptCount val="5"/>
                <c:pt idx="0">
                  <c:v>18.22</c:v>
                </c:pt>
                <c:pt idx="1">
                  <c:v>20.48</c:v>
                </c:pt>
                <c:pt idx="2">
                  <c:v>20.95</c:v>
                </c:pt>
                <c:pt idx="3">
                  <c:v>28.84</c:v>
                </c:pt>
                <c:pt idx="4">
                  <c:v>29.14</c:v>
                </c:pt>
              </c:numCache>
            </c:numRef>
          </c:val>
          <c:smooth val="0"/>
          <c:extLst>
            <c:ext xmlns:c16="http://schemas.microsoft.com/office/drawing/2014/chart" uri="{C3380CC4-5D6E-409C-BE32-E72D297353CC}">
              <c16:uniqueId val="{00000001-9C1C-41DF-9D2D-FEF02E3A85F2}"/>
            </c:ext>
          </c:extLst>
        </c:ser>
        <c:ser>
          <c:idx val="3"/>
          <c:order val="2"/>
          <c:tx>
            <c:strRef>
              <c:f>'Gráfico 7'!$D$1</c:f>
              <c:strCache>
                <c:ptCount val="1"/>
                <c:pt idx="0">
                  <c:v>Internalización de labores o servicios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7'!$D$2:$D$6</c:f>
              <c:numCache>
                <c:formatCode>0.0</c:formatCode>
                <c:ptCount val="5"/>
                <c:pt idx="0">
                  <c:v>2.38</c:v>
                </c:pt>
                <c:pt idx="1">
                  <c:v>1.97</c:v>
                </c:pt>
                <c:pt idx="2">
                  <c:v>2.37</c:v>
                </c:pt>
                <c:pt idx="3">
                  <c:v>0.52</c:v>
                </c:pt>
                <c:pt idx="4">
                  <c:v>3.25</c:v>
                </c:pt>
              </c:numCache>
            </c:numRef>
          </c:val>
          <c:smooth val="0"/>
          <c:extLst>
            <c:ext xmlns:c16="http://schemas.microsoft.com/office/drawing/2014/chart" uri="{C3380CC4-5D6E-409C-BE32-E72D297353CC}">
              <c16:uniqueId val="{00000002-9C1C-41DF-9D2D-FEF02E3A85F2}"/>
            </c:ext>
          </c:extLst>
        </c:ser>
        <c:ser>
          <c:idx val="5"/>
          <c:order val="3"/>
          <c:tx>
            <c:strRef>
              <c:f>'Gráfico 7'!$F$1</c:f>
              <c:strCache>
                <c:ptCount val="1"/>
                <c:pt idx="0">
                  <c:v>Reemplazo de trabajadores desvinculados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7'!$F$2:$F$6</c:f>
              <c:numCache>
                <c:formatCode>0.0</c:formatCode>
                <c:ptCount val="5"/>
                <c:pt idx="0">
                  <c:v>20.23</c:v>
                </c:pt>
                <c:pt idx="1">
                  <c:v>20.420000000000002</c:v>
                </c:pt>
                <c:pt idx="2">
                  <c:v>22.33</c:v>
                </c:pt>
                <c:pt idx="3">
                  <c:v>10.95</c:v>
                </c:pt>
                <c:pt idx="4">
                  <c:v>15.58</c:v>
                </c:pt>
              </c:numCache>
            </c:numRef>
          </c:val>
          <c:smooth val="0"/>
          <c:extLst>
            <c:ext xmlns:c16="http://schemas.microsoft.com/office/drawing/2014/chart" uri="{C3380CC4-5D6E-409C-BE32-E72D297353CC}">
              <c16:uniqueId val="{00000004-9C1C-41DF-9D2D-FEF02E3A85F2}"/>
            </c:ext>
          </c:extLst>
        </c:ser>
        <c:ser>
          <c:idx val="1"/>
          <c:order val="4"/>
          <c:tx>
            <c:strRef>
              <c:f>'Gráfico 7'!$H$1</c:f>
              <c:strCache>
                <c:ptCount val="1"/>
                <c:pt idx="0">
                  <c:v>Reestructuración de funciones</c:v>
                </c:pt>
              </c:strCache>
            </c:strRef>
          </c:tx>
          <c:spPr>
            <a:ln w="19050" cap="rnd">
              <a:solidFill>
                <a:srgbClr val="FF09FF"/>
              </a:solidFill>
              <a:round/>
            </a:ln>
            <a:effectLst/>
          </c:spPr>
          <c:marker>
            <c:symbol val="circle"/>
            <c:size val="5"/>
            <c:spPr>
              <a:solidFill>
                <a:srgbClr val="FF09FF"/>
              </a:solidFill>
              <a:ln w="19050">
                <a:solidFill>
                  <a:srgbClr val="FF09FF"/>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7'!$H$2:$H$6</c:f>
              <c:numCache>
                <c:formatCode>0.0</c:formatCode>
                <c:ptCount val="5"/>
                <c:pt idx="0">
                  <c:v>15.39</c:v>
                </c:pt>
                <c:pt idx="1">
                  <c:v>15.76</c:v>
                </c:pt>
                <c:pt idx="2">
                  <c:v>14.78</c:v>
                </c:pt>
                <c:pt idx="3">
                  <c:v>19.11</c:v>
                </c:pt>
                <c:pt idx="4">
                  <c:v>16.52</c:v>
                </c:pt>
              </c:numCache>
            </c:numRef>
          </c:val>
          <c:smooth val="0"/>
          <c:extLst>
            <c:ext xmlns:c16="http://schemas.microsoft.com/office/drawing/2014/chart" uri="{C3380CC4-5D6E-409C-BE32-E72D297353CC}">
              <c16:uniqueId val="{00000005-9C1C-41DF-9D2D-FEF02E3A85F2}"/>
            </c:ext>
          </c:extLst>
        </c:ser>
        <c:ser>
          <c:idx val="6"/>
          <c:order val="5"/>
          <c:tx>
            <c:strRef>
              <c:f>'Gráfico 7'!$G$1</c:f>
              <c:strCache>
                <c:ptCount val="1"/>
                <c:pt idx="0">
                  <c:v>Reemplazo de trabajadores que renunciaron</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7'!$G$2:$G$6</c:f>
              <c:numCache>
                <c:formatCode>0.0</c:formatCode>
                <c:ptCount val="5"/>
                <c:pt idx="0">
                  <c:v>24.94</c:v>
                </c:pt>
                <c:pt idx="1">
                  <c:v>22.32</c:v>
                </c:pt>
                <c:pt idx="2">
                  <c:v>25.56</c:v>
                </c:pt>
                <c:pt idx="3">
                  <c:v>21.35</c:v>
                </c:pt>
                <c:pt idx="4">
                  <c:v>18.920000000000002</c:v>
                </c:pt>
              </c:numCache>
            </c:numRef>
          </c:val>
          <c:smooth val="0"/>
          <c:extLst>
            <c:ext xmlns:c16="http://schemas.microsoft.com/office/drawing/2014/chart" uri="{C3380CC4-5D6E-409C-BE32-E72D297353CC}">
              <c16:uniqueId val="{00000006-9C1C-41DF-9D2D-FEF02E3A85F2}"/>
            </c:ext>
          </c:extLst>
        </c:ser>
        <c:ser>
          <c:idx val="4"/>
          <c:order val="6"/>
          <c:tx>
            <c:strRef>
              <c:f>'Gráfico 7'!$E$1</c:f>
              <c:strCache>
                <c:ptCount val="1"/>
                <c:pt idx="0">
                  <c:v>Otro</c:v>
                </c:pt>
              </c:strCache>
            </c:strRef>
          </c:tx>
          <c:spPr>
            <a:ln w="19050" cap="rnd">
              <a:solidFill>
                <a:schemeClr val="accent1">
                  <a:lumMod val="60000"/>
                  <a:lumOff val="40000"/>
                </a:schemeClr>
              </a:solidFill>
              <a:round/>
            </a:ln>
            <a:effectLst/>
          </c:spPr>
          <c:marker>
            <c:symbol val="circle"/>
            <c:size val="5"/>
            <c:spPr>
              <a:solidFill>
                <a:schemeClr val="accent1">
                  <a:lumMod val="60000"/>
                  <a:lumOff val="40000"/>
                </a:schemeClr>
              </a:solidFill>
              <a:ln w="19050">
                <a:solidFill>
                  <a:schemeClr val="accent1">
                    <a:lumMod val="60000"/>
                    <a:lumOff val="40000"/>
                  </a:schemeClr>
                </a:solidFill>
              </a:ln>
              <a:effectLst/>
            </c:spPr>
          </c:marker>
          <c:cat>
            <c:numRef>
              <c:f>'Gráfico 7'!$A$2:$A$6</c:f>
              <c:numCache>
                <c:formatCode>m/d/yyyy</c:formatCode>
                <c:ptCount val="5"/>
                <c:pt idx="0">
                  <c:v>45108</c:v>
                </c:pt>
                <c:pt idx="1">
                  <c:v>45292</c:v>
                </c:pt>
                <c:pt idx="2">
                  <c:v>45474</c:v>
                </c:pt>
                <c:pt idx="3">
                  <c:v>45658</c:v>
                </c:pt>
                <c:pt idx="4">
                  <c:v>45839</c:v>
                </c:pt>
              </c:numCache>
            </c:numRef>
          </c:cat>
          <c:val>
            <c:numRef>
              <c:f>'Gráfico 7'!$E$2:$E$6</c:f>
              <c:numCache>
                <c:formatCode>0.0</c:formatCode>
                <c:ptCount val="5"/>
                <c:pt idx="0">
                  <c:v>7.68</c:v>
                </c:pt>
                <c:pt idx="1">
                  <c:v>6.65</c:v>
                </c:pt>
                <c:pt idx="2">
                  <c:v>5</c:v>
                </c:pt>
                <c:pt idx="3">
                  <c:v>9.33</c:v>
                </c:pt>
                <c:pt idx="4">
                  <c:v>7.58</c:v>
                </c:pt>
              </c:numCache>
            </c:numRef>
          </c:val>
          <c:smooth val="0"/>
          <c:extLst>
            <c:ext xmlns:c16="http://schemas.microsoft.com/office/drawing/2014/chart" uri="{C3380CC4-5D6E-409C-BE32-E72D297353CC}">
              <c16:uniqueId val="{00000003-9C1C-41DF-9D2D-FEF02E3A85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3652991768836009"/>
          <c:y val="0"/>
          <c:w val="0.36347008231163985"/>
          <c:h val="0.9827285296584238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075624191635323E-2"/>
          <c:y val="2.8411795371608605E-2"/>
          <c:w val="0.59519242804436845"/>
          <c:h val="0.87640291031075046"/>
        </c:manualLayout>
      </c:layout>
      <c:lineChart>
        <c:grouping val="standard"/>
        <c:varyColors val="0"/>
        <c:ser>
          <c:idx val="0"/>
          <c:order val="0"/>
          <c:tx>
            <c:strRef>
              <c:f>'Gráfico 8'!$B$1</c:f>
              <c:strCache>
                <c:ptCount val="1"/>
                <c:pt idx="0">
                  <c:v>Disminución de las ventas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8'!$B$2:$B$7</c:f>
              <c:numCache>
                <c:formatCode>0.0</c:formatCode>
                <c:ptCount val="6"/>
                <c:pt idx="0">
                  <c:v>20.2</c:v>
                </c:pt>
                <c:pt idx="1">
                  <c:v>24.19</c:v>
                </c:pt>
                <c:pt idx="2">
                  <c:v>29.82</c:v>
                </c:pt>
                <c:pt idx="3">
                  <c:v>34.36</c:v>
                </c:pt>
                <c:pt idx="4">
                  <c:v>24.82</c:v>
                </c:pt>
                <c:pt idx="5">
                  <c:v>29.87</c:v>
                </c:pt>
              </c:numCache>
            </c:numRef>
          </c:val>
          <c:smooth val="0"/>
          <c:extLst>
            <c:ext xmlns:c16="http://schemas.microsoft.com/office/drawing/2014/chart" uri="{C3380CC4-5D6E-409C-BE32-E72D297353CC}">
              <c16:uniqueId val="{00000000-EDD3-4EE1-9AC0-01C5D5DD3977}"/>
            </c:ext>
          </c:extLst>
        </c:ser>
        <c:ser>
          <c:idx val="2"/>
          <c:order val="1"/>
          <c:tx>
            <c:strRef>
              <c:f>'Gráfico 8'!$C$1</c:f>
              <c:strCache>
                <c:ptCount val="1"/>
                <c:pt idx="0">
                  <c:v>Externalización de labores o servicios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8'!$C$2:$C$7</c:f>
              <c:numCache>
                <c:formatCode>0.0</c:formatCode>
                <c:ptCount val="6"/>
                <c:pt idx="0">
                  <c:v>1.5</c:v>
                </c:pt>
                <c:pt idx="1">
                  <c:v>2.9</c:v>
                </c:pt>
                <c:pt idx="2">
                  <c:v>1.05</c:v>
                </c:pt>
                <c:pt idx="3">
                  <c:v>0.78</c:v>
                </c:pt>
                <c:pt idx="4">
                  <c:v>0.24</c:v>
                </c:pt>
                <c:pt idx="5">
                  <c:v>0.16</c:v>
                </c:pt>
              </c:numCache>
            </c:numRef>
          </c:val>
          <c:smooth val="0"/>
          <c:extLst>
            <c:ext xmlns:c16="http://schemas.microsoft.com/office/drawing/2014/chart" uri="{C3380CC4-5D6E-409C-BE32-E72D297353CC}">
              <c16:uniqueId val="{00000001-EDD3-4EE1-9AC0-01C5D5DD3977}"/>
            </c:ext>
          </c:extLst>
        </c:ser>
        <c:ser>
          <c:idx val="3"/>
          <c:order val="2"/>
          <c:tx>
            <c:strRef>
              <c:f>'Gráfico 8'!$D$1</c:f>
              <c:strCache>
                <c:ptCount val="1"/>
                <c:pt idx="0">
                  <c:v>Mal desempeño de los funcionarios</c:v>
                </c:pt>
              </c:strCache>
            </c:strRef>
          </c:tx>
          <c:spPr>
            <a:ln w="19050" cap="rnd">
              <a:solidFill>
                <a:srgbClr val="E2AC00"/>
              </a:solidFill>
              <a:round/>
            </a:ln>
            <a:effectLst/>
          </c:spPr>
          <c:marker>
            <c:symbol val="circle"/>
            <c:size val="5"/>
            <c:spPr>
              <a:solidFill>
                <a:srgbClr val="E2AC00"/>
              </a:solidFill>
              <a:ln w="19050">
                <a:solidFill>
                  <a:srgbClr val="E2AC00"/>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8'!$D$2:$D$7</c:f>
              <c:numCache>
                <c:formatCode>0.0</c:formatCode>
                <c:ptCount val="6"/>
                <c:pt idx="0">
                  <c:v>19.59</c:v>
                </c:pt>
                <c:pt idx="1">
                  <c:v>23.32</c:v>
                </c:pt>
                <c:pt idx="2">
                  <c:v>17.5</c:v>
                </c:pt>
                <c:pt idx="3">
                  <c:v>20.99</c:v>
                </c:pt>
                <c:pt idx="4">
                  <c:v>21.05</c:v>
                </c:pt>
                <c:pt idx="5">
                  <c:v>17.38</c:v>
                </c:pt>
              </c:numCache>
            </c:numRef>
          </c:val>
          <c:smooth val="0"/>
          <c:extLst>
            <c:ext xmlns:c16="http://schemas.microsoft.com/office/drawing/2014/chart" uri="{C3380CC4-5D6E-409C-BE32-E72D297353CC}">
              <c16:uniqueId val="{00000002-EDD3-4EE1-9AC0-01C5D5DD3977}"/>
            </c:ext>
          </c:extLst>
        </c:ser>
        <c:ser>
          <c:idx val="4"/>
          <c:order val="3"/>
          <c:tx>
            <c:strRef>
              <c:f>'Gráfico 8'!$E$1</c:f>
              <c:strCache>
                <c:ptCount val="1"/>
                <c:pt idx="0">
                  <c:v>No poder sostener el aumento de los costos</c:v>
                </c:pt>
              </c:strCache>
            </c:strRef>
          </c:tx>
          <c:spPr>
            <a:ln w="19050" cap="rnd">
              <a:solidFill>
                <a:srgbClr val="47CFFF"/>
              </a:solidFill>
              <a:round/>
            </a:ln>
            <a:effectLst/>
          </c:spPr>
          <c:marker>
            <c:symbol val="circle"/>
            <c:size val="5"/>
            <c:spPr>
              <a:solidFill>
                <a:srgbClr val="47CFFF"/>
              </a:solidFill>
              <a:ln w="19050">
                <a:solidFill>
                  <a:srgbClr val="47CFFF"/>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8'!$E$2:$E$7</c:f>
              <c:numCache>
                <c:formatCode>0.0</c:formatCode>
                <c:ptCount val="6"/>
                <c:pt idx="0">
                  <c:v>15.72</c:v>
                </c:pt>
                <c:pt idx="1">
                  <c:v>9.85</c:v>
                </c:pt>
                <c:pt idx="2">
                  <c:v>15.05</c:v>
                </c:pt>
                <c:pt idx="3">
                  <c:v>7.91</c:v>
                </c:pt>
                <c:pt idx="4">
                  <c:v>9.6300000000000008</c:v>
                </c:pt>
                <c:pt idx="5">
                  <c:v>9.2799999999999994</c:v>
                </c:pt>
              </c:numCache>
            </c:numRef>
          </c:val>
          <c:smooth val="0"/>
          <c:extLst>
            <c:ext xmlns:c16="http://schemas.microsoft.com/office/drawing/2014/chart" uri="{C3380CC4-5D6E-409C-BE32-E72D297353CC}">
              <c16:uniqueId val="{00000003-EDD3-4EE1-9AC0-01C5D5DD3977}"/>
            </c:ext>
          </c:extLst>
        </c:ser>
        <c:ser>
          <c:idx val="1"/>
          <c:order val="4"/>
          <c:tx>
            <c:strRef>
              <c:f>'Gráfico 8'!$H$1</c:f>
              <c:strCache>
                <c:ptCount val="1"/>
                <c:pt idx="0">
                  <c:v>Término de obra o contratos a plazo fijo</c:v>
                </c:pt>
              </c:strCache>
            </c:strRef>
          </c:tx>
          <c:spPr>
            <a:ln w="19050" cap="rnd">
              <a:solidFill>
                <a:srgbClr val="FF09FF"/>
              </a:solidFill>
              <a:round/>
            </a:ln>
            <a:effectLst/>
          </c:spPr>
          <c:marker>
            <c:symbol val="circle"/>
            <c:size val="5"/>
            <c:spPr>
              <a:solidFill>
                <a:srgbClr val="FF09FF"/>
              </a:solidFill>
              <a:ln w="19050">
                <a:solidFill>
                  <a:srgbClr val="FF09FF"/>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8'!$H$2:$H$7</c:f>
              <c:numCache>
                <c:formatCode>0.0</c:formatCode>
                <c:ptCount val="6"/>
                <c:pt idx="0">
                  <c:v>24.75</c:v>
                </c:pt>
                <c:pt idx="1">
                  <c:v>18.149999999999999</c:v>
                </c:pt>
                <c:pt idx="2">
                  <c:v>17.690000000000001</c:v>
                </c:pt>
                <c:pt idx="3">
                  <c:v>13.8</c:v>
                </c:pt>
                <c:pt idx="4">
                  <c:v>22.05</c:v>
                </c:pt>
                <c:pt idx="5">
                  <c:v>24.6</c:v>
                </c:pt>
              </c:numCache>
            </c:numRef>
          </c:val>
          <c:smooth val="0"/>
          <c:extLst>
            <c:ext xmlns:c16="http://schemas.microsoft.com/office/drawing/2014/chart" uri="{C3380CC4-5D6E-409C-BE32-E72D297353CC}">
              <c16:uniqueId val="{00000005-EDD3-4EE1-9AC0-01C5D5DD3977}"/>
            </c:ext>
          </c:extLst>
        </c:ser>
        <c:ser>
          <c:idx val="6"/>
          <c:order val="5"/>
          <c:tx>
            <c:strRef>
              <c:f>'Gráfico 8'!$G$1</c:f>
              <c:strCache>
                <c:ptCount val="1"/>
                <c:pt idx="0">
                  <c:v>Reestructuración de funciones</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8'!$G$2:$G$7</c:f>
              <c:numCache>
                <c:formatCode>0.0</c:formatCode>
                <c:ptCount val="6"/>
                <c:pt idx="0">
                  <c:v>8.1</c:v>
                </c:pt>
                <c:pt idx="1">
                  <c:v>7.37</c:v>
                </c:pt>
                <c:pt idx="2">
                  <c:v>7.32</c:v>
                </c:pt>
                <c:pt idx="3">
                  <c:v>7.39</c:v>
                </c:pt>
                <c:pt idx="4">
                  <c:v>9.14</c:v>
                </c:pt>
                <c:pt idx="5">
                  <c:v>6.1</c:v>
                </c:pt>
              </c:numCache>
            </c:numRef>
          </c:val>
          <c:smooth val="0"/>
          <c:extLst>
            <c:ext xmlns:c16="http://schemas.microsoft.com/office/drawing/2014/chart" uri="{C3380CC4-5D6E-409C-BE32-E72D297353CC}">
              <c16:uniqueId val="{00000006-EDD3-4EE1-9AC0-01C5D5DD3977}"/>
            </c:ext>
          </c:extLst>
        </c:ser>
        <c:ser>
          <c:idx val="7"/>
          <c:order val="6"/>
          <c:tx>
            <c:strRef>
              <c:f>'Gráfico 8'!$I$1</c:f>
              <c:strCache>
                <c:ptCount val="1"/>
                <c:pt idx="0">
                  <c:v>Renuncia voluntaria</c:v>
                </c:pt>
              </c:strCache>
            </c:strRef>
          </c:tx>
          <c:spPr>
            <a:ln w="19050" cap="rnd">
              <a:solidFill>
                <a:srgbClr val="00B050"/>
              </a:solidFill>
              <a:round/>
            </a:ln>
            <a:effectLst/>
          </c:spPr>
          <c:marker>
            <c:symbol val="circle"/>
            <c:size val="5"/>
            <c:spPr>
              <a:solidFill>
                <a:srgbClr val="00B050"/>
              </a:solidFill>
              <a:ln w="19050">
                <a:solidFill>
                  <a:srgbClr val="00B050"/>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8'!$I$2:$I$7</c:f>
              <c:numCache>
                <c:formatCode>0.0</c:formatCode>
                <c:ptCount val="6"/>
                <c:pt idx="1">
                  <c:v>10.93</c:v>
                </c:pt>
                <c:pt idx="2">
                  <c:v>11.17</c:v>
                </c:pt>
                <c:pt idx="3">
                  <c:v>12.58</c:v>
                </c:pt>
                <c:pt idx="4">
                  <c:v>11.51</c:v>
                </c:pt>
                <c:pt idx="5">
                  <c:v>11.59</c:v>
                </c:pt>
              </c:numCache>
            </c:numRef>
          </c:val>
          <c:smooth val="0"/>
          <c:extLst>
            <c:ext xmlns:c16="http://schemas.microsoft.com/office/drawing/2014/chart" uri="{C3380CC4-5D6E-409C-BE32-E72D297353CC}">
              <c16:uniqueId val="{00000007-EDD3-4EE1-9AC0-01C5D5DD3977}"/>
            </c:ext>
          </c:extLst>
        </c:ser>
        <c:ser>
          <c:idx val="5"/>
          <c:order val="7"/>
          <c:tx>
            <c:strRef>
              <c:f>'Gráfico 8'!$F$1</c:f>
              <c:strCache>
                <c:ptCount val="1"/>
                <c:pt idx="0">
                  <c:v>Otro</c:v>
                </c:pt>
              </c:strCache>
            </c:strRef>
          </c:tx>
          <c:spPr>
            <a:ln w="19050" cap="rnd">
              <a:solidFill>
                <a:srgbClr val="0EEC13"/>
              </a:solidFill>
              <a:round/>
            </a:ln>
            <a:effectLst/>
          </c:spPr>
          <c:marker>
            <c:symbol val="circle"/>
            <c:size val="5"/>
            <c:spPr>
              <a:solidFill>
                <a:srgbClr val="0EEC13"/>
              </a:solidFill>
              <a:ln w="19050">
                <a:solidFill>
                  <a:srgbClr val="0EEC13"/>
                </a:solidFill>
              </a:ln>
              <a:effectLst/>
            </c:spPr>
          </c:marker>
          <c:cat>
            <c:numRef>
              <c:f>'Gráfico 8'!$A$2:$A$7</c:f>
              <c:numCache>
                <c:formatCode>m/d/yyyy</c:formatCode>
                <c:ptCount val="6"/>
                <c:pt idx="0">
                  <c:v>44927</c:v>
                </c:pt>
                <c:pt idx="1">
                  <c:v>45108</c:v>
                </c:pt>
                <c:pt idx="2">
                  <c:v>45292</c:v>
                </c:pt>
                <c:pt idx="3">
                  <c:v>45474</c:v>
                </c:pt>
                <c:pt idx="4">
                  <c:v>45658</c:v>
                </c:pt>
                <c:pt idx="5">
                  <c:v>45839</c:v>
                </c:pt>
              </c:numCache>
            </c:numRef>
          </c:cat>
          <c:val>
            <c:numRef>
              <c:f>'Gráfico 8'!$F$2:$F$7</c:f>
              <c:numCache>
                <c:formatCode>0.0</c:formatCode>
                <c:ptCount val="6"/>
                <c:pt idx="0">
                  <c:v>10.15</c:v>
                </c:pt>
                <c:pt idx="1">
                  <c:v>3.28</c:v>
                </c:pt>
                <c:pt idx="2">
                  <c:v>0.4</c:v>
                </c:pt>
                <c:pt idx="3">
                  <c:v>2.19</c:v>
                </c:pt>
                <c:pt idx="4">
                  <c:v>1.56</c:v>
                </c:pt>
                <c:pt idx="5">
                  <c:v>1.03</c:v>
                </c:pt>
              </c:numCache>
            </c:numRef>
          </c:val>
          <c:smooth val="0"/>
          <c:extLst>
            <c:ext xmlns:c16="http://schemas.microsoft.com/office/drawing/2014/chart" uri="{C3380CC4-5D6E-409C-BE32-E72D297353CC}">
              <c16:uniqueId val="{00000004-EDD3-4EE1-9AC0-01C5D5DD3977}"/>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7589168956412382"/>
          <c:y val="0"/>
          <c:w val="0.32410831043587612"/>
          <c:h val="0.9797461411183390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826164544852453E-2"/>
          <c:w val="0.86189698805286485"/>
          <c:h val="0.87460032011185518"/>
        </c:manualLayout>
      </c:layout>
      <c:lineChart>
        <c:grouping val="standard"/>
        <c:varyColors val="0"/>
        <c:ser>
          <c:idx val="0"/>
          <c:order val="0"/>
          <c:tx>
            <c:strRef>
              <c:f>'Gráfico 9'!$B$1</c:f>
              <c:strCache>
                <c:ptCount val="1"/>
                <c:pt idx="0">
                  <c:v>Dificultad</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9'!$A$2:$A$9</c:f>
              <c:numCache>
                <c:formatCode>m/d/yyyy</c:formatCode>
                <c:ptCount val="8"/>
                <c:pt idx="0">
                  <c:v>44562</c:v>
                </c:pt>
                <c:pt idx="1">
                  <c:v>44743</c:v>
                </c:pt>
                <c:pt idx="2">
                  <c:v>44927</c:v>
                </c:pt>
                <c:pt idx="3">
                  <c:v>45108</c:v>
                </c:pt>
                <c:pt idx="4">
                  <c:v>45292</c:v>
                </c:pt>
                <c:pt idx="5">
                  <c:v>45474</c:v>
                </c:pt>
                <c:pt idx="6">
                  <c:v>45658</c:v>
                </c:pt>
                <c:pt idx="7">
                  <c:v>45839</c:v>
                </c:pt>
              </c:numCache>
            </c:numRef>
          </c:cat>
          <c:val>
            <c:numRef>
              <c:f>'Gráfico 9'!$B$2:$B$9</c:f>
              <c:numCache>
                <c:formatCode>0.0</c:formatCode>
                <c:ptCount val="8"/>
                <c:pt idx="0">
                  <c:v>86.89</c:v>
                </c:pt>
                <c:pt idx="1">
                  <c:v>76.25</c:v>
                </c:pt>
                <c:pt idx="2">
                  <c:v>58.74</c:v>
                </c:pt>
                <c:pt idx="3">
                  <c:v>48.16</c:v>
                </c:pt>
                <c:pt idx="4">
                  <c:v>58.45</c:v>
                </c:pt>
                <c:pt idx="5">
                  <c:v>57.13</c:v>
                </c:pt>
                <c:pt idx="6">
                  <c:v>60.79</c:v>
                </c:pt>
                <c:pt idx="7">
                  <c:v>49.98</c:v>
                </c:pt>
              </c:numCache>
            </c:numRef>
          </c:val>
          <c:smooth val="0"/>
          <c:extLst>
            <c:ext xmlns:c16="http://schemas.microsoft.com/office/drawing/2014/chart" uri="{C3380CC4-5D6E-409C-BE32-E72D297353CC}">
              <c16:uniqueId val="{00000000-4FF2-49C0-BA5E-AB3D3027415A}"/>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708</xdr:colOff>
      <xdr:row>3</xdr:row>
      <xdr:rowOff>93344</xdr:rowOff>
    </xdr:from>
    <xdr:to>
      <xdr:col>11</xdr:col>
      <xdr:colOff>91640</xdr:colOff>
      <xdr:row>17</xdr:row>
      <xdr:rowOff>133984</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3176</xdr:colOff>
      <xdr:row>3</xdr:row>
      <xdr:rowOff>111125</xdr:rowOff>
    </xdr:from>
    <xdr:to>
      <xdr:col>10</xdr:col>
      <xdr:colOff>529083</xdr:colOff>
      <xdr:row>15</xdr:row>
      <xdr:rowOff>151765</xdr:rowOff>
    </xdr:to>
    <xdr:graphicFrame macro="">
      <xdr:nvGraphicFramePr>
        <xdr:cNvPr id="2" name="Gráfico 1">
          <a:extLst>
            <a:ext uri="{FF2B5EF4-FFF2-40B4-BE49-F238E27FC236}">
              <a16:creationId xmlns:a16="http://schemas.microsoft.com/office/drawing/2014/main" id="{CE2F6785-1AB9-4BA2-94BF-A6344ED3A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38103</xdr:colOff>
      <xdr:row>3</xdr:row>
      <xdr:rowOff>149225</xdr:rowOff>
    </xdr:from>
    <xdr:to>
      <xdr:col>9</xdr:col>
      <xdr:colOff>567185</xdr:colOff>
      <xdr:row>16</xdr:row>
      <xdr:rowOff>37465</xdr:rowOff>
    </xdr:to>
    <xdr:graphicFrame macro="">
      <xdr:nvGraphicFramePr>
        <xdr:cNvPr id="2" name="Gráfico 1">
          <a:extLst>
            <a:ext uri="{FF2B5EF4-FFF2-40B4-BE49-F238E27FC236}">
              <a16:creationId xmlns:a16="http://schemas.microsoft.com/office/drawing/2014/main" id="{0600C466-A0AB-4077-ACEA-C6CAD4BE3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27511</xdr:colOff>
      <xdr:row>3</xdr:row>
      <xdr:rowOff>104068</xdr:rowOff>
    </xdr:from>
    <xdr:to>
      <xdr:col>18</xdr:col>
      <xdr:colOff>364311</xdr:colOff>
      <xdr:row>15</xdr:row>
      <xdr:rowOff>173243</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32455</xdr:colOff>
      <xdr:row>3</xdr:row>
      <xdr:rowOff>76198</xdr:rowOff>
    </xdr:from>
    <xdr:to>
      <xdr:col>14</xdr:col>
      <xdr:colOff>420055</xdr:colOff>
      <xdr:row>17</xdr:row>
      <xdr:rowOff>107273</xdr:rowOff>
    </xdr:to>
    <xdr:graphicFrame macro="">
      <xdr:nvGraphicFramePr>
        <xdr:cNvPr id="2" name="Gráfico 1">
          <a:extLst>
            <a:ext uri="{FF2B5EF4-FFF2-40B4-BE49-F238E27FC236}">
              <a16:creationId xmlns:a16="http://schemas.microsoft.com/office/drawing/2014/main" id="{C86B7F8E-46C0-4E48-BE86-99E9715EA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55319</xdr:colOff>
      <xdr:row>3</xdr:row>
      <xdr:rowOff>90804</xdr:rowOff>
    </xdr:from>
    <xdr:to>
      <xdr:col>8</xdr:col>
      <xdr:colOff>146251</xdr:colOff>
      <xdr:row>17</xdr:row>
      <xdr:rowOff>131444</xdr:rowOff>
    </xdr:to>
    <xdr:graphicFrame macro="">
      <xdr:nvGraphicFramePr>
        <xdr:cNvPr id="11" name="Gráfico 1">
          <a:extLst>
            <a:ext uri="{FF2B5EF4-FFF2-40B4-BE49-F238E27FC236}">
              <a16:creationId xmlns:a16="http://schemas.microsoft.com/office/drawing/2014/main" id="{F092907A-1405-40C2-A9CD-6BFE03F8B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22933</xdr:colOff>
      <xdr:row>3</xdr:row>
      <xdr:rowOff>76199</xdr:rowOff>
    </xdr:from>
    <xdr:to>
      <xdr:col>8</xdr:col>
      <xdr:colOff>117040</xdr:colOff>
      <xdr:row>17</xdr:row>
      <xdr:rowOff>116839</xdr:rowOff>
    </xdr:to>
    <xdr:graphicFrame macro="">
      <xdr:nvGraphicFramePr>
        <xdr:cNvPr id="2" name="Gráfico 1">
          <a:extLst>
            <a:ext uri="{FF2B5EF4-FFF2-40B4-BE49-F238E27FC236}">
              <a16:creationId xmlns:a16="http://schemas.microsoft.com/office/drawing/2014/main" id="{E404E3CD-33E6-46D8-A6A9-C6DDD76A3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14811</xdr:colOff>
      <xdr:row>3</xdr:row>
      <xdr:rowOff>116767</xdr:rowOff>
    </xdr:from>
    <xdr:to>
      <xdr:col>15</xdr:col>
      <xdr:colOff>547068</xdr:colOff>
      <xdr:row>15</xdr:row>
      <xdr:rowOff>160582</xdr:rowOff>
    </xdr:to>
    <xdr:graphicFrame macro="">
      <xdr:nvGraphicFramePr>
        <xdr:cNvPr id="2" name="Gráfico 1">
          <a:extLst>
            <a:ext uri="{FF2B5EF4-FFF2-40B4-BE49-F238E27FC236}">
              <a16:creationId xmlns:a16="http://schemas.microsoft.com/office/drawing/2014/main" id="{2366B029-757F-4C98-8BED-E2B18E3F4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33861</xdr:colOff>
      <xdr:row>3</xdr:row>
      <xdr:rowOff>78668</xdr:rowOff>
    </xdr:from>
    <xdr:to>
      <xdr:col>13</xdr:col>
      <xdr:colOff>439118</xdr:colOff>
      <xdr:row>15</xdr:row>
      <xdr:rowOff>182808</xdr:rowOff>
    </xdr:to>
    <xdr:graphicFrame macro="">
      <xdr:nvGraphicFramePr>
        <xdr:cNvPr id="2" name="Gráfico 1">
          <a:extLst>
            <a:ext uri="{FF2B5EF4-FFF2-40B4-BE49-F238E27FC236}">
              <a16:creationId xmlns:a16="http://schemas.microsoft.com/office/drawing/2014/main" id="{5F24EDC8-8AEF-44EA-BA50-1C6051CA1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2111</xdr:colOff>
      <xdr:row>3</xdr:row>
      <xdr:rowOff>78667</xdr:rowOff>
    </xdr:from>
    <xdr:to>
      <xdr:col>12</xdr:col>
      <xdr:colOff>338911</xdr:colOff>
      <xdr:row>15</xdr:row>
      <xdr:rowOff>147842</xdr:rowOff>
    </xdr:to>
    <xdr:graphicFrame macro="">
      <xdr:nvGraphicFramePr>
        <xdr:cNvPr id="2" name="Gráfico 1">
          <a:extLst>
            <a:ext uri="{FF2B5EF4-FFF2-40B4-BE49-F238E27FC236}">
              <a16:creationId xmlns:a16="http://schemas.microsoft.com/office/drawing/2014/main" id="{46D6046B-5A12-4B81-8C75-615B00D53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3</xdr:col>
      <xdr:colOff>12614</xdr:colOff>
      <xdr:row>3</xdr:row>
      <xdr:rowOff>69585</xdr:rowOff>
    </xdr:from>
    <xdr:to>
      <xdr:col>7</xdr:col>
      <xdr:colOff>436921</xdr:colOff>
      <xdr:row>17</xdr:row>
      <xdr:rowOff>122925</xdr:rowOff>
    </xdr:to>
    <xdr:graphicFrame macro="">
      <xdr:nvGraphicFramePr>
        <xdr:cNvPr id="2" name="Gráfico 1">
          <a:extLst>
            <a:ext uri="{FF2B5EF4-FFF2-40B4-BE49-F238E27FC236}">
              <a16:creationId xmlns:a16="http://schemas.microsoft.com/office/drawing/2014/main" id="{62583D56-9CDB-4528-A6B6-6914FE865E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30686</xdr:colOff>
      <xdr:row>3</xdr:row>
      <xdr:rowOff>91368</xdr:rowOff>
    </xdr:from>
    <xdr:to>
      <xdr:col>22</xdr:col>
      <xdr:colOff>367486</xdr:colOff>
      <xdr:row>15</xdr:row>
      <xdr:rowOff>116093</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4520</xdr:colOff>
      <xdr:row>3</xdr:row>
      <xdr:rowOff>103504</xdr:rowOff>
    </xdr:from>
    <xdr:to>
      <xdr:col>8</xdr:col>
      <xdr:colOff>428827</xdr:colOff>
      <xdr:row>18</xdr:row>
      <xdr:rowOff>4444</xdr:rowOff>
    </xdr:to>
    <xdr:graphicFrame macro="">
      <xdr:nvGraphicFramePr>
        <xdr:cNvPr id="2" name="Gráfico 1">
          <a:extLst>
            <a:ext uri="{FF2B5EF4-FFF2-40B4-BE49-F238E27FC236}">
              <a16:creationId xmlns:a16="http://schemas.microsoft.com/office/drawing/2014/main" id="{859B42FF-6BB8-4FAB-B733-560A05DBC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0.21198</cdr:x>
      <cdr:y>0.49942</cdr:y>
    </cdr:from>
    <cdr:to>
      <cdr:x>0.233</cdr:x>
      <cdr:y>0.63298</cdr:y>
    </cdr:to>
    <cdr:sp macro="" textlink="">
      <cdr:nvSpPr>
        <cdr:cNvPr id="2" name="Flecha: hacia abajo 1">
          <a:extLst xmlns:a="http://schemas.openxmlformats.org/drawingml/2006/main">
            <a:ext uri="{FF2B5EF4-FFF2-40B4-BE49-F238E27FC236}">
              <a16:creationId xmlns:a16="http://schemas.microsoft.com/office/drawing/2014/main" id="{503F0015-BCAC-B819-A0F8-E5D976452794}"/>
            </a:ext>
          </a:extLst>
        </cdr:cNvPr>
        <cdr:cNvSpPr/>
      </cdr:nvSpPr>
      <cdr:spPr>
        <a:xfrm xmlns:a="http://schemas.openxmlformats.org/drawingml/2006/main">
          <a:off x="768350" y="1092200"/>
          <a:ext cx="76201" cy="292100"/>
        </a:xfrm>
        <a:prstGeom xmlns:a="http://schemas.openxmlformats.org/drawingml/2006/main" prst="downArrow">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0.21198</cdr:x>
      <cdr:y>0.29907</cdr:y>
    </cdr:from>
    <cdr:to>
      <cdr:x>0.233</cdr:x>
      <cdr:y>0.43264</cdr:y>
    </cdr:to>
    <cdr:sp macro="" textlink="">
      <cdr:nvSpPr>
        <cdr:cNvPr id="3" name="Flecha: hacia abajo 2">
          <a:extLst xmlns:a="http://schemas.openxmlformats.org/drawingml/2006/main">
            <a:ext uri="{FF2B5EF4-FFF2-40B4-BE49-F238E27FC236}">
              <a16:creationId xmlns:a16="http://schemas.microsoft.com/office/drawing/2014/main" id="{AD8690C9-3155-CA42-0A59-B5A326675F32}"/>
            </a:ext>
          </a:extLst>
        </cdr:cNvPr>
        <cdr:cNvSpPr/>
      </cdr:nvSpPr>
      <cdr:spPr>
        <a:xfrm xmlns:a="http://schemas.openxmlformats.org/drawingml/2006/main" rot="10800000">
          <a:off x="768350" y="654050"/>
          <a:ext cx="76201" cy="292100"/>
        </a:xfrm>
        <a:prstGeom xmlns:a="http://schemas.openxmlformats.org/drawingml/2006/main" prst="downArrow">
          <a:avLst/>
        </a:prstGeom>
        <a:solidFill xmlns:a="http://schemas.openxmlformats.org/drawingml/2006/main">
          <a:schemeClr val="tx1"/>
        </a:solidFill>
        <a:ln xmlns:a="http://schemas.openxmlformats.org/drawingml/2006/main">
          <a:solidFill>
            <a:sysClr val="windowText" lastClr="000000"/>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CL" sz="1100"/>
        </a:p>
      </cdr:txBody>
    </cdr:sp>
  </cdr:relSizeAnchor>
  <cdr:relSizeAnchor xmlns:cdr="http://schemas.openxmlformats.org/drawingml/2006/chartDrawing">
    <cdr:from>
      <cdr:x>0.22074</cdr:x>
      <cdr:y>0.3252</cdr:y>
    </cdr:from>
    <cdr:to>
      <cdr:x>0.49928</cdr:x>
      <cdr:y>0.44135</cdr:y>
    </cdr:to>
    <cdr:sp macro="" textlink="">
      <cdr:nvSpPr>
        <cdr:cNvPr id="4" name="CuadroTexto 3">
          <a:extLst xmlns:a="http://schemas.openxmlformats.org/drawingml/2006/main">
            <a:ext uri="{FF2B5EF4-FFF2-40B4-BE49-F238E27FC236}">
              <a16:creationId xmlns:a16="http://schemas.microsoft.com/office/drawing/2014/main" id="{2836304E-7C2B-1172-9674-25B07BCF407C}"/>
            </a:ext>
          </a:extLst>
        </cdr:cNvPr>
        <cdr:cNvSpPr txBox="1"/>
      </cdr:nvSpPr>
      <cdr:spPr>
        <a:xfrm xmlns:a="http://schemas.openxmlformats.org/drawingml/2006/main">
          <a:off x="800100" y="711200"/>
          <a:ext cx="1009650" cy="2540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1">
              <a:latin typeface="Frutiger LT 45 Light" panose="020B0402020204020204" pitchFamily="34" charset="0"/>
            </a:rPr>
            <a:t>Más favorables</a:t>
          </a:r>
        </a:p>
      </cdr:txBody>
    </cdr:sp>
  </cdr:relSizeAnchor>
  <cdr:relSizeAnchor xmlns:cdr="http://schemas.openxmlformats.org/drawingml/2006/chartDrawing">
    <cdr:from>
      <cdr:x>0.22074</cdr:x>
      <cdr:y>0.50813</cdr:y>
    </cdr:from>
    <cdr:to>
      <cdr:x>0.53833</cdr:x>
      <cdr:y>0.62631</cdr:y>
    </cdr:to>
    <cdr:sp macro="" textlink="">
      <cdr:nvSpPr>
        <cdr:cNvPr id="5" name="CuadroTexto 1">
          <a:extLst xmlns:a="http://schemas.openxmlformats.org/drawingml/2006/main">
            <a:ext uri="{FF2B5EF4-FFF2-40B4-BE49-F238E27FC236}">
              <a16:creationId xmlns:a16="http://schemas.microsoft.com/office/drawing/2014/main" id="{F9641B37-9805-C490-71D4-D3A41EC41499}"/>
            </a:ext>
          </a:extLst>
        </cdr:cNvPr>
        <cdr:cNvSpPr txBox="1"/>
      </cdr:nvSpPr>
      <cdr:spPr>
        <a:xfrm xmlns:a="http://schemas.openxmlformats.org/drawingml/2006/main">
          <a:off x="800100" y="1111250"/>
          <a:ext cx="1151180" cy="25844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1">
              <a:latin typeface="Frutiger LT 45 Light" panose="020B0402020204020204" pitchFamily="34" charset="0"/>
            </a:rPr>
            <a:t>Menos favorables</a:t>
          </a:r>
        </a:p>
      </cdr:txBody>
    </cdr:sp>
  </cdr:relSizeAnchor>
</c:userShapes>
</file>

<file path=xl/drawings/drawing23.xml><?xml version="1.0" encoding="utf-8"?>
<xdr:wsDr xmlns:xdr="http://schemas.openxmlformats.org/drawingml/2006/spreadsheetDrawing" xmlns:a="http://schemas.openxmlformats.org/drawingml/2006/main">
  <xdr:twoCellAnchor>
    <xdr:from>
      <xdr:col>5</xdr:col>
      <xdr:colOff>38104</xdr:colOff>
      <xdr:row>3</xdr:row>
      <xdr:rowOff>123825</xdr:rowOff>
    </xdr:from>
    <xdr:to>
      <xdr:col>9</xdr:col>
      <xdr:colOff>443361</xdr:colOff>
      <xdr:row>16</xdr:row>
      <xdr:rowOff>75565</xdr:rowOff>
    </xdr:to>
    <xdr:graphicFrame macro="">
      <xdr:nvGraphicFramePr>
        <xdr:cNvPr id="8" name="Gráfico 1">
          <a:extLst>
            <a:ext uri="{FF2B5EF4-FFF2-40B4-BE49-F238E27FC236}">
              <a16:creationId xmlns:a16="http://schemas.microsoft.com/office/drawing/2014/main" id="{8218972C-E9CC-4E84-9F02-19FDF9421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38103</xdr:colOff>
      <xdr:row>3</xdr:row>
      <xdr:rowOff>149225</xdr:rowOff>
    </xdr:from>
    <xdr:to>
      <xdr:col>9</xdr:col>
      <xdr:colOff>567185</xdr:colOff>
      <xdr:row>16</xdr:row>
      <xdr:rowOff>37465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xdr:colOff>
      <xdr:row>3</xdr:row>
      <xdr:rowOff>117473</xdr:rowOff>
    </xdr:from>
    <xdr:to>
      <xdr:col>13</xdr:col>
      <xdr:colOff>406650</xdr:colOff>
      <xdr:row>16</xdr:row>
      <xdr:rowOff>75523</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19757</xdr:colOff>
      <xdr:row>3</xdr:row>
      <xdr:rowOff>128270</xdr:rowOff>
    </xdr:from>
    <xdr:to>
      <xdr:col>11</xdr:col>
      <xdr:colOff>110689</xdr:colOff>
      <xdr:row>18</xdr:row>
      <xdr:rowOff>16510</xdr:rowOff>
    </xdr:to>
    <xdr:graphicFrame macro="">
      <xdr:nvGraphicFramePr>
        <xdr:cNvPr id="2" name="Gráfico 1">
          <a:extLst>
            <a:ext uri="{FF2B5EF4-FFF2-40B4-BE49-F238E27FC236}">
              <a16:creationId xmlns:a16="http://schemas.microsoft.com/office/drawing/2014/main" id="{F498EEBB-41BB-4768-9681-46444B999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23569</xdr:colOff>
      <xdr:row>4</xdr:row>
      <xdr:rowOff>78104</xdr:rowOff>
    </xdr:from>
    <xdr:to>
      <xdr:col>9</xdr:col>
      <xdr:colOff>114501</xdr:colOff>
      <xdr:row>18</xdr:row>
      <xdr:rowOff>118744</xdr:rowOff>
    </xdr:to>
    <xdr:graphicFrame macro="">
      <xdr:nvGraphicFramePr>
        <xdr:cNvPr id="2" name="Gráfico 1">
          <a:extLst>
            <a:ext uri="{FF2B5EF4-FFF2-40B4-BE49-F238E27FC236}">
              <a16:creationId xmlns:a16="http://schemas.microsoft.com/office/drawing/2014/main" id="{370138F5-F9F0-4F73-BC3C-B72E4B07B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32455</xdr:colOff>
      <xdr:row>3</xdr:row>
      <xdr:rowOff>76198</xdr:rowOff>
    </xdr:from>
    <xdr:to>
      <xdr:col>14</xdr:col>
      <xdr:colOff>420055</xdr:colOff>
      <xdr:row>17</xdr:row>
      <xdr:rowOff>107273</xdr:rowOff>
    </xdr:to>
    <xdr:graphicFrame macro="">
      <xdr:nvGraphicFramePr>
        <xdr:cNvPr id="2" name="Gráfico 1">
          <a:extLst>
            <a:ext uri="{FF2B5EF4-FFF2-40B4-BE49-F238E27FC236}">
              <a16:creationId xmlns:a16="http://schemas.microsoft.com/office/drawing/2014/main" id="{5A220B98-28EB-4440-8D29-1D257A6B8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32455</xdr:colOff>
      <xdr:row>3</xdr:row>
      <xdr:rowOff>76198</xdr:rowOff>
    </xdr:from>
    <xdr:to>
      <xdr:col>15</xdr:col>
      <xdr:colOff>420055</xdr:colOff>
      <xdr:row>17</xdr:row>
      <xdr:rowOff>107273</xdr:rowOff>
    </xdr:to>
    <xdr:graphicFrame macro="">
      <xdr:nvGraphicFramePr>
        <xdr:cNvPr id="2" name="Gráfico 1">
          <a:extLst>
            <a:ext uri="{FF2B5EF4-FFF2-40B4-BE49-F238E27FC236}">
              <a16:creationId xmlns:a16="http://schemas.microsoft.com/office/drawing/2014/main" id="{0EA85691-99E7-4AA9-8EAF-BD33A2D4C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55319</xdr:colOff>
      <xdr:row>3</xdr:row>
      <xdr:rowOff>90804</xdr:rowOff>
    </xdr:from>
    <xdr:to>
      <xdr:col>8</xdr:col>
      <xdr:colOff>146251</xdr:colOff>
      <xdr:row>17</xdr:row>
      <xdr:rowOff>131444</xdr:rowOff>
    </xdr:to>
    <xdr:graphicFrame macro="">
      <xdr:nvGraphicFramePr>
        <xdr:cNvPr id="2" name="Gráfico 1">
          <a:extLst>
            <a:ext uri="{FF2B5EF4-FFF2-40B4-BE49-F238E27FC236}">
              <a16:creationId xmlns:a16="http://schemas.microsoft.com/office/drawing/2014/main" id="{EB1EDEE7-1B1E-4F2B-8917-DE9B22BF0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tabColor rgb="FF00B050"/>
  </sheetPr>
  <dimension ref="A1:K24"/>
  <sheetViews>
    <sheetView showGridLines="0" zoomScaleNormal="100" workbookViewId="0">
      <selection activeCell="B23" sqref="B23"/>
    </sheetView>
  </sheetViews>
  <sheetFormatPr baseColWidth="10" defaultColWidth="11.42578125" defaultRowHeight="12" x14ac:dyDescent="0.2"/>
  <cols>
    <col min="1" max="1" width="14.5703125" style="30" bestFit="1" customWidth="1"/>
    <col min="2" max="5" width="17.5703125" style="30" customWidth="1"/>
    <col min="6" max="6" width="7.85546875" style="30" customWidth="1"/>
    <col min="7" max="10" width="11.42578125" style="30"/>
    <col min="11" max="11" width="7.140625" style="30" customWidth="1"/>
    <col min="12" max="16384" width="11.42578125" style="30"/>
  </cols>
  <sheetData>
    <row r="1" spans="1:8" ht="36" x14ac:dyDescent="0.2">
      <c r="A1" s="1" t="s">
        <v>0</v>
      </c>
      <c r="B1" s="2" t="s">
        <v>1</v>
      </c>
      <c r="C1" s="2" t="s">
        <v>2</v>
      </c>
      <c r="D1" s="2" t="s">
        <v>3</v>
      </c>
      <c r="E1" s="2" t="s">
        <v>4</v>
      </c>
      <c r="G1" s="23" t="s">
        <v>5</v>
      </c>
    </row>
    <row r="2" spans="1:8" x14ac:dyDescent="0.2">
      <c r="A2" s="35">
        <v>44197</v>
      </c>
      <c r="B2" s="31">
        <v>35.916189626974798</v>
      </c>
      <c r="C2" s="31">
        <v>35.3381899169825</v>
      </c>
      <c r="D2" s="31">
        <v>42.065774889534197</v>
      </c>
      <c r="E2" s="30">
        <v>50</v>
      </c>
      <c r="G2" s="23" t="s">
        <v>6</v>
      </c>
    </row>
    <row r="3" spans="1:8" x14ac:dyDescent="0.2">
      <c r="A3" s="35">
        <v>44287</v>
      </c>
      <c r="B3" s="31">
        <v>34.4165079899836</v>
      </c>
      <c r="C3" s="31">
        <v>43.234536467054099</v>
      </c>
      <c r="D3" s="31">
        <v>40.399497554601801</v>
      </c>
      <c r="E3" s="30">
        <v>50</v>
      </c>
      <c r="G3" s="32" t="s">
        <v>7</v>
      </c>
      <c r="H3" s="33"/>
    </row>
    <row r="4" spans="1:8" x14ac:dyDescent="0.2">
      <c r="A4" s="35">
        <v>44378</v>
      </c>
      <c r="B4" s="31">
        <v>42.664023886825298</v>
      </c>
      <c r="C4" s="31">
        <v>48.9772222409552</v>
      </c>
      <c r="D4" s="31">
        <v>47.476924587269401</v>
      </c>
      <c r="E4" s="30">
        <v>50</v>
      </c>
    </row>
    <row r="5" spans="1:8" x14ac:dyDescent="0.2">
      <c r="A5" s="35">
        <v>44470</v>
      </c>
      <c r="B5" s="31">
        <v>42.928891270261502</v>
      </c>
      <c r="C5" s="31">
        <v>52.338348085259</v>
      </c>
      <c r="D5" s="31">
        <v>48.988711267376402</v>
      </c>
      <c r="E5" s="30">
        <v>50</v>
      </c>
    </row>
    <row r="6" spans="1:8" x14ac:dyDescent="0.2">
      <c r="A6" s="35">
        <v>44562.125</v>
      </c>
      <c r="B6" s="31">
        <v>42.741996823977999</v>
      </c>
      <c r="C6" s="31">
        <v>46.850667774880897</v>
      </c>
      <c r="D6" s="31">
        <v>41.901052294408402</v>
      </c>
      <c r="E6" s="30">
        <v>50</v>
      </c>
    </row>
    <row r="7" spans="1:8" x14ac:dyDescent="0.2">
      <c r="A7" s="35">
        <v>44652.125</v>
      </c>
      <c r="B7" s="31">
        <v>44.718278966173202</v>
      </c>
      <c r="C7" s="31">
        <v>51.041320022655199</v>
      </c>
      <c r="D7" s="31">
        <v>47.057435971869502</v>
      </c>
      <c r="E7" s="30">
        <v>50</v>
      </c>
    </row>
    <row r="8" spans="1:8" x14ac:dyDescent="0.2">
      <c r="A8" s="35">
        <v>44743.166666666701</v>
      </c>
      <c r="B8" s="31">
        <v>32.396888314918499</v>
      </c>
      <c r="C8" s="31">
        <v>36.247876624114603</v>
      </c>
      <c r="D8" s="31">
        <v>34.975113825709101</v>
      </c>
      <c r="E8" s="30">
        <v>50</v>
      </c>
    </row>
    <row r="9" spans="1:8" x14ac:dyDescent="0.2">
      <c r="A9" s="35">
        <v>44835.166666666664</v>
      </c>
      <c r="B9" s="31">
        <v>39.720173745783498</v>
      </c>
      <c r="C9" s="31">
        <v>42.393623539149701</v>
      </c>
      <c r="D9" s="31">
        <v>41.463082279539897</v>
      </c>
      <c r="E9" s="30">
        <v>50</v>
      </c>
    </row>
    <row r="10" spans="1:8" x14ac:dyDescent="0.2">
      <c r="A10" s="35">
        <v>44927</v>
      </c>
      <c r="B10" s="31">
        <v>32.693444005114699</v>
      </c>
      <c r="C10" s="31">
        <v>35.401556815766803</v>
      </c>
      <c r="D10" s="31">
        <v>35.797675094227301</v>
      </c>
      <c r="E10" s="30">
        <v>50</v>
      </c>
    </row>
    <row r="11" spans="1:8" x14ac:dyDescent="0.2">
      <c r="A11" s="35">
        <v>45017</v>
      </c>
      <c r="B11" s="31">
        <v>34.263516227854304</v>
      </c>
      <c r="C11" s="31">
        <v>35.957250341917899</v>
      </c>
      <c r="D11" s="31">
        <v>35.260018275599997</v>
      </c>
      <c r="E11" s="30">
        <v>50</v>
      </c>
    </row>
    <row r="12" spans="1:8" x14ac:dyDescent="0.2">
      <c r="A12" s="35">
        <v>45108</v>
      </c>
      <c r="B12" s="31">
        <v>32.503060383347503</v>
      </c>
      <c r="C12" s="31">
        <v>35.094821771903803</v>
      </c>
      <c r="D12" s="31">
        <v>35.305540916450902</v>
      </c>
      <c r="E12" s="30">
        <v>50</v>
      </c>
    </row>
    <row r="13" spans="1:8" x14ac:dyDescent="0.2">
      <c r="A13" s="35">
        <v>45200</v>
      </c>
      <c r="B13" s="31">
        <v>29.764752096855599</v>
      </c>
      <c r="C13" s="31">
        <v>32.602243664721399</v>
      </c>
      <c r="D13" s="31">
        <v>33.973751279048301</v>
      </c>
      <c r="E13" s="30">
        <v>50</v>
      </c>
    </row>
    <row r="14" spans="1:8" x14ac:dyDescent="0.2">
      <c r="A14" s="35">
        <v>45292</v>
      </c>
      <c r="B14" s="31">
        <v>37.705504038012599</v>
      </c>
      <c r="C14" s="31">
        <v>40.510037802065</v>
      </c>
      <c r="D14" s="31">
        <v>40.533146379966702</v>
      </c>
      <c r="E14" s="30">
        <v>50</v>
      </c>
    </row>
    <row r="15" spans="1:8" x14ac:dyDescent="0.2">
      <c r="A15" s="35">
        <v>45383.125</v>
      </c>
      <c r="B15" s="31">
        <v>40.847543960504403</v>
      </c>
      <c r="C15" s="31">
        <v>46.1799081740267</v>
      </c>
      <c r="D15" s="31">
        <v>47.278130661324198</v>
      </c>
      <c r="E15" s="30">
        <v>50</v>
      </c>
    </row>
    <row r="16" spans="1:8" x14ac:dyDescent="0.2">
      <c r="A16" s="35">
        <v>45474</v>
      </c>
      <c r="B16" s="31">
        <v>37.711550196891203</v>
      </c>
      <c r="C16" s="31">
        <v>39.5010628322215</v>
      </c>
      <c r="D16" s="31">
        <v>42.394252811746298</v>
      </c>
      <c r="E16" s="30">
        <v>50</v>
      </c>
    </row>
    <row r="17" spans="1:11" x14ac:dyDescent="0.2">
      <c r="A17" s="35">
        <v>45566</v>
      </c>
      <c r="B17" s="31">
        <v>37.416352803739898</v>
      </c>
      <c r="C17" s="31">
        <v>47.3229993309889</v>
      </c>
      <c r="D17" s="31">
        <v>45.152057403168399</v>
      </c>
      <c r="E17" s="30">
        <v>50</v>
      </c>
    </row>
    <row r="18" spans="1:11" x14ac:dyDescent="0.2">
      <c r="A18" s="35">
        <v>45658</v>
      </c>
      <c r="B18" s="31">
        <v>43.567179297730398</v>
      </c>
      <c r="C18" s="31">
        <v>46.347323643216498</v>
      </c>
      <c r="D18" s="31">
        <v>45.562593279289601</v>
      </c>
      <c r="E18" s="30">
        <v>50</v>
      </c>
    </row>
    <row r="19" spans="1:11" ht="12" customHeight="1" x14ac:dyDescent="0.2">
      <c r="A19" s="35">
        <v>45748</v>
      </c>
      <c r="B19" s="31">
        <v>39.452931525571898</v>
      </c>
      <c r="C19" s="31">
        <v>40.458452313275899</v>
      </c>
      <c r="D19" s="31">
        <v>40.945687878821502</v>
      </c>
      <c r="E19" s="30">
        <v>50</v>
      </c>
      <c r="G19" s="37" t="s">
        <v>8</v>
      </c>
      <c r="H19" s="38"/>
      <c r="I19" s="38"/>
      <c r="J19" s="38"/>
      <c r="K19" s="38"/>
    </row>
    <row r="20" spans="1:11" ht="12" customHeight="1" x14ac:dyDescent="0.2">
      <c r="A20" s="35">
        <v>45839</v>
      </c>
      <c r="B20" s="31">
        <v>38.389842224209701</v>
      </c>
      <c r="C20" s="31">
        <v>37.701346413521897</v>
      </c>
      <c r="D20" s="31">
        <v>37.667452494061799</v>
      </c>
      <c r="E20" s="30">
        <v>50</v>
      </c>
      <c r="G20" s="37"/>
      <c r="H20" s="38"/>
      <c r="I20" s="38"/>
      <c r="J20" s="38"/>
      <c r="K20" s="38"/>
    </row>
    <row r="21" spans="1:11" ht="12" customHeight="1" x14ac:dyDescent="0.2">
      <c r="G21" s="37"/>
      <c r="H21" s="38"/>
      <c r="I21" s="38"/>
      <c r="J21" s="38"/>
      <c r="K21" s="38"/>
    </row>
    <row r="22" spans="1:11" ht="12" customHeight="1" x14ac:dyDescent="0.2">
      <c r="G22" s="37"/>
      <c r="H22" s="38"/>
      <c r="I22" s="38"/>
      <c r="J22" s="38"/>
      <c r="K22" s="38"/>
    </row>
    <row r="23" spans="1:11" ht="44.25" customHeight="1" x14ac:dyDescent="0.2">
      <c r="G23" s="37"/>
      <c r="H23" s="38"/>
      <c r="I23" s="38"/>
      <c r="J23" s="38"/>
      <c r="K23" s="38"/>
    </row>
    <row r="24" spans="1:11" ht="11.85" customHeight="1" x14ac:dyDescent="0.2">
      <c r="G24" s="34" t="s">
        <v>9</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8E8C-87C6-4E06-B168-6297361C4DE5}">
  <sheetPr>
    <tabColor rgb="FF00B050"/>
  </sheetPr>
  <dimension ref="A1:K30"/>
  <sheetViews>
    <sheetView showGridLines="0" zoomScaleNormal="100" workbookViewId="0">
      <selection activeCell="N11" sqref="N11"/>
    </sheetView>
  </sheetViews>
  <sheetFormatPr baseColWidth="10" defaultColWidth="11.42578125" defaultRowHeight="15" x14ac:dyDescent="0.25"/>
  <cols>
    <col min="1" max="1" width="30.85546875" style="3" bestFit="1" customWidth="1"/>
    <col min="2" max="2" width="4.42578125" style="3" bestFit="1" customWidth="1"/>
    <col min="3" max="5" width="6.42578125" style="3" customWidth="1"/>
    <col min="6" max="6" width="5" style="3" customWidth="1"/>
    <col min="7" max="7" width="11.42578125" style="3"/>
    <col min="8" max="11" width="11.5703125" customWidth="1"/>
    <col min="12" max="16384" width="11.42578125" style="3"/>
  </cols>
  <sheetData>
    <row r="1" spans="1:11" ht="12" x14ac:dyDescent="0.2">
      <c r="C1" s="1"/>
      <c r="D1" s="1"/>
      <c r="E1" s="1"/>
      <c r="G1" s="28" t="s">
        <v>45</v>
      </c>
      <c r="H1" s="3"/>
      <c r="I1" s="3"/>
      <c r="J1" s="3"/>
      <c r="K1" s="3"/>
    </row>
    <row r="2" spans="1:11" ht="12" x14ac:dyDescent="0.2">
      <c r="A2" s="14" t="s">
        <v>104</v>
      </c>
      <c r="B2" s="5">
        <v>27.57</v>
      </c>
      <c r="D2" s="5"/>
      <c r="E2" s="5"/>
      <c r="F2" s="5"/>
      <c r="G2" s="28" t="s">
        <v>105</v>
      </c>
      <c r="H2" s="3"/>
      <c r="I2" s="3"/>
      <c r="J2" s="3"/>
      <c r="K2" s="3"/>
    </row>
    <row r="3" spans="1:11" ht="12" x14ac:dyDescent="0.2">
      <c r="A3" s="14" t="s">
        <v>101</v>
      </c>
      <c r="B3" s="5">
        <v>11.95</v>
      </c>
      <c r="D3" s="5"/>
      <c r="E3" s="5"/>
      <c r="F3" s="5"/>
      <c r="G3" s="6" t="s">
        <v>106</v>
      </c>
      <c r="H3" s="3"/>
      <c r="I3" s="3"/>
      <c r="J3" s="3"/>
      <c r="K3" s="3"/>
    </row>
    <row r="4" spans="1:11" ht="12" x14ac:dyDescent="0.2">
      <c r="A4" s="14" t="s">
        <v>103</v>
      </c>
      <c r="B4" s="5">
        <v>24.82</v>
      </c>
      <c r="D4" s="5"/>
      <c r="E4" s="5"/>
      <c r="F4" s="5"/>
      <c r="H4" s="12"/>
      <c r="I4" s="3"/>
      <c r="J4" s="3"/>
      <c r="K4" s="3"/>
    </row>
    <row r="5" spans="1:11" ht="12" x14ac:dyDescent="0.2">
      <c r="A5" s="14" t="s">
        <v>102</v>
      </c>
      <c r="B5" s="5">
        <v>21.61</v>
      </c>
      <c r="D5" s="5"/>
      <c r="E5" s="5"/>
      <c r="F5" s="5"/>
      <c r="G5" s="5"/>
      <c r="H5" s="3"/>
      <c r="I5" s="3"/>
      <c r="J5" s="3"/>
      <c r="K5" s="3"/>
    </row>
    <row r="6" spans="1:11" ht="12" x14ac:dyDescent="0.2">
      <c r="D6" s="5"/>
      <c r="E6" s="5"/>
      <c r="F6" s="5"/>
      <c r="G6" s="5"/>
      <c r="H6" s="3"/>
      <c r="I6" s="3"/>
      <c r="J6" s="3"/>
      <c r="K6" s="3"/>
    </row>
    <row r="7" spans="1:11" ht="12" x14ac:dyDescent="0.2">
      <c r="A7" s="4"/>
      <c r="B7" s="4"/>
      <c r="C7" s="4"/>
      <c r="D7" s="4"/>
      <c r="E7" s="4"/>
      <c r="F7" s="5"/>
      <c r="G7" s="5"/>
      <c r="H7" s="3"/>
      <c r="I7" s="3"/>
      <c r="J7" s="3"/>
      <c r="K7" s="3"/>
    </row>
    <row r="8" spans="1:11" x14ac:dyDescent="0.25">
      <c r="I8" s="3"/>
      <c r="J8" s="3"/>
      <c r="K8" s="3"/>
    </row>
    <row r="13" spans="1:11" x14ac:dyDescent="0.25">
      <c r="A13"/>
      <c r="B13"/>
      <c r="C13"/>
      <c r="D13"/>
    </row>
    <row r="14" spans="1:11" x14ac:dyDescent="0.25">
      <c r="A14"/>
      <c r="B14"/>
      <c r="C14"/>
      <c r="D14"/>
    </row>
    <row r="15" spans="1:11" x14ac:dyDescent="0.25">
      <c r="A15"/>
      <c r="B15"/>
      <c r="C15"/>
      <c r="D15"/>
    </row>
    <row r="16" spans="1:11" x14ac:dyDescent="0.25">
      <c r="A16"/>
      <c r="B16"/>
      <c r="C16"/>
      <c r="D16"/>
    </row>
    <row r="17" spans="1:7" x14ac:dyDescent="0.25">
      <c r="A17"/>
      <c r="B17"/>
      <c r="C17"/>
      <c r="D17"/>
      <c r="G17" s="8" t="s">
        <v>9</v>
      </c>
    </row>
    <row r="18" spans="1:7" x14ac:dyDescent="0.25">
      <c r="A18"/>
      <c r="B18"/>
      <c r="C18"/>
      <c r="D18"/>
    </row>
    <row r="19" spans="1:7" x14ac:dyDescent="0.25">
      <c r="A19"/>
      <c r="B19"/>
      <c r="C19"/>
      <c r="D19"/>
    </row>
    <row r="20" spans="1:7" x14ac:dyDescent="0.25">
      <c r="A20"/>
      <c r="B20"/>
      <c r="C20"/>
      <c r="D20"/>
    </row>
    <row r="26" spans="1:7" x14ac:dyDescent="0.25">
      <c r="A26"/>
      <c r="B26"/>
      <c r="C26"/>
      <c r="D26"/>
    </row>
    <row r="27" spans="1:7" x14ac:dyDescent="0.25">
      <c r="A27"/>
      <c r="B27"/>
      <c r="C27"/>
      <c r="D27"/>
    </row>
    <row r="28" spans="1:7" x14ac:dyDescent="0.25">
      <c r="A28"/>
      <c r="B28"/>
      <c r="C28"/>
      <c r="D28"/>
    </row>
    <row r="29" spans="1:7" x14ac:dyDescent="0.25">
      <c r="A29"/>
      <c r="B29"/>
      <c r="C29"/>
      <c r="D29"/>
    </row>
    <row r="30" spans="1:7" x14ac:dyDescent="0.25">
      <c r="A30"/>
      <c r="B30"/>
      <c r="C30"/>
      <c r="D30"/>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53D-E99D-46F2-89C7-F3BE66E13837}">
  <sheetPr>
    <tabColor rgb="FF00B050"/>
  </sheetPr>
  <dimension ref="A1:J20"/>
  <sheetViews>
    <sheetView showGridLines="0" zoomScaleNormal="100" workbookViewId="0">
      <selection activeCell="K4" sqref="K4"/>
    </sheetView>
  </sheetViews>
  <sheetFormatPr baseColWidth="10" defaultColWidth="11.42578125" defaultRowHeight="15" x14ac:dyDescent="0.25"/>
  <cols>
    <col min="1" max="1" width="14.5703125" style="3" bestFit="1" customWidth="1"/>
    <col min="2" max="2" width="11" style="3" bestFit="1" customWidth="1"/>
    <col min="3" max="3" width="12.42578125" style="3" bestFit="1" customWidth="1"/>
    <col min="4" max="4" width="10.140625" style="3" bestFit="1" customWidth="1"/>
    <col min="5" max="5" width="6.85546875" style="3" customWidth="1"/>
    <col min="6" max="6" width="11.42578125" style="3"/>
    <col min="7" max="10" width="11.5703125" customWidth="1"/>
    <col min="11" max="16384" width="11.42578125" style="3"/>
  </cols>
  <sheetData>
    <row r="1" spans="1:7" s="3" customFormat="1" ht="36" x14ac:dyDescent="0.2">
      <c r="A1" s="16" t="s">
        <v>0</v>
      </c>
      <c r="B1" s="15" t="s">
        <v>42</v>
      </c>
      <c r="C1" s="15" t="s">
        <v>1</v>
      </c>
      <c r="D1" s="15" t="s">
        <v>4</v>
      </c>
      <c r="F1" s="28" t="s">
        <v>46</v>
      </c>
    </row>
    <row r="2" spans="1:7" s="3" customFormat="1" ht="12" x14ac:dyDescent="0.2">
      <c r="A2" s="4">
        <v>44197</v>
      </c>
      <c r="B2" s="11">
        <v>53.393017033268201</v>
      </c>
      <c r="C2" s="11">
        <v>48.233624675848198</v>
      </c>
      <c r="D2" s="19">
        <v>50</v>
      </c>
      <c r="E2" s="5"/>
      <c r="F2" s="28" t="s">
        <v>107</v>
      </c>
      <c r="G2" s="5"/>
    </row>
    <row r="3" spans="1:7" s="3" customFormat="1" ht="12" x14ac:dyDescent="0.2">
      <c r="A3" s="4">
        <v>44287</v>
      </c>
      <c r="B3" s="11">
        <v>53.018680438608499</v>
      </c>
      <c r="C3" s="11">
        <v>46.759770130154401</v>
      </c>
      <c r="D3" s="19">
        <v>50</v>
      </c>
      <c r="E3" s="5"/>
      <c r="F3" s="6" t="s">
        <v>7</v>
      </c>
      <c r="G3" s="7"/>
    </row>
    <row r="4" spans="1:7" s="3" customFormat="1" ht="12" x14ac:dyDescent="0.2">
      <c r="A4" s="4">
        <v>44378</v>
      </c>
      <c r="B4" s="11">
        <v>59.419928343141201</v>
      </c>
      <c r="C4" s="11">
        <v>56.449598492132999</v>
      </c>
      <c r="D4" s="19">
        <v>50</v>
      </c>
      <c r="E4" s="5"/>
      <c r="F4" s="5"/>
    </row>
    <row r="5" spans="1:7" s="3" customFormat="1" ht="12" x14ac:dyDescent="0.2">
      <c r="A5" s="4">
        <v>44470</v>
      </c>
      <c r="B5" s="11">
        <v>53.004376442959099</v>
      </c>
      <c r="C5" s="11">
        <v>50.357650890009097</v>
      </c>
      <c r="D5" s="19">
        <v>50</v>
      </c>
      <c r="E5" s="5"/>
      <c r="F5" s="5"/>
    </row>
    <row r="6" spans="1:7" s="3" customFormat="1" ht="12" x14ac:dyDescent="0.2">
      <c r="A6" s="4">
        <v>44562.125</v>
      </c>
      <c r="B6" s="11">
        <v>56.729016722626397</v>
      </c>
      <c r="C6" s="11">
        <v>53.215541657929997</v>
      </c>
      <c r="D6" s="19">
        <v>50</v>
      </c>
      <c r="E6" s="5"/>
      <c r="F6" s="5"/>
    </row>
    <row r="7" spans="1:7" s="3" customFormat="1" ht="12" x14ac:dyDescent="0.2">
      <c r="A7" s="4">
        <v>44652.125</v>
      </c>
      <c r="B7" s="11">
        <v>47.872083283976302</v>
      </c>
      <c r="C7" s="11">
        <v>46.538112561441999</v>
      </c>
      <c r="D7" s="19">
        <v>50</v>
      </c>
      <c r="E7" s="5"/>
      <c r="F7" s="5"/>
    </row>
    <row r="8" spans="1:7" s="3" customFormat="1" ht="12" x14ac:dyDescent="0.2">
      <c r="A8" s="4">
        <v>44743.166666666701</v>
      </c>
      <c r="B8" s="11">
        <v>43.026258579994199</v>
      </c>
      <c r="C8" s="11">
        <v>42.536956320644499</v>
      </c>
      <c r="D8" s="19">
        <v>50</v>
      </c>
      <c r="E8" s="5"/>
      <c r="F8" s="5"/>
    </row>
    <row r="9" spans="1:7" s="3" customFormat="1" x14ac:dyDescent="0.25">
      <c r="A9" s="4">
        <v>44835.166666666664</v>
      </c>
      <c r="B9" s="11">
        <v>43.7532036490406</v>
      </c>
      <c r="C9" s="11">
        <v>40.025809130072801</v>
      </c>
      <c r="D9" s="19">
        <v>50</v>
      </c>
      <c r="G9"/>
    </row>
    <row r="10" spans="1:7" x14ac:dyDescent="0.25">
      <c r="A10" s="4">
        <v>44927</v>
      </c>
      <c r="B10" s="11">
        <v>43.793497981497403</v>
      </c>
      <c r="C10" s="11">
        <v>40.729360858309903</v>
      </c>
      <c r="D10" s="19">
        <v>50</v>
      </c>
    </row>
    <row r="11" spans="1:7" x14ac:dyDescent="0.25">
      <c r="A11" s="4">
        <v>45017</v>
      </c>
      <c r="B11" s="11">
        <v>47.987316041713001</v>
      </c>
      <c r="C11" s="11">
        <v>47.307815955479498</v>
      </c>
      <c r="D11" s="19">
        <v>50</v>
      </c>
    </row>
    <row r="12" spans="1:7" x14ac:dyDescent="0.25">
      <c r="A12" s="4">
        <v>45108</v>
      </c>
      <c r="B12" s="11">
        <v>47.467797954674097</v>
      </c>
      <c r="C12" s="11">
        <v>46.1365389830735</v>
      </c>
      <c r="D12" s="19">
        <v>50</v>
      </c>
    </row>
    <row r="13" spans="1:7" x14ac:dyDescent="0.25">
      <c r="A13" s="4">
        <v>45200</v>
      </c>
      <c r="B13" s="11">
        <v>45.449806571936897</v>
      </c>
      <c r="C13" s="11">
        <v>43.271977020937101</v>
      </c>
      <c r="D13" s="19">
        <v>50</v>
      </c>
    </row>
    <row r="14" spans="1:7" x14ac:dyDescent="0.25">
      <c r="A14" s="4">
        <v>45292</v>
      </c>
      <c r="B14" s="11">
        <v>49.311895408111802</v>
      </c>
      <c r="C14" s="11">
        <v>44.646940714699703</v>
      </c>
      <c r="D14" s="19">
        <v>50</v>
      </c>
    </row>
    <row r="15" spans="1:7" x14ac:dyDescent="0.25">
      <c r="A15" s="4">
        <v>45383.125</v>
      </c>
      <c r="B15" s="11">
        <v>52.328080789097903</v>
      </c>
      <c r="C15" s="11">
        <v>49.613734361704402</v>
      </c>
      <c r="D15" s="19">
        <v>50</v>
      </c>
    </row>
    <row r="16" spans="1:7" x14ac:dyDescent="0.25">
      <c r="A16" s="4">
        <v>45474</v>
      </c>
      <c r="B16" s="11">
        <v>52.962566546470697</v>
      </c>
      <c r="C16" s="11">
        <v>51.308581746289001</v>
      </c>
      <c r="D16" s="19">
        <v>50</v>
      </c>
    </row>
    <row r="17" spans="1:6" x14ac:dyDescent="0.25">
      <c r="A17" s="4">
        <v>45566</v>
      </c>
      <c r="B17" s="11">
        <v>51.550650490687097</v>
      </c>
      <c r="C17" s="11">
        <v>48.654023732654203</v>
      </c>
      <c r="D17" s="19">
        <v>50</v>
      </c>
    </row>
    <row r="18" spans="1:6" x14ac:dyDescent="0.25">
      <c r="A18" s="4">
        <v>45658</v>
      </c>
      <c r="B18" s="11">
        <v>50.775889064652098</v>
      </c>
      <c r="C18" s="11">
        <v>48.614771738890298</v>
      </c>
      <c r="D18" s="19">
        <v>50</v>
      </c>
      <c r="F18" s="8" t="s">
        <v>17</v>
      </c>
    </row>
    <row r="19" spans="1:6" x14ac:dyDescent="0.25">
      <c r="A19" s="4">
        <v>45748</v>
      </c>
      <c r="B19" s="11">
        <v>51.6421057293784</v>
      </c>
      <c r="C19" s="11">
        <v>50.552411648046203</v>
      </c>
      <c r="D19" s="19">
        <v>50</v>
      </c>
      <c r="F19" s="8" t="s">
        <v>9</v>
      </c>
    </row>
    <row r="20" spans="1:6" x14ac:dyDescent="0.25">
      <c r="A20" s="4">
        <v>45839</v>
      </c>
      <c r="B20" s="11">
        <v>47.834117494483102</v>
      </c>
      <c r="C20" s="11">
        <v>46.861972739038002</v>
      </c>
      <c r="D20" s="19">
        <v>50</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sheetPr>
    <tabColor rgb="FF00B050"/>
  </sheetPr>
  <dimension ref="A1:R30"/>
  <sheetViews>
    <sheetView showGridLines="0" topLeftCell="C1" zoomScaleNormal="100" workbookViewId="0">
      <selection activeCell="U12" sqref="U12"/>
    </sheetView>
  </sheetViews>
  <sheetFormatPr baseColWidth="10" defaultColWidth="11.42578125" defaultRowHeight="15" x14ac:dyDescent="0.25"/>
  <cols>
    <col min="1" max="1" width="35.42578125" style="3" customWidth="1"/>
    <col min="2" max="11" width="6.42578125" style="3" customWidth="1"/>
    <col min="12" max="13" width="4.42578125" style="3" customWidth="1"/>
    <col min="14" max="14" width="11.42578125" style="3"/>
    <col min="15" max="18" width="11.5703125" customWidth="1"/>
    <col min="19" max="16384" width="11.42578125" style="3"/>
  </cols>
  <sheetData>
    <row r="1" spans="1:18" ht="12" x14ac:dyDescent="0.2">
      <c r="A1" s="1"/>
      <c r="B1" s="1" t="s">
        <v>19</v>
      </c>
      <c r="C1" s="1" t="s">
        <v>20</v>
      </c>
      <c r="D1" s="1" t="s">
        <v>21</v>
      </c>
      <c r="E1" s="1" t="s">
        <v>22</v>
      </c>
      <c r="F1" s="1" t="s">
        <v>23</v>
      </c>
      <c r="G1" s="1" t="s">
        <v>24</v>
      </c>
      <c r="H1" s="1" t="s">
        <v>25</v>
      </c>
      <c r="I1" s="1" t="s">
        <v>26</v>
      </c>
      <c r="J1" s="1" t="s">
        <v>66</v>
      </c>
      <c r="K1" s="1" t="s">
        <v>69</v>
      </c>
      <c r="L1" s="1" t="s">
        <v>108</v>
      </c>
      <c r="N1" s="28" t="s">
        <v>48</v>
      </c>
      <c r="O1" s="3"/>
      <c r="P1" s="3"/>
      <c r="Q1" s="3"/>
      <c r="R1" s="3"/>
    </row>
    <row r="2" spans="1:18" ht="12" x14ac:dyDescent="0.2">
      <c r="A2" s="14" t="s">
        <v>28</v>
      </c>
      <c r="B2" s="17">
        <v>30.34</v>
      </c>
      <c r="C2" s="17">
        <v>47.04</v>
      </c>
      <c r="D2" s="17">
        <v>54.21</v>
      </c>
      <c r="E2" s="17">
        <v>49.28</v>
      </c>
      <c r="F2" s="17">
        <v>43.72</v>
      </c>
      <c r="G2" s="17">
        <v>41.44</v>
      </c>
      <c r="H2" s="17">
        <v>40.67</v>
      </c>
      <c r="I2" s="17">
        <v>38.57</v>
      </c>
      <c r="J2" s="17">
        <v>37.14</v>
      </c>
      <c r="K2" s="17">
        <v>33.03</v>
      </c>
      <c r="L2" s="17">
        <v>28.87</v>
      </c>
      <c r="M2" s="5"/>
      <c r="N2" s="29" t="s">
        <v>29</v>
      </c>
      <c r="O2" s="3"/>
      <c r="P2" s="3"/>
      <c r="Q2" s="3"/>
      <c r="R2" s="3"/>
    </row>
    <row r="3" spans="1:18" ht="12" x14ac:dyDescent="0.2">
      <c r="A3" s="14" t="s">
        <v>30</v>
      </c>
      <c r="B3" s="17">
        <v>24.28</v>
      </c>
      <c r="C3" s="17">
        <v>17.079999999999998</v>
      </c>
      <c r="D3" s="17">
        <v>10.84</v>
      </c>
      <c r="E3" s="17">
        <v>15.6</v>
      </c>
      <c r="F3" s="17">
        <v>19.97</v>
      </c>
      <c r="G3" s="17">
        <v>21.02</v>
      </c>
      <c r="H3" s="17">
        <v>35.08</v>
      </c>
      <c r="I3" s="17">
        <v>33.01</v>
      </c>
      <c r="J3" s="17">
        <v>30.14</v>
      </c>
      <c r="K3" s="17">
        <v>32.090000000000003</v>
      </c>
      <c r="L3" s="17">
        <v>34.33</v>
      </c>
      <c r="M3" s="5"/>
      <c r="N3" s="6" t="s">
        <v>31</v>
      </c>
      <c r="O3" s="3"/>
      <c r="P3" s="3"/>
      <c r="Q3" s="3"/>
      <c r="R3" s="3"/>
    </row>
    <row r="4" spans="1:18" ht="12" x14ac:dyDescent="0.2">
      <c r="A4" s="14" t="s">
        <v>32</v>
      </c>
      <c r="B4" s="17">
        <v>9.3699999999999992</v>
      </c>
      <c r="C4" s="17">
        <v>4.7300000000000004</v>
      </c>
      <c r="D4" s="17">
        <v>2.0099999999999998</v>
      </c>
      <c r="E4" s="17">
        <v>3.33</v>
      </c>
      <c r="F4" s="17">
        <v>2.5</v>
      </c>
      <c r="G4" s="17">
        <v>4.7300000000000004</v>
      </c>
      <c r="H4" s="17">
        <v>4.9800000000000004</v>
      </c>
      <c r="I4" s="17">
        <v>9.5</v>
      </c>
      <c r="J4" s="17">
        <v>6.79</v>
      </c>
      <c r="K4" s="17">
        <v>6.31</v>
      </c>
      <c r="L4" s="17">
        <v>7.56</v>
      </c>
      <c r="M4" s="5"/>
      <c r="O4" s="12"/>
      <c r="P4" s="3"/>
      <c r="Q4" s="3"/>
      <c r="R4" s="3"/>
    </row>
    <row r="5" spans="1:18" ht="12" x14ac:dyDescent="0.2">
      <c r="A5" s="14" t="s">
        <v>33</v>
      </c>
      <c r="B5" s="17">
        <v>36.01</v>
      </c>
      <c r="C5" s="17">
        <v>31.15</v>
      </c>
      <c r="D5" s="17">
        <v>32.94</v>
      </c>
      <c r="E5" s="17">
        <v>31.78</v>
      </c>
      <c r="F5" s="17">
        <v>33.81</v>
      </c>
      <c r="G5" s="17">
        <v>32.82</v>
      </c>
      <c r="H5" s="17">
        <v>19.28</v>
      </c>
      <c r="I5" s="17">
        <v>18.920000000000002</v>
      </c>
      <c r="J5" s="17">
        <v>25.93</v>
      </c>
      <c r="K5" s="17">
        <v>28.58</v>
      </c>
      <c r="L5" s="17">
        <v>29.24</v>
      </c>
      <c r="M5" s="5"/>
      <c r="N5" s="5"/>
      <c r="O5" s="3"/>
      <c r="P5" s="3"/>
      <c r="Q5" s="3"/>
      <c r="R5" s="3"/>
    </row>
    <row r="6" spans="1:18" ht="12" x14ac:dyDescent="0.2">
      <c r="A6" s="14"/>
      <c r="B6" s="9"/>
      <c r="C6" s="9"/>
      <c r="D6" s="9"/>
      <c r="E6" s="9"/>
      <c r="F6" s="9"/>
      <c r="G6" s="9"/>
      <c r="H6" s="9"/>
      <c r="I6" s="9"/>
      <c r="J6" s="9"/>
      <c r="K6" s="9"/>
      <c r="L6" s="5"/>
      <c r="M6" s="5"/>
      <c r="N6" s="5"/>
      <c r="O6" s="3"/>
      <c r="P6" s="3"/>
      <c r="Q6" s="3"/>
      <c r="R6" s="3"/>
    </row>
    <row r="7" spans="1:18" ht="12" x14ac:dyDescent="0.2">
      <c r="A7" s="4"/>
      <c r="B7" s="4"/>
      <c r="C7" s="4"/>
      <c r="D7" s="4"/>
      <c r="E7" s="4"/>
      <c r="F7" s="4"/>
      <c r="G7" s="5"/>
      <c r="H7" s="5"/>
      <c r="I7" s="5"/>
      <c r="J7" s="5"/>
      <c r="K7" s="5"/>
      <c r="L7" s="5"/>
      <c r="M7" s="5"/>
      <c r="N7" s="5"/>
      <c r="O7" s="3"/>
      <c r="P7" s="3"/>
      <c r="Q7" s="3"/>
      <c r="R7" s="3"/>
    </row>
    <row r="8" spans="1:18" x14ac:dyDescent="0.25">
      <c r="P8" s="3"/>
      <c r="Q8" s="3"/>
      <c r="R8" s="3"/>
    </row>
    <row r="13" spans="1:18" x14ac:dyDescent="0.25">
      <c r="A13"/>
      <c r="B13"/>
      <c r="C13"/>
      <c r="D13"/>
    </row>
    <row r="14" spans="1:18" x14ac:dyDescent="0.25">
      <c r="A14"/>
      <c r="B14"/>
      <c r="C14"/>
      <c r="D14"/>
    </row>
    <row r="15" spans="1:18" x14ac:dyDescent="0.25">
      <c r="A15"/>
      <c r="B15"/>
      <c r="C15"/>
      <c r="D15"/>
    </row>
    <row r="16" spans="1:18" x14ac:dyDescent="0.25">
      <c r="A16"/>
      <c r="B16"/>
      <c r="C16"/>
      <c r="D16"/>
    </row>
    <row r="17" spans="1:14" x14ac:dyDescent="0.25">
      <c r="A17"/>
      <c r="B17"/>
      <c r="C17"/>
      <c r="D17"/>
      <c r="N17" s="8" t="s">
        <v>9</v>
      </c>
    </row>
    <row r="18" spans="1:14" x14ac:dyDescent="0.25">
      <c r="A18"/>
      <c r="B18"/>
      <c r="C18"/>
      <c r="D18"/>
    </row>
    <row r="19" spans="1:14" x14ac:dyDescent="0.25">
      <c r="A19"/>
      <c r="B19"/>
      <c r="C19"/>
      <c r="D19"/>
    </row>
    <row r="20" spans="1:14" x14ac:dyDescent="0.25">
      <c r="A20"/>
      <c r="B20"/>
      <c r="C20"/>
      <c r="D20"/>
    </row>
    <row r="26" spans="1:14" x14ac:dyDescent="0.25">
      <c r="A26"/>
      <c r="B26"/>
      <c r="C26"/>
      <c r="D26"/>
    </row>
    <row r="27" spans="1:14" x14ac:dyDescent="0.25">
      <c r="A27"/>
      <c r="B27"/>
      <c r="C27"/>
      <c r="D27"/>
    </row>
    <row r="28" spans="1:14" x14ac:dyDescent="0.25">
      <c r="A28"/>
      <c r="B28"/>
      <c r="C28"/>
      <c r="D28"/>
    </row>
    <row r="29" spans="1:14" x14ac:dyDescent="0.25">
      <c r="A29"/>
      <c r="B29"/>
      <c r="C29"/>
      <c r="D29"/>
    </row>
    <row r="30" spans="1:14"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827FE-0ACB-4401-813C-46FA0A125809}">
  <sheetPr>
    <tabColor rgb="FF00B050"/>
  </sheetPr>
  <dimension ref="A1:S22"/>
  <sheetViews>
    <sheetView showGridLines="0" zoomScaleNormal="100" workbookViewId="0">
      <selection activeCell="K22" sqref="K22"/>
    </sheetView>
  </sheetViews>
  <sheetFormatPr baseColWidth="10" defaultColWidth="11.42578125" defaultRowHeight="12" x14ac:dyDescent="0.2"/>
  <cols>
    <col min="1" max="1" width="10.140625" style="3" bestFit="1" customWidth="1"/>
    <col min="2" max="2" width="12.5703125" style="3" customWidth="1"/>
    <col min="3" max="3" width="12.28515625" style="3" bestFit="1" customWidth="1"/>
    <col min="4" max="4" width="12" style="3" bestFit="1" customWidth="1"/>
    <col min="5" max="6" width="11.7109375" style="3" bestFit="1" customWidth="1"/>
    <col min="7" max="7" width="10.85546875" style="3" bestFit="1" customWidth="1"/>
    <col min="8" max="8" width="12.5703125" style="3" customWidth="1"/>
    <col min="9" max="9" width="7.85546875" style="3" customWidth="1"/>
    <col min="10" max="15" width="11.42578125" style="3"/>
    <col min="16" max="16" width="7.140625" style="3" customWidth="1"/>
    <col min="17" max="16384" width="11.42578125" style="3"/>
  </cols>
  <sheetData>
    <row r="1" spans="1:19" ht="48" x14ac:dyDescent="0.25">
      <c r="A1" s="1"/>
      <c r="B1" s="2" t="s">
        <v>109</v>
      </c>
      <c r="C1" s="2" t="s">
        <v>110</v>
      </c>
      <c r="D1" s="2" t="s">
        <v>111</v>
      </c>
      <c r="E1" s="2" t="s">
        <v>112</v>
      </c>
      <c r="F1" s="2" t="s">
        <v>113</v>
      </c>
      <c r="G1" s="2" t="s">
        <v>114</v>
      </c>
      <c r="H1" s="15"/>
      <c r="I1" s="21"/>
      <c r="J1" s="28" t="s">
        <v>77</v>
      </c>
    </row>
    <row r="2" spans="1:19" x14ac:dyDescent="0.2">
      <c r="A2" s="4">
        <v>44562</v>
      </c>
      <c r="B2" s="18">
        <v>23.997371005162599</v>
      </c>
      <c r="C2" s="18">
        <v>11.1332813359291</v>
      </c>
      <c r="D2" s="18">
        <v>82.770068636994196</v>
      </c>
      <c r="E2" s="18">
        <v>32.730565313502801</v>
      </c>
      <c r="F2" s="18">
        <v>20.3704680627682</v>
      </c>
      <c r="G2" s="18"/>
      <c r="H2" s="18"/>
      <c r="I2" s="9"/>
      <c r="J2" s="29" t="s">
        <v>115</v>
      </c>
      <c r="K2" s="9"/>
    </row>
    <row r="3" spans="1:19" x14ac:dyDescent="0.2">
      <c r="A3" s="4">
        <v>44743</v>
      </c>
      <c r="B3" s="18">
        <v>19.185974010648799</v>
      </c>
      <c r="C3" s="18">
        <v>13.801517563473</v>
      </c>
      <c r="D3" s="18">
        <v>74.330197472648607</v>
      </c>
      <c r="E3" s="18">
        <v>17.1149895114029</v>
      </c>
      <c r="F3" s="18">
        <v>9.7658554308127208</v>
      </c>
      <c r="G3" s="18"/>
      <c r="H3" s="18"/>
      <c r="I3" s="9"/>
      <c r="J3" s="6" t="s">
        <v>116</v>
      </c>
      <c r="K3" s="9"/>
      <c r="M3" s="10"/>
      <c r="N3" s="10"/>
      <c r="O3" s="10"/>
      <c r="P3" s="10"/>
      <c r="Q3" s="10"/>
      <c r="R3" s="10"/>
      <c r="S3" s="10"/>
    </row>
    <row r="4" spans="1:19" x14ac:dyDescent="0.2">
      <c r="A4" s="4">
        <v>44927</v>
      </c>
      <c r="B4" s="18">
        <v>25.020423293523599</v>
      </c>
      <c r="C4" s="18">
        <v>15.8007240895713</v>
      </c>
      <c r="D4" s="18">
        <v>77.947786313909305</v>
      </c>
      <c r="E4" s="18">
        <v>18.051169614288</v>
      </c>
      <c r="F4" s="18">
        <v>9.9080378648261505</v>
      </c>
      <c r="G4" s="18"/>
      <c r="H4" s="18"/>
      <c r="I4" s="9"/>
      <c r="J4" s="9"/>
      <c r="K4" s="9"/>
      <c r="L4" s="10"/>
      <c r="M4" s="10"/>
      <c r="N4" s="10"/>
      <c r="O4" s="10"/>
      <c r="P4" s="10"/>
      <c r="Q4" s="10"/>
      <c r="R4" s="10"/>
      <c r="S4" s="10"/>
    </row>
    <row r="5" spans="1:19" x14ac:dyDescent="0.2">
      <c r="A5" s="4">
        <v>45108</v>
      </c>
      <c r="B5" s="18">
        <v>28.462984326549702</v>
      </c>
      <c r="C5" s="18">
        <v>12.530067339199499</v>
      </c>
      <c r="D5" s="18">
        <v>78.391090255534394</v>
      </c>
      <c r="E5" s="18">
        <v>22.298092247216701</v>
      </c>
      <c r="F5" s="18">
        <v>10.255370642385399</v>
      </c>
      <c r="G5" s="18"/>
      <c r="H5" s="18"/>
      <c r="I5" s="9"/>
      <c r="J5" s="9"/>
      <c r="K5" s="9"/>
      <c r="L5" s="10"/>
      <c r="M5" s="10"/>
      <c r="N5" s="10"/>
      <c r="O5" s="10"/>
      <c r="P5" s="10"/>
      <c r="Q5" s="10"/>
      <c r="R5" s="10"/>
      <c r="S5" s="10"/>
    </row>
    <row r="6" spans="1:19" x14ac:dyDescent="0.2">
      <c r="A6" s="4">
        <v>45292</v>
      </c>
      <c r="B6" s="18">
        <v>9.1196691473229698</v>
      </c>
      <c r="C6" s="18">
        <v>11.6107781988692</v>
      </c>
      <c r="D6" s="18">
        <v>56.986877992132897</v>
      </c>
      <c r="E6" s="18">
        <v>9.9293575911648695</v>
      </c>
      <c r="F6" s="18">
        <v>5.9572506496196302</v>
      </c>
      <c r="G6" s="18">
        <v>48.774900470333499</v>
      </c>
      <c r="H6" s="18"/>
      <c r="I6" s="9"/>
      <c r="J6" s="9"/>
      <c r="K6" s="9"/>
      <c r="L6" s="10"/>
      <c r="M6" s="10"/>
      <c r="N6" s="10"/>
      <c r="O6" s="10"/>
      <c r="P6" s="10"/>
      <c r="Q6" s="10"/>
      <c r="R6" s="10"/>
      <c r="S6" s="10"/>
    </row>
    <row r="7" spans="1:19" x14ac:dyDescent="0.2">
      <c r="A7" s="4">
        <v>45474</v>
      </c>
      <c r="B7" s="18">
        <v>17.253906953253001</v>
      </c>
      <c r="C7" s="18">
        <v>26.209703169067701</v>
      </c>
      <c r="D7" s="18">
        <v>48.1234153897746</v>
      </c>
      <c r="E7" s="18">
        <v>15.4312264802413</v>
      </c>
      <c r="F7" s="18">
        <v>7.7201673991119399</v>
      </c>
      <c r="G7" s="18">
        <v>47.0351748982104</v>
      </c>
      <c r="H7" s="18"/>
      <c r="I7" s="9"/>
      <c r="J7" s="9"/>
      <c r="K7" s="9"/>
    </row>
    <row r="8" spans="1:19" x14ac:dyDescent="0.2">
      <c r="A8" s="4">
        <v>45566</v>
      </c>
      <c r="B8" s="18">
        <v>25.183849161811501</v>
      </c>
      <c r="C8" s="18">
        <v>29.464922357826499</v>
      </c>
      <c r="D8" s="18">
        <v>46.233850813646903</v>
      </c>
      <c r="E8" s="18">
        <v>26.185009591388301</v>
      </c>
      <c r="F8" s="18">
        <v>3.79361535012815</v>
      </c>
      <c r="G8" s="18">
        <v>50.801731401494301</v>
      </c>
      <c r="H8" s="18"/>
      <c r="I8" s="9"/>
      <c r="J8" s="9"/>
      <c r="K8" s="9"/>
    </row>
    <row r="9" spans="1:19" x14ac:dyDescent="0.2">
      <c r="A9" s="4">
        <v>45658</v>
      </c>
      <c r="B9" s="18">
        <v>21.4010589854968</v>
      </c>
      <c r="C9" s="18">
        <v>13.5561347714481</v>
      </c>
      <c r="D9" s="18">
        <v>34.6451570777553</v>
      </c>
      <c r="E9" s="18">
        <v>17.163444914175901</v>
      </c>
      <c r="F9" s="18">
        <v>9.0143717618935</v>
      </c>
      <c r="G9" s="18">
        <v>55.754547173572497</v>
      </c>
      <c r="H9" s="18"/>
    </row>
    <row r="10" spans="1:19" x14ac:dyDescent="0.2">
      <c r="A10" s="4">
        <v>45748</v>
      </c>
      <c r="B10" s="18">
        <v>18.3275284980392</v>
      </c>
      <c r="C10" s="18">
        <v>11.4427898361891</v>
      </c>
      <c r="D10" s="18">
        <v>32.350682807266601</v>
      </c>
      <c r="E10" s="18">
        <v>18.2466529079453</v>
      </c>
      <c r="F10" s="18">
        <v>7.9571972797456798</v>
      </c>
      <c r="G10" s="18">
        <v>52.088303118036897</v>
      </c>
    </row>
    <row r="11" spans="1:19" x14ac:dyDescent="0.2">
      <c r="A11" s="4">
        <v>45839</v>
      </c>
      <c r="B11" s="18">
        <v>30.916433737620299</v>
      </c>
      <c r="C11" s="18">
        <v>20.670618992102799</v>
      </c>
      <c r="D11" s="18">
        <v>44.655293281736803</v>
      </c>
      <c r="E11" s="18">
        <v>23.586126965774501</v>
      </c>
      <c r="F11" s="18">
        <v>8.5626502414624195</v>
      </c>
      <c r="G11" s="18">
        <v>54.774046345021397</v>
      </c>
    </row>
    <row r="14" spans="1:19" ht="12" customHeight="1" x14ac:dyDescent="0.2"/>
    <row r="15" spans="1:19" ht="12" customHeight="1" x14ac:dyDescent="0.25">
      <c r="B15" s="21"/>
      <c r="C15" s="22"/>
      <c r="D15" s="22"/>
      <c r="E15" s="22"/>
      <c r="F15" s="22"/>
    </row>
    <row r="16" spans="1:19" ht="12" customHeight="1" x14ac:dyDescent="0.25">
      <c r="B16" s="21"/>
      <c r="C16" s="21"/>
      <c r="D16" s="21"/>
      <c r="E16" s="21"/>
      <c r="F16" s="21"/>
    </row>
    <row r="17" spans="2:10" ht="15" x14ac:dyDescent="0.25">
      <c r="B17" s="21"/>
      <c r="C17" s="21"/>
      <c r="D17" s="21"/>
      <c r="E17" s="21"/>
      <c r="F17" s="21"/>
    </row>
    <row r="18" spans="2:10" ht="15" x14ac:dyDescent="0.25">
      <c r="B18" s="21"/>
      <c r="C18" s="21"/>
      <c r="D18" s="21"/>
      <c r="E18" s="21"/>
      <c r="F18" s="21"/>
    </row>
    <row r="19" spans="2:10" ht="15" x14ac:dyDescent="0.25">
      <c r="B19" s="21"/>
      <c r="C19" s="21"/>
      <c r="D19" s="21"/>
      <c r="E19" s="21"/>
      <c r="F19" s="21"/>
      <c r="J19" s="8" t="s">
        <v>9</v>
      </c>
    </row>
    <row r="20" spans="2:10" ht="15" x14ac:dyDescent="0.25">
      <c r="B20" s="21"/>
      <c r="C20" s="21"/>
      <c r="D20" s="21"/>
      <c r="E20" s="21"/>
      <c r="F20" s="21"/>
    </row>
    <row r="21" spans="2:10" ht="15" x14ac:dyDescent="0.25">
      <c r="B21" s="21"/>
      <c r="C21" s="21"/>
      <c r="D21" s="21"/>
      <c r="E21" s="21"/>
      <c r="F21" s="21"/>
    </row>
    <row r="22" spans="2:10" ht="15" x14ac:dyDescent="0.25">
      <c r="B22" s="21"/>
      <c r="C22" s="21"/>
      <c r="D22" s="21"/>
      <c r="E22" s="21"/>
      <c r="F22" s="21"/>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AD3E1-B3AE-41DB-A940-B015D8299545}">
  <sheetPr codeName="Hoja24">
    <tabColor rgb="FF00B050"/>
  </sheetPr>
  <dimension ref="A1:K19"/>
  <sheetViews>
    <sheetView showGridLines="0" zoomScaleNormal="100" workbookViewId="0">
      <selection activeCell="L17" sqref="L17"/>
    </sheetView>
  </sheetViews>
  <sheetFormatPr baseColWidth="10" defaultColWidth="11.42578125" defaultRowHeight="12" x14ac:dyDescent="0.2"/>
  <cols>
    <col min="1" max="1" width="10.140625" style="3" bestFit="1" customWidth="1"/>
    <col min="2" max="2" width="4.42578125" style="3" bestFit="1" customWidth="1"/>
    <col min="3" max="7" width="11.42578125" style="3"/>
    <col min="8" max="8" width="7.140625" style="3" customWidth="1"/>
    <col min="9" max="16384" width="11.42578125" style="3"/>
  </cols>
  <sheetData>
    <row r="1" spans="1:11" x14ac:dyDescent="0.2">
      <c r="A1" s="1"/>
      <c r="B1" s="2"/>
      <c r="D1" s="27" t="s">
        <v>117</v>
      </c>
    </row>
    <row r="2" spans="1:11" x14ac:dyDescent="0.2">
      <c r="A2" s="4">
        <v>44378</v>
      </c>
      <c r="B2" s="18">
        <v>29.79</v>
      </c>
      <c r="C2" s="9"/>
      <c r="D2" s="27" t="s">
        <v>36</v>
      </c>
    </row>
    <row r="3" spans="1:11" x14ac:dyDescent="0.2">
      <c r="A3" s="4">
        <v>44562</v>
      </c>
      <c r="B3" s="18">
        <v>22.91</v>
      </c>
      <c r="C3" s="9"/>
      <c r="D3" s="6" t="s">
        <v>68</v>
      </c>
      <c r="E3" s="10"/>
      <c r="F3" s="10"/>
      <c r="G3" s="10"/>
      <c r="H3" s="10"/>
      <c r="I3" s="10"/>
      <c r="J3" s="10"/>
      <c r="K3" s="10"/>
    </row>
    <row r="4" spans="1:11" x14ac:dyDescent="0.2">
      <c r="A4" s="4">
        <v>44743</v>
      </c>
      <c r="B4" s="18">
        <v>20.3</v>
      </c>
      <c r="C4" s="9"/>
      <c r="D4" s="10"/>
      <c r="E4" s="10"/>
      <c r="F4" s="10"/>
      <c r="G4" s="10"/>
      <c r="H4" s="10"/>
      <c r="I4" s="10"/>
      <c r="J4" s="10"/>
      <c r="K4" s="10"/>
    </row>
    <row r="5" spans="1:11" x14ac:dyDescent="0.2">
      <c r="A5" s="4">
        <v>44927</v>
      </c>
      <c r="B5" s="18">
        <v>23.34</v>
      </c>
      <c r="C5" s="9"/>
      <c r="D5" s="10"/>
      <c r="E5" s="10"/>
      <c r="F5" s="10"/>
      <c r="G5" s="10"/>
      <c r="H5" s="10"/>
      <c r="I5" s="10"/>
      <c r="J5" s="10"/>
      <c r="K5" s="10"/>
    </row>
    <row r="6" spans="1:11" x14ac:dyDescent="0.2">
      <c r="A6" s="4">
        <v>45108</v>
      </c>
      <c r="B6" s="18">
        <v>21.69</v>
      </c>
      <c r="C6" s="9"/>
    </row>
    <row r="7" spans="1:11" x14ac:dyDescent="0.2">
      <c r="A7" s="4">
        <v>45292</v>
      </c>
      <c r="B7" s="18">
        <v>29.07</v>
      </c>
      <c r="C7" s="9"/>
    </row>
    <row r="8" spans="1:11" x14ac:dyDescent="0.2">
      <c r="A8" s="4">
        <v>45474</v>
      </c>
      <c r="B8" s="18">
        <v>25.61</v>
      </c>
    </row>
    <row r="9" spans="1:11" x14ac:dyDescent="0.2">
      <c r="A9" s="20">
        <v>45566</v>
      </c>
      <c r="B9" s="18">
        <v>24.76</v>
      </c>
    </row>
    <row r="10" spans="1:11" x14ac:dyDescent="0.2">
      <c r="A10" s="4">
        <v>45658</v>
      </c>
      <c r="B10" s="18">
        <v>25.4</v>
      </c>
    </row>
    <row r="11" spans="1:11" x14ac:dyDescent="0.2">
      <c r="A11" s="4">
        <v>45748</v>
      </c>
      <c r="B11" s="18">
        <v>24.87</v>
      </c>
    </row>
    <row r="12" spans="1:11" x14ac:dyDescent="0.2">
      <c r="A12" s="20">
        <v>45839</v>
      </c>
      <c r="B12" s="18">
        <v>24.57</v>
      </c>
    </row>
    <row r="13" spans="1:11" ht="12" customHeight="1" x14ac:dyDescent="0.2">
      <c r="B13" s="18"/>
    </row>
    <row r="14" spans="1:11" ht="12" customHeight="1" x14ac:dyDescent="0.2">
      <c r="B14" s="18"/>
    </row>
    <row r="15" spans="1:11" ht="12" customHeight="1" x14ac:dyDescent="0.2">
      <c r="B15" s="18"/>
    </row>
    <row r="16" spans="1:11" x14ac:dyDescent="0.2">
      <c r="B16" s="18"/>
    </row>
    <row r="17" spans="2:4" x14ac:dyDescent="0.2">
      <c r="B17" s="18"/>
    </row>
    <row r="18" spans="2:4" x14ac:dyDescent="0.2">
      <c r="B18" s="18"/>
    </row>
    <row r="19" spans="2:4" x14ac:dyDescent="0.2">
      <c r="B19" s="18"/>
      <c r="D19" s="8" t="s">
        <v>9</v>
      </c>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5BA31-C25D-48ED-A704-FBF61E62CE50}">
  <sheetPr>
    <tabColor rgb="FF00B050"/>
  </sheetPr>
  <dimension ref="A1:K26"/>
  <sheetViews>
    <sheetView showGridLines="0" zoomScaleNormal="100" workbookViewId="0">
      <selection activeCell="L8" sqref="L8"/>
    </sheetView>
  </sheetViews>
  <sheetFormatPr baseColWidth="10" defaultColWidth="11.42578125" defaultRowHeight="12" x14ac:dyDescent="0.2"/>
  <cols>
    <col min="1" max="1" width="10.140625" style="3" bestFit="1" customWidth="1"/>
    <col min="2" max="2" width="4.42578125" style="3" bestFit="1" customWidth="1"/>
    <col min="3" max="7" width="11.42578125" style="3"/>
    <col min="8" max="8" width="7.140625" style="3" customWidth="1"/>
    <col min="9" max="16384" width="11.42578125" style="3"/>
  </cols>
  <sheetData>
    <row r="1" spans="1:11" x14ac:dyDescent="0.2">
      <c r="A1" s="1"/>
      <c r="B1" s="2"/>
      <c r="D1" s="23" t="s">
        <v>118</v>
      </c>
    </row>
    <row r="2" spans="1:11" x14ac:dyDescent="0.2">
      <c r="A2" s="4">
        <v>45292</v>
      </c>
      <c r="B2" s="11">
        <v>23.76</v>
      </c>
      <c r="C2" s="9"/>
      <c r="D2" s="23" t="s">
        <v>47</v>
      </c>
    </row>
    <row r="3" spans="1:11" x14ac:dyDescent="0.2">
      <c r="A3" s="4">
        <v>45474</v>
      </c>
      <c r="B3" s="11">
        <v>21.91</v>
      </c>
      <c r="C3" s="9"/>
      <c r="D3" s="6" t="s">
        <v>68</v>
      </c>
      <c r="E3" s="10"/>
      <c r="F3" s="10"/>
      <c r="G3" s="10"/>
      <c r="H3" s="10"/>
      <c r="I3" s="10"/>
      <c r="J3" s="10"/>
      <c r="K3" s="10"/>
    </row>
    <row r="4" spans="1:11" x14ac:dyDescent="0.2">
      <c r="A4" s="4">
        <v>45566</v>
      </c>
      <c r="B4" s="11">
        <v>19.73</v>
      </c>
      <c r="C4" s="9"/>
      <c r="D4" s="10"/>
      <c r="E4" s="10"/>
      <c r="F4" s="10"/>
      <c r="G4" s="10"/>
      <c r="H4" s="10"/>
      <c r="I4" s="10"/>
      <c r="J4" s="10"/>
      <c r="K4" s="10"/>
    </row>
    <row r="5" spans="1:11" x14ac:dyDescent="0.2">
      <c r="A5" s="4">
        <v>45658</v>
      </c>
      <c r="B5" s="11">
        <v>20.79</v>
      </c>
      <c r="C5" s="9"/>
      <c r="D5" s="10"/>
      <c r="E5" s="10"/>
      <c r="F5" s="10"/>
      <c r="G5" s="10"/>
      <c r="H5" s="10"/>
      <c r="I5" s="10"/>
      <c r="J5" s="10"/>
      <c r="K5" s="10"/>
    </row>
    <row r="6" spans="1:11" x14ac:dyDescent="0.2">
      <c r="A6" s="4">
        <v>45748</v>
      </c>
      <c r="B6" s="11">
        <v>22.77</v>
      </c>
      <c r="C6" s="9"/>
    </row>
    <row r="7" spans="1:11" x14ac:dyDescent="0.2">
      <c r="A7" s="4">
        <v>45839</v>
      </c>
      <c r="B7" s="11">
        <v>22.5</v>
      </c>
      <c r="C7" s="9"/>
    </row>
    <row r="8" spans="1:11" x14ac:dyDescent="0.2">
      <c r="A8" s="4"/>
      <c r="B8" s="18"/>
    </row>
    <row r="9" spans="1:11" x14ac:dyDescent="0.2">
      <c r="A9" s="20"/>
      <c r="B9" s="18"/>
    </row>
    <row r="12" spans="1:11" x14ac:dyDescent="0.2">
      <c r="B12" s="18"/>
    </row>
    <row r="13" spans="1:11" ht="12" customHeight="1" x14ac:dyDescent="0.2">
      <c r="B13" s="18"/>
    </row>
    <row r="14" spans="1:11" ht="12" customHeight="1" x14ac:dyDescent="0.2">
      <c r="B14" s="18"/>
    </row>
    <row r="15" spans="1:11" ht="12" customHeight="1" x14ac:dyDescent="0.2">
      <c r="B15" s="18"/>
    </row>
    <row r="16" spans="1:11" x14ac:dyDescent="0.2">
      <c r="B16" s="18"/>
    </row>
    <row r="17" spans="1:5" x14ac:dyDescent="0.2">
      <c r="B17" s="18"/>
    </row>
    <row r="18" spans="1:5" x14ac:dyDescent="0.2">
      <c r="B18" s="18"/>
    </row>
    <row r="19" spans="1:5" x14ac:dyDescent="0.2">
      <c r="B19" s="18"/>
      <c r="D19" s="8" t="s">
        <v>9</v>
      </c>
    </row>
    <row r="24" spans="1:5" ht="15" x14ac:dyDescent="0.25">
      <c r="A24" s="21"/>
      <c r="B24" s="22"/>
      <c r="C24" s="22"/>
      <c r="D24" s="22"/>
      <c r="E24" s="22"/>
    </row>
    <row r="25" spans="1:5" ht="15" x14ac:dyDescent="0.25">
      <c r="A25" s="21"/>
      <c r="B25" s="21"/>
      <c r="C25" s="21"/>
      <c r="D25" s="21"/>
      <c r="E25" s="21"/>
    </row>
    <row r="26" spans="1:5" ht="15" x14ac:dyDescent="0.25">
      <c r="A26" s="21"/>
      <c r="B26" s="21"/>
      <c r="C26" s="21"/>
      <c r="D26" s="21"/>
      <c r="E26" s="21"/>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D422-8EF0-4B0A-AF26-141EBEB0F43B}">
  <sheetPr>
    <tabColor rgb="FF00B050"/>
  </sheetPr>
  <dimension ref="A1:P30"/>
  <sheetViews>
    <sheetView showGridLines="0" zoomScaleNormal="100" workbookViewId="0">
      <selection activeCell="P23" sqref="P23"/>
    </sheetView>
  </sheetViews>
  <sheetFormatPr baseColWidth="10" defaultColWidth="11.42578125" defaultRowHeight="15" x14ac:dyDescent="0.25"/>
  <cols>
    <col min="1" max="1" width="14.85546875" style="3" bestFit="1" customWidth="1"/>
    <col min="2" max="2" width="5.42578125" style="3" bestFit="1" customWidth="1"/>
    <col min="3" max="3" width="6.28515625" style="3" bestFit="1" customWidth="1"/>
    <col min="4" max="4" width="5.42578125" style="3" bestFit="1" customWidth="1"/>
    <col min="5" max="5" width="6.28515625" style="3" bestFit="1" customWidth="1"/>
    <col min="6" max="6" width="5.42578125" style="3" bestFit="1" customWidth="1"/>
    <col min="7" max="7" width="6.140625" style="3" bestFit="1" customWidth="1"/>
    <col min="8" max="8" width="6.28515625" style="3" bestFit="1" customWidth="1"/>
    <col min="9" max="9" width="6" style="3" bestFit="1" customWidth="1"/>
    <col min="10" max="10" width="5.42578125" style="3" bestFit="1" customWidth="1"/>
    <col min="11" max="11" width="5" style="3" customWidth="1"/>
    <col min="12" max="12" width="11.42578125" style="3"/>
    <col min="13" max="16" width="11.5703125" customWidth="1"/>
    <col min="17" max="16384" width="11.42578125" style="3"/>
  </cols>
  <sheetData>
    <row r="1" spans="1:16" ht="12" x14ac:dyDescent="0.2">
      <c r="A1" s="1"/>
      <c r="B1" s="1" t="s">
        <v>21</v>
      </c>
      <c r="C1" s="1" t="s">
        <v>22</v>
      </c>
      <c r="D1" s="1" t="s">
        <v>23</v>
      </c>
      <c r="E1" s="1" t="s">
        <v>24</v>
      </c>
      <c r="F1" s="1" t="s">
        <v>25</v>
      </c>
      <c r="G1" s="1" t="s">
        <v>26</v>
      </c>
      <c r="H1" s="1" t="s">
        <v>66</v>
      </c>
      <c r="I1" s="1" t="s">
        <v>69</v>
      </c>
      <c r="J1" s="1" t="s">
        <v>108</v>
      </c>
      <c r="K1" s="1"/>
      <c r="L1" s="23" t="s">
        <v>119</v>
      </c>
      <c r="M1" s="3"/>
      <c r="N1" s="3"/>
      <c r="O1" s="3"/>
      <c r="P1" s="3"/>
    </row>
    <row r="2" spans="1:16" ht="12" x14ac:dyDescent="0.2">
      <c r="A2" s="14" t="s">
        <v>121</v>
      </c>
      <c r="B2" s="5">
        <v>54.06</v>
      </c>
      <c r="C2" s="5">
        <v>56.56</v>
      </c>
      <c r="D2" s="5">
        <v>54.05</v>
      </c>
      <c r="E2" s="5">
        <v>40.64</v>
      </c>
      <c r="F2" s="5">
        <v>41.79</v>
      </c>
      <c r="G2" s="5">
        <v>40.049999999999997</v>
      </c>
      <c r="H2" s="5">
        <v>44.01</v>
      </c>
      <c r="I2" s="5">
        <v>43.49</v>
      </c>
      <c r="J2" s="5">
        <v>53.35</v>
      </c>
      <c r="K2" s="5"/>
      <c r="L2" s="23" t="s">
        <v>138</v>
      </c>
      <c r="M2" s="3"/>
      <c r="N2" s="3"/>
      <c r="O2" s="3"/>
      <c r="P2" s="3"/>
    </row>
    <row r="3" spans="1:16" ht="12" x14ac:dyDescent="0.2">
      <c r="A3" s="14" t="s">
        <v>122</v>
      </c>
      <c r="B3" s="5">
        <v>20.18</v>
      </c>
      <c r="C3" s="5">
        <v>22.49</v>
      </c>
      <c r="D3" s="5">
        <v>23.44</v>
      </c>
      <c r="E3" s="5">
        <v>25.92</v>
      </c>
      <c r="F3" s="5">
        <v>25.59</v>
      </c>
      <c r="G3" s="5">
        <v>28.78</v>
      </c>
      <c r="H3" s="5">
        <v>27.73</v>
      </c>
      <c r="I3" s="5">
        <v>30.05</v>
      </c>
      <c r="J3" s="5">
        <v>21.71</v>
      </c>
      <c r="K3" s="5"/>
      <c r="L3" s="6" t="s">
        <v>39</v>
      </c>
      <c r="M3" s="3"/>
      <c r="N3" s="3"/>
      <c r="O3" s="3"/>
      <c r="P3" s="3"/>
    </row>
    <row r="4" spans="1:16" ht="12" x14ac:dyDescent="0.2">
      <c r="A4" s="14" t="s">
        <v>75</v>
      </c>
      <c r="B4" s="5">
        <v>25.76</v>
      </c>
      <c r="C4" s="5">
        <v>20.95</v>
      </c>
      <c r="D4" s="5">
        <v>22.5</v>
      </c>
      <c r="E4" s="5">
        <v>21.66</v>
      </c>
      <c r="F4" s="5">
        <v>22.89</v>
      </c>
      <c r="G4" s="5">
        <v>15.67</v>
      </c>
      <c r="H4" s="5">
        <v>18.57</v>
      </c>
      <c r="I4" s="5">
        <v>13.8</v>
      </c>
      <c r="J4" s="5">
        <v>14.79</v>
      </c>
      <c r="K4" s="5"/>
      <c r="M4" s="12"/>
      <c r="N4" s="3"/>
      <c r="O4" s="3"/>
      <c r="P4" s="3"/>
    </row>
    <row r="5" spans="1:16" ht="12" x14ac:dyDescent="0.2">
      <c r="A5" s="14" t="s">
        <v>76</v>
      </c>
      <c r="B5" s="5"/>
      <c r="C5" s="5"/>
      <c r="D5" s="5"/>
      <c r="E5" s="5">
        <v>11.77</v>
      </c>
      <c r="F5" s="5">
        <v>9.74</v>
      </c>
      <c r="G5" s="5">
        <v>15.49</v>
      </c>
      <c r="H5" s="5">
        <v>9.69</v>
      </c>
      <c r="I5" s="5">
        <v>12.66</v>
      </c>
      <c r="J5" s="5">
        <v>10.15</v>
      </c>
      <c r="K5" s="5"/>
      <c r="L5" s="5"/>
      <c r="M5" s="3"/>
      <c r="N5" s="3"/>
      <c r="O5" s="3"/>
      <c r="P5" s="3"/>
    </row>
    <row r="6" spans="1:16" ht="12" x14ac:dyDescent="0.2">
      <c r="A6" s="14"/>
      <c r="B6" s="5"/>
      <c r="C6" s="5"/>
      <c r="D6" s="5"/>
      <c r="E6" s="5"/>
      <c r="F6" s="5"/>
      <c r="G6" s="5"/>
      <c r="H6" s="5"/>
      <c r="I6" s="5"/>
      <c r="J6" s="5"/>
      <c r="K6" s="5"/>
      <c r="L6" s="5"/>
      <c r="M6" s="3"/>
      <c r="N6" s="3"/>
      <c r="O6" s="3"/>
      <c r="P6" s="3"/>
    </row>
    <row r="7" spans="1:16" ht="12" x14ac:dyDescent="0.2">
      <c r="A7" s="4"/>
      <c r="B7" s="4"/>
      <c r="C7" s="4"/>
      <c r="D7" s="4"/>
      <c r="E7" s="4"/>
      <c r="F7" s="4"/>
      <c r="G7" s="4"/>
      <c r="H7" s="4"/>
      <c r="I7" s="4"/>
      <c r="J7" s="5"/>
      <c r="K7" s="5"/>
      <c r="L7" s="5"/>
      <c r="M7" s="3"/>
      <c r="N7" s="3"/>
      <c r="O7" s="3"/>
      <c r="P7" s="3"/>
    </row>
    <row r="8" spans="1:16" x14ac:dyDescent="0.25">
      <c r="N8" s="3"/>
      <c r="O8" s="3"/>
      <c r="P8" s="3"/>
    </row>
    <row r="13" spans="1:16" x14ac:dyDescent="0.25">
      <c r="A13"/>
      <c r="B13"/>
      <c r="C13"/>
      <c r="D13"/>
    </row>
    <row r="14" spans="1:16" x14ac:dyDescent="0.25">
      <c r="A14"/>
      <c r="B14"/>
      <c r="C14"/>
      <c r="D14"/>
    </row>
    <row r="15" spans="1:16" x14ac:dyDescent="0.25">
      <c r="A15"/>
      <c r="B15"/>
      <c r="C15"/>
      <c r="D15"/>
    </row>
    <row r="16" spans="1:16" x14ac:dyDescent="0.25">
      <c r="A16"/>
      <c r="B16"/>
      <c r="C16"/>
      <c r="D16"/>
    </row>
    <row r="17" spans="1:16" ht="31.5" customHeight="1" x14ac:dyDescent="0.25">
      <c r="A17"/>
      <c r="B17"/>
      <c r="C17"/>
      <c r="D17"/>
      <c r="L17" s="39" t="s">
        <v>139</v>
      </c>
      <c r="M17" s="40"/>
      <c r="N17" s="40"/>
      <c r="O17" s="40"/>
      <c r="P17" s="40"/>
    </row>
    <row r="18" spans="1:16" ht="12.6" customHeight="1" x14ac:dyDescent="0.25">
      <c r="A18"/>
      <c r="B18"/>
      <c r="C18"/>
      <c r="D18"/>
      <c r="L18" s="8" t="s">
        <v>9</v>
      </c>
    </row>
    <row r="19" spans="1:16" x14ac:dyDescent="0.25">
      <c r="A19"/>
      <c r="B19"/>
      <c r="C19"/>
      <c r="D19"/>
    </row>
    <row r="20" spans="1:16" x14ac:dyDescent="0.25">
      <c r="A20"/>
      <c r="B20"/>
      <c r="C20"/>
      <c r="D20"/>
    </row>
    <row r="26" spans="1:16" x14ac:dyDescent="0.25">
      <c r="A26"/>
      <c r="B26"/>
      <c r="C26"/>
      <c r="D26"/>
    </row>
    <row r="27" spans="1:16" x14ac:dyDescent="0.25">
      <c r="A27"/>
      <c r="B27"/>
      <c r="C27"/>
      <c r="D27"/>
    </row>
    <row r="28" spans="1:16" x14ac:dyDescent="0.25">
      <c r="A28"/>
      <c r="B28"/>
      <c r="C28"/>
      <c r="D28"/>
    </row>
    <row r="29" spans="1:16" x14ac:dyDescent="0.25">
      <c r="A29"/>
      <c r="B29"/>
      <c r="C29"/>
      <c r="D29"/>
    </row>
    <row r="30" spans="1:16" x14ac:dyDescent="0.25">
      <c r="A30"/>
      <c r="B30"/>
      <c r="C30"/>
      <c r="D30"/>
    </row>
  </sheetData>
  <mergeCells count="1">
    <mergeCell ref="L17:P17"/>
  </mergeCells>
  <phoneticPr fontId="9" type="noConversion"/>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5058-21D6-4E9E-AC26-DE6639F5DEBF}">
  <sheetPr>
    <tabColor rgb="FF00B050"/>
  </sheetPr>
  <dimension ref="A1:N30"/>
  <sheetViews>
    <sheetView showGridLines="0" zoomScaleNormal="100" workbookViewId="0">
      <selection activeCell="O20" sqref="O20"/>
    </sheetView>
  </sheetViews>
  <sheetFormatPr baseColWidth="10" defaultColWidth="11.42578125" defaultRowHeight="15" x14ac:dyDescent="0.25"/>
  <cols>
    <col min="1" max="1" width="13" style="3" bestFit="1" customWidth="1"/>
    <col min="2" max="2" width="5.5703125" style="3" bestFit="1" customWidth="1"/>
    <col min="3" max="3" width="4.85546875" style="3" bestFit="1" customWidth="1"/>
    <col min="4" max="5" width="5.5703125" style="3" bestFit="1" customWidth="1"/>
    <col min="6" max="6" width="5.42578125" style="3" bestFit="1" customWidth="1"/>
    <col min="7" max="7" width="4.85546875" style="3" bestFit="1" customWidth="1"/>
    <col min="8" max="8" width="6.42578125" style="3" customWidth="1"/>
    <col min="9" max="9" width="5" style="3" customWidth="1"/>
    <col min="10" max="10" width="11.42578125" style="3"/>
    <col min="11" max="14" width="11.5703125" customWidth="1"/>
    <col min="15" max="16384" width="11.42578125" style="3"/>
  </cols>
  <sheetData>
    <row r="1" spans="1:14" ht="12" x14ac:dyDescent="0.2">
      <c r="A1" s="1"/>
      <c r="B1" s="1" t="s">
        <v>24</v>
      </c>
      <c r="C1" s="1" t="s">
        <v>25</v>
      </c>
      <c r="D1" s="1" t="s">
        <v>26</v>
      </c>
      <c r="E1" s="1" t="s">
        <v>66</v>
      </c>
      <c r="F1" s="1" t="s">
        <v>69</v>
      </c>
      <c r="G1" s="1" t="s">
        <v>108</v>
      </c>
      <c r="H1" s="1"/>
      <c r="J1" s="23" t="s">
        <v>120</v>
      </c>
      <c r="K1" s="3"/>
      <c r="L1" s="3"/>
      <c r="M1" s="3"/>
      <c r="N1" s="3"/>
    </row>
    <row r="2" spans="1:14" ht="12" x14ac:dyDescent="0.2">
      <c r="A2" s="14" t="s">
        <v>121</v>
      </c>
      <c r="B2" s="5">
        <v>40.950000000000003</v>
      </c>
      <c r="C2" s="5">
        <v>36.61</v>
      </c>
      <c r="D2" s="5">
        <v>39.18</v>
      </c>
      <c r="E2" s="5">
        <v>36.799999999999997</v>
      </c>
      <c r="F2" s="5">
        <v>35.229999999999997</v>
      </c>
      <c r="G2" s="5">
        <v>38.119999999999997</v>
      </c>
      <c r="H2" s="5"/>
      <c r="I2" s="5"/>
      <c r="J2" s="23" t="s">
        <v>140</v>
      </c>
      <c r="K2" s="3"/>
      <c r="L2" s="3"/>
      <c r="M2" s="3"/>
      <c r="N2" s="3"/>
    </row>
    <row r="3" spans="1:14" ht="12" x14ac:dyDescent="0.2">
      <c r="A3" s="14" t="s">
        <v>122</v>
      </c>
      <c r="B3" s="5">
        <v>38.270000000000003</v>
      </c>
      <c r="C3" s="5">
        <v>42.46</v>
      </c>
      <c r="D3" s="5">
        <v>30.63</v>
      </c>
      <c r="E3" s="5">
        <v>41.46</v>
      </c>
      <c r="F3" s="5">
        <v>37.340000000000003</v>
      </c>
      <c r="G3" s="5">
        <v>33.729999999999997</v>
      </c>
      <c r="H3" s="5"/>
      <c r="I3" s="5"/>
      <c r="J3" s="6" t="s">
        <v>131</v>
      </c>
      <c r="K3" s="3"/>
      <c r="L3" s="3"/>
      <c r="M3" s="3"/>
      <c r="N3" s="3"/>
    </row>
    <row r="4" spans="1:14" ht="12" x14ac:dyDescent="0.2">
      <c r="A4" s="14" t="s">
        <v>75</v>
      </c>
      <c r="B4" s="5">
        <v>16.41</v>
      </c>
      <c r="C4" s="5">
        <v>13.5</v>
      </c>
      <c r="D4" s="5">
        <v>24.13</v>
      </c>
      <c r="E4" s="5">
        <v>13.03</v>
      </c>
      <c r="F4" s="5">
        <v>16.75</v>
      </c>
      <c r="G4" s="5">
        <v>17.36</v>
      </c>
      <c r="H4" s="5"/>
      <c r="I4" s="5"/>
      <c r="K4" s="12"/>
      <c r="L4" s="3"/>
      <c r="M4" s="3"/>
      <c r="N4" s="3"/>
    </row>
    <row r="5" spans="1:14" ht="12" x14ac:dyDescent="0.2">
      <c r="A5" s="14" t="s">
        <v>76</v>
      </c>
      <c r="B5" s="5">
        <v>4.37</v>
      </c>
      <c r="C5" s="5">
        <v>7.43</v>
      </c>
      <c r="D5" s="5">
        <v>6.06</v>
      </c>
      <c r="E5" s="5">
        <v>8.7100000000000009</v>
      </c>
      <c r="F5" s="5">
        <v>10.68</v>
      </c>
      <c r="G5" s="5">
        <v>10.79</v>
      </c>
      <c r="H5" s="5"/>
      <c r="I5" s="5"/>
      <c r="J5" s="5"/>
      <c r="K5" s="3"/>
      <c r="L5" s="3"/>
      <c r="M5" s="3"/>
      <c r="N5" s="3"/>
    </row>
    <row r="6" spans="1:14" ht="12" x14ac:dyDescent="0.2">
      <c r="H6" s="5"/>
      <c r="I6" s="5"/>
      <c r="J6" s="5"/>
      <c r="K6" s="3"/>
      <c r="L6" s="3"/>
      <c r="M6" s="3"/>
      <c r="N6" s="3"/>
    </row>
    <row r="7" spans="1:14" ht="12" x14ac:dyDescent="0.2">
      <c r="A7" s="4"/>
      <c r="B7" s="4"/>
      <c r="C7" s="4"/>
      <c r="D7" s="4"/>
      <c r="E7" s="4"/>
      <c r="F7" s="4"/>
      <c r="G7" s="4"/>
      <c r="H7" s="4"/>
      <c r="I7" s="5"/>
      <c r="J7" s="5"/>
      <c r="K7" s="3"/>
      <c r="L7" s="3"/>
      <c r="M7" s="3"/>
      <c r="N7" s="3"/>
    </row>
    <row r="8" spans="1:14" x14ac:dyDescent="0.25">
      <c r="L8" s="3"/>
      <c r="M8" s="3"/>
      <c r="N8" s="3"/>
    </row>
    <row r="13" spans="1:14" x14ac:dyDescent="0.25">
      <c r="A13"/>
      <c r="B13"/>
      <c r="C13"/>
      <c r="D13"/>
    </row>
    <row r="14" spans="1:14" x14ac:dyDescent="0.25">
      <c r="A14"/>
      <c r="B14"/>
      <c r="C14"/>
      <c r="D14"/>
    </row>
    <row r="15" spans="1:14" x14ac:dyDescent="0.25">
      <c r="A15"/>
      <c r="B15"/>
      <c r="C15"/>
      <c r="D15"/>
    </row>
    <row r="16" spans="1:14" x14ac:dyDescent="0.25">
      <c r="A16"/>
      <c r="B16"/>
      <c r="C16"/>
      <c r="D16"/>
    </row>
    <row r="17" spans="1:14" ht="33.6" customHeight="1" x14ac:dyDescent="0.25">
      <c r="A17"/>
      <c r="B17"/>
      <c r="C17"/>
      <c r="D17"/>
      <c r="J17" s="39" t="s">
        <v>139</v>
      </c>
      <c r="K17" s="40"/>
      <c r="L17" s="40"/>
      <c r="M17" s="40"/>
      <c r="N17" s="40"/>
    </row>
    <row r="18" spans="1:14" ht="12.95" customHeight="1" x14ac:dyDescent="0.25">
      <c r="A18"/>
      <c r="B18"/>
      <c r="C18"/>
      <c r="D18"/>
      <c r="J18" s="8" t="s">
        <v>9</v>
      </c>
    </row>
    <row r="19" spans="1:14" x14ac:dyDescent="0.25">
      <c r="A19"/>
      <c r="B19"/>
      <c r="C19"/>
      <c r="D19"/>
    </row>
    <row r="20" spans="1:14" x14ac:dyDescent="0.25">
      <c r="A20"/>
      <c r="B20"/>
      <c r="C20"/>
      <c r="D20"/>
    </row>
    <row r="26" spans="1:14" x14ac:dyDescent="0.25">
      <c r="A26"/>
      <c r="B26"/>
      <c r="C26"/>
      <c r="D26"/>
    </row>
    <row r="27" spans="1:14" x14ac:dyDescent="0.25">
      <c r="A27"/>
      <c r="B27"/>
      <c r="C27"/>
      <c r="D27"/>
    </row>
    <row r="28" spans="1:14" x14ac:dyDescent="0.25">
      <c r="A28"/>
      <c r="B28"/>
      <c r="C28"/>
      <c r="D28"/>
    </row>
    <row r="29" spans="1:14" x14ac:dyDescent="0.25">
      <c r="A29"/>
      <c r="B29"/>
      <c r="C29"/>
      <c r="D29"/>
    </row>
    <row r="30" spans="1:14" x14ac:dyDescent="0.25">
      <c r="A30"/>
      <c r="B30"/>
      <c r="C30"/>
      <c r="D30"/>
    </row>
  </sheetData>
  <mergeCells count="1">
    <mergeCell ref="J17:N17"/>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345E-32C7-4348-9AB5-2E939F2677C7}">
  <sheetPr>
    <tabColor rgb="FF00B050"/>
  </sheetPr>
  <dimension ref="A1:L30"/>
  <sheetViews>
    <sheetView showGridLines="0" zoomScaleNormal="100" workbookViewId="0">
      <selection activeCell="E3" sqref="E3"/>
    </sheetView>
  </sheetViews>
  <sheetFormatPr baseColWidth="10" defaultColWidth="11.42578125" defaultRowHeight="15" x14ac:dyDescent="0.25"/>
  <cols>
    <col min="1" max="1" width="50.28515625" style="3" customWidth="1"/>
    <col min="2" max="2" width="5.42578125" style="3" bestFit="1" customWidth="1"/>
    <col min="3" max="3" width="6.140625" style="3" bestFit="1" customWidth="1"/>
    <col min="4" max="4" width="6.28515625" style="3" bestFit="1" customWidth="1"/>
    <col min="5" max="5" width="6" style="3" bestFit="1" customWidth="1"/>
    <col min="6" max="6" width="5.42578125" style="3" bestFit="1" customWidth="1"/>
    <col min="7" max="7" width="4.42578125" style="3" customWidth="1"/>
    <col min="8" max="8" width="11.42578125" style="3"/>
    <col min="9" max="12" width="11.5703125" customWidth="1"/>
    <col min="13" max="16384" width="11.42578125" style="3"/>
  </cols>
  <sheetData>
    <row r="1" spans="1:12" ht="12" x14ac:dyDescent="0.2">
      <c r="A1" s="1"/>
      <c r="B1" s="1" t="s">
        <v>25</v>
      </c>
      <c r="C1" s="1" t="s">
        <v>26</v>
      </c>
      <c r="D1" s="1" t="s">
        <v>66</v>
      </c>
      <c r="E1" s="1" t="s">
        <v>69</v>
      </c>
      <c r="F1" s="1" t="s">
        <v>108</v>
      </c>
      <c r="H1" s="23" t="s">
        <v>123</v>
      </c>
      <c r="I1" s="3"/>
      <c r="J1" s="3"/>
      <c r="K1" s="3"/>
      <c r="L1" s="3"/>
    </row>
    <row r="2" spans="1:12" ht="12" x14ac:dyDescent="0.2">
      <c r="A2" s="14" t="s">
        <v>130</v>
      </c>
      <c r="B2" s="17">
        <v>44.39</v>
      </c>
      <c r="C2" s="17">
        <v>31.38</v>
      </c>
      <c r="D2" s="17">
        <v>39.6</v>
      </c>
      <c r="E2" s="17">
        <v>40.369999999999997</v>
      </c>
      <c r="F2" s="17">
        <v>47.26</v>
      </c>
      <c r="G2" s="5"/>
      <c r="H2" s="23" t="s">
        <v>38</v>
      </c>
      <c r="I2" s="3"/>
      <c r="J2" s="3"/>
      <c r="K2" s="3"/>
      <c r="L2" s="3"/>
    </row>
    <row r="3" spans="1:12" ht="12" x14ac:dyDescent="0.2">
      <c r="A3" s="14" t="s">
        <v>70</v>
      </c>
      <c r="B3" s="17">
        <v>10.49</v>
      </c>
      <c r="C3" s="17">
        <v>5.78</v>
      </c>
      <c r="D3" s="17">
        <v>8.2899999999999991</v>
      </c>
      <c r="E3" s="17">
        <v>10.59</v>
      </c>
      <c r="F3" s="17">
        <v>7.47</v>
      </c>
      <c r="G3" s="5"/>
      <c r="H3" s="6" t="s">
        <v>39</v>
      </c>
      <c r="I3" s="3"/>
      <c r="J3" s="3"/>
      <c r="K3" s="3"/>
      <c r="L3" s="3"/>
    </row>
    <row r="4" spans="1:12" ht="12" x14ac:dyDescent="0.2">
      <c r="A4" s="14" t="s">
        <v>71</v>
      </c>
      <c r="B4" s="17">
        <v>19.28</v>
      </c>
      <c r="C4" s="17">
        <v>27.63</v>
      </c>
      <c r="D4" s="17">
        <v>17.43</v>
      </c>
      <c r="E4" s="17">
        <v>18.53</v>
      </c>
      <c r="F4" s="17">
        <v>17.100000000000001</v>
      </c>
      <c r="G4" s="5"/>
      <c r="I4" s="12"/>
      <c r="J4" s="3"/>
      <c r="K4" s="3"/>
      <c r="L4" s="3"/>
    </row>
    <row r="5" spans="1:12" ht="12" x14ac:dyDescent="0.2">
      <c r="A5" s="14" t="s">
        <v>72</v>
      </c>
      <c r="B5" s="17">
        <v>6.52</v>
      </c>
      <c r="C5" s="17">
        <v>12.53</v>
      </c>
      <c r="D5" s="17">
        <v>5.73</v>
      </c>
      <c r="E5" s="17">
        <v>9.8699999999999992</v>
      </c>
      <c r="F5" s="17">
        <v>8.41</v>
      </c>
      <c r="G5" s="5"/>
      <c r="H5" s="5"/>
      <c r="I5" s="3"/>
      <c r="J5" s="3"/>
      <c r="K5" s="3"/>
      <c r="L5" s="3"/>
    </row>
    <row r="6" spans="1:12" ht="12" x14ac:dyDescent="0.2">
      <c r="A6" s="14" t="s">
        <v>73</v>
      </c>
      <c r="B6" s="17">
        <v>19.309999999999999</v>
      </c>
      <c r="C6" s="17">
        <v>22.67</v>
      </c>
      <c r="D6" s="17">
        <v>28.94</v>
      </c>
      <c r="E6" s="17">
        <v>20.64</v>
      </c>
      <c r="F6" s="17">
        <v>19.760000000000002</v>
      </c>
      <c r="G6" s="5"/>
      <c r="H6" s="5"/>
      <c r="I6" s="3"/>
      <c r="J6" s="3"/>
      <c r="K6" s="3"/>
      <c r="L6" s="3"/>
    </row>
    <row r="7" spans="1:12" ht="12" x14ac:dyDescent="0.2">
      <c r="A7" s="4"/>
      <c r="B7" s="5"/>
      <c r="C7" s="5"/>
      <c r="D7" s="5"/>
      <c r="E7" s="5"/>
      <c r="F7" s="5"/>
      <c r="G7" s="5"/>
      <c r="H7" s="5"/>
      <c r="I7" s="3"/>
      <c r="J7" s="3"/>
      <c r="K7" s="3"/>
      <c r="L7" s="3"/>
    </row>
    <row r="8" spans="1:12" x14ac:dyDescent="0.25">
      <c r="J8" s="3"/>
      <c r="K8" s="3"/>
      <c r="L8" s="3"/>
    </row>
    <row r="13" spans="1:12" x14ac:dyDescent="0.25">
      <c r="A13"/>
    </row>
    <row r="14" spans="1:12" x14ac:dyDescent="0.25">
      <c r="A14"/>
    </row>
    <row r="15" spans="1:12" x14ac:dyDescent="0.25">
      <c r="A15"/>
    </row>
    <row r="16" spans="1:12" x14ac:dyDescent="0.25">
      <c r="A16"/>
    </row>
    <row r="17" spans="1:8" x14ac:dyDescent="0.25">
      <c r="A17"/>
      <c r="H17" s="8" t="s">
        <v>9</v>
      </c>
    </row>
    <row r="18" spans="1:8" x14ac:dyDescent="0.25">
      <c r="A18"/>
    </row>
    <row r="19" spans="1:8" x14ac:dyDescent="0.25">
      <c r="A19"/>
    </row>
    <row r="20" spans="1:8" x14ac:dyDescent="0.25">
      <c r="A20"/>
    </row>
    <row r="26" spans="1:8" x14ac:dyDescent="0.25">
      <c r="A26"/>
    </row>
    <row r="27" spans="1:8" x14ac:dyDescent="0.25">
      <c r="A27"/>
    </row>
    <row r="28" spans="1:8" x14ac:dyDescent="0.25">
      <c r="A28"/>
    </row>
    <row r="29" spans="1:8" x14ac:dyDescent="0.25">
      <c r="A29"/>
    </row>
    <row r="30" spans="1:8" x14ac:dyDescent="0.25">
      <c r="A30"/>
    </row>
  </sheetData>
  <phoneticPr fontId="9" type="noConversion"/>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8CA7-156F-4B77-BEF7-272434BCAECA}">
  <sheetPr>
    <tabColor rgb="FF00B050"/>
  </sheetPr>
  <dimension ref="A1:K26"/>
  <sheetViews>
    <sheetView showGridLines="0" zoomScale="96" zoomScaleNormal="96" workbookViewId="0">
      <selection activeCell="K12" sqref="K12"/>
    </sheetView>
  </sheetViews>
  <sheetFormatPr baseColWidth="10" defaultColWidth="11.42578125" defaultRowHeight="12" x14ac:dyDescent="0.2"/>
  <cols>
    <col min="1" max="1" width="9.140625" style="3" bestFit="1" customWidth="1"/>
    <col min="2" max="2" width="4" style="3" bestFit="1" customWidth="1"/>
    <col min="3" max="7" width="11.42578125" style="3"/>
    <col min="8" max="8" width="7.140625" style="3" customWidth="1"/>
    <col min="9" max="16384" width="11.42578125" style="3"/>
  </cols>
  <sheetData>
    <row r="1" spans="1:11" x14ac:dyDescent="0.2">
      <c r="A1" s="1"/>
      <c r="B1" s="2"/>
      <c r="D1" s="23" t="s">
        <v>124</v>
      </c>
    </row>
    <row r="2" spans="1:11" x14ac:dyDescent="0.2">
      <c r="A2" s="4">
        <v>45474</v>
      </c>
      <c r="B2" s="18">
        <v>98.5</v>
      </c>
      <c r="C2" s="9"/>
      <c r="D2" s="23" t="s">
        <v>132</v>
      </c>
    </row>
    <row r="3" spans="1:11" x14ac:dyDescent="0.2">
      <c r="A3" s="4">
        <v>45566</v>
      </c>
      <c r="B3" s="18">
        <v>98.12</v>
      </c>
      <c r="C3" s="9"/>
      <c r="D3" s="6" t="s">
        <v>133</v>
      </c>
      <c r="E3" s="10"/>
      <c r="F3" s="10"/>
      <c r="G3" s="10"/>
      <c r="H3" s="10"/>
      <c r="I3" s="10"/>
      <c r="J3" s="10"/>
      <c r="K3" s="10"/>
    </row>
    <row r="4" spans="1:11" x14ac:dyDescent="0.2">
      <c r="A4" s="4">
        <v>45658</v>
      </c>
      <c r="B4" s="18">
        <v>96.02</v>
      </c>
      <c r="C4" s="9"/>
      <c r="D4" s="10"/>
      <c r="E4" s="10"/>
      <c r="F4" s="10"/>
      <c r="G4" s="10"/>
      <c r="H4" s="10"/>
      <c r="I4" s="10"/>
      <c r="J4" s="10"/>
      <c r="K4" s="10"/>
    </row>
    <row r="5" spans="1:11" x14ac:dyDescent="0.2">
      <c r="A5" s="4">
        <v>45748</v>
      </c>
      <c r="B5" s="18">
        <v>91.42</v>
      </c>
      <c r="C5" s="9"/>
      <c r="D5" s="10"/>
      <c r="E5" s="10"/>
      <c r="F5" s="10"/>
      <c r="G5" s="10"/>
      <c r="H5" s="10"/>
      <c r="I5" s="10"/>
      <c r="J5" s="10"/>
      <c r="K5" s="10"/>
    </row>
    <row r="6" spans="1:11" x14ac:dyDescent="0.2">
      <c r="A6" s="4">
        <v>45839</v>
      </c>
      <c r="B6" s="18">
        <v>88.07</v>
      </c>
      <c r="C6" s="9"/>
    </row>
    <row r="7" spans="1:11" x14ac:dyDescent="0.2">
      <c r="C7" s="9"/>
    </row>
    <row r="8" spans="1:11" x14ac:dyDescent="0.2">
      <c r="A8" s="4"/>
      <c r="B8" s="18"/>
    </row>
    <row r="9" spans="1:11" x14ac:dyDescent="0.2">
      <c r="A9" s="20"/>
      <c r="B9" s="18"/>
    </row>
    <row r="12" spans="1:11" x14ac:dyDescent="0.2">
      <c r="B12" s="18"/>
    </row>
    <row r="13" spans="1:11" ht="12" customHeight="1" x14ac:dyDescent="0.2">
      <c r="B13" s="18"/>
    </row>
    <row r="14" spans="1:11" ht="12" customHeight="1" x14ac:dyDescent="0.2">
      <c r="B14" s="18"/>
    </row>
    <row r="15" spans="1:11" ht="12" customHeight="1" x14ac:dyDescent="0.2">
      <c r="B15" s="18"/>
    </row>
    <row r="16" spans="1:11" x14ac:dyDescent="0.2">
      <c r="B16" s="18"/>
    </row>
    <row r="17" spans="1:5" x14ac:dyDescent="0.2">
      <c r="B17" s="18"/>
    </row>
    <row r="18" spans="1:5" x14ac:dyDescent="0.2">
      <c r="B18" s="18"/>
    </row>
    <row r="19" spans="1:5" x14ac:dyDescent="0.2">
      <c r="B19" s="18"/>
      <c r="D19" s="8" t="s">
        <v>9</v>
      </c>
    </row>
    <row r="24" spans="1:5" ht="15" x14ac:dyDescent="0.25">
      <c r="A24" s="21"/>
      <c r="B24" s="22"/>
      <c r="C24" s="22"/>
      <c r="D24" s="22"/>
      <c r="E24" s="22"/>
    </row>
    <row r="25" spans="1:5" ht="15" x14ac:dyDescent="0.25">
      <c r="A25" s="21"/>
      <c r="B25" s="21"/>
      <c r="C25" s="21"/>
      <c r="D25" s="21"/>
      <c r="E25" s="21"/>
    </row>
    <row r="26" spans="1:5" ht="15" x14ac:dyDescent="0.25">
      <c r="A26" s="21"/>
      <c r="B26" s="21"/>
      <c r="C26" s="21"/>
      <c r="D26" s="21"/>
      <c r="E26" s="2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tabColor rgb="FF00B050"/>
  </sheetPr>
  <dimension ref="A1:J21"/>
  <sheetViews>
    <sheetView showGridLines="0" zoomScaleNormal="100" workbookViewId="0">
      <selection activeCell="L23" sqref="L23"/>
    </sheetView>
  </sheetViews>
  <sheetFormatPr baseColWidth="10" defaultColWidth="11.42578125" defaultRowHeight="12" x14ac:dyDescent="0.2"/>
  <cols>
    <col min="1" max="1" width="10.140625" style="3" bestFit="1" customWidth="1"/>
    <col min="2" max="2" width="13.5703125" style="3" bestFit="1" customWidth="1"/>
    <col min="3" max="3" width="16.42578125" style="3" customWidth="1"/>
    <col min="4" max="4" width="11.140625" style="3" bestFit="1" customWidth="1"/>
    <col min="5" max="5" width="14.42578125" style="3" bestFit="1" customWidth="1"/>
    <col min="6" max="6" width="15" style="3" bestFit="1" customWidth="1"/>
    <col min="7" max="7" width="10.140625" style="3" bestFit="1" customWidth="1"/>
    <col min="8" max="8" width="3.42578125" style="3" customWidth="1"/>
    <col min="9" max="16384" width="11.42578125" style="3"/>
  </cols>
  <sheetData>
    <row r="1" spans="1:10" ht="38.1" customHeight="1" x14ac:dyDescent="0.2">
      <c r="A1" s="2" t="s">
        <v>0</v>
      </c>
      <c r="B1" s="2" t="s">
        <v>10</v>
      </c>
      <c r="C1" s="2" t="s">
        <v>11</v>
      </c>
      <c r="D1" s="2" t="s">
        <v>12</v>
      </c>
      <c r="E1" s="2" t="s">
        <v>13</v>
      </c>
      <c r="F1" s="2" t="s">
        <v>14</v>
      </c>
      <c r="G1" s="1" t="s">
        <v>4</v>
      </c>
      <c r="I1" s="27" t="s">
        <v>15</v>
      </c>
    </row>
    <row r="2" spans="1:10" x14ac:dyDescent="0.2">
      <c r="A2" s="4">
        <v>44197</v>
      </c>
      <c r="B2" s="5">
        <v>42.262071664404203</v>
      </c>
      <c r="C2" s="5">
        <v>34.040966297150099</v>
      </c>
      <c r="D2" s="5">
        <v>31.705648297569699</v>
      </c>
      <c r="E2" s="5">
        <v>63.761231087270097</v>
      </c>
      <c r="F2" s="5"/>
      <c r="G2" s="3">
        <v>50</v>
      </c>
      <c r="I2" s="27" t="s">
        <v>16</v>
      </c>
    </row>
    <row r="3" spans="1:10" x14ac:dyDescent="0.2">
      <c r="A3" s="4">
        <v>44287</v>
      </c>
      <c r="B3" s="5">
        <v>38.170104129962901</v>
      </c>
      <c r="C3" s="5">
        <v>31.4460170123564</v>
      </c>
      <c r="D3" s="5">
        <v>28.672620563456402</v>
      </c>
      <c r="E3" s="5">
        <v>67.376388480606096</v>
      </c>
      <c r="F3" s="5"/>
      <c r="G3" s="3">
        <v>50</v>
      </c>
      <c r="I3" s="6" t="s">
        <v>7</v>
      </c>
    </row>
    <row r="4" spans="1:10" x14ac:dyDescent="0.2">
      <c r="A4" s="4">
        <v>44378</v>
      </c>
      <c r="B4" s="5">
        <v>43.752825181476801</v>
      </c>
      <c r="C4" s="5">
        <v>28.039179070006998</v>
      </c>
      <c r="D4" s="5">
        <v>32.991034400282899</v>
      </c>
      <c r="E4" s="5">
        <v>72.828695298008597</v>
      </c>
      <c r="F4" s="5">
        <v>54.225336111801603</v>
      </c>
      <c r="G4" s="3">
        <v>50</v>
      </c>
      <c r="I4" s="6"/>
      <c r="J4" s="7"/>
    </row>
    <row r="5" spans="1:10" x14ac:dyDescent="0.2">
      <c r="A5" s="4">
        <v>44470</v>
      </c>
      <c r="B5" s="5">
        <v>49.705556200959698</v>
      </c>
      <c r="C5" s="5">
        <v>29.711794810931401</v>
      </c>
      <c r="D5" s="5">
        <v>36.491537633095597</v>
      </c>
      <c r="E5" s="5">
        <v>74.661370235497102</v>
      </c>
      <c r="F5" s="5">
        <v>56.582219579635499</v>
      </c>
      <c r="G5" s="3">
        <v>50</v>
      </c>
    </row>
    <row r="6" spans="1:10" x14ac:dyDescent="0.2">
      <c r="A6" s="4">
        <v>44562.125</v>
      </c>
      <c r="B6" s="5">
        <v>52.099846503855296</v>
      </c>
      <c r="C6" s="5">
        <v>31.860158068120299</v>
      </c>
      <c r="D6" s="5">
        <v>36.219659260578503</v>
      </c>
      <c r="E6" s="5">
        <v>79.155024714681801</v>
      </c>
      <c r="F6" s="5">
        <v>61.601976490216302</v>
      </c>
      <c r="G6" s="3">
        <v>50</v>
      </c>
    </row>
    <row r="7" spans="1:10" x14ac:dyDescent="0.2">
      <c r="A7" s="4">
        <v>44652.125</v>
      </c>
      <c r="B7" s="5">
        <v>47.562535719671999</v>
      </c>
      <c r="C7" s="5">
        <v>32.202153688116297</v>
      </c>
      <c r="D7" s="5">
        <v>34.5644659504323</v>
      </c>
      <c r="E7" s="5">
        <v>79.821923871161403</v>
      </c>
      <c r="F7" s="5">
        <v>60.930457067081399</v>
      </c>
      <c r="G7" s="3">
        <v>50</v>
      </c>
    </row>
    <row r="8" spans="1:10" x14ac:dyDescent="0.2">
      <c r="A8" s="4">
        <v>44743.166666666701</v>
      </c>
      <c r="B8" s="5">
        <v>37.386883938102699</v>
      </c>
      <c r="C8" s="5">
        <v>36.536720555254099</v>
      </c>
      <c r="D8" s="5">
        <v>24.547616206027499</v>
      </c>
      <c r="E8" s="5">
        <v>79.995028388140994</v>
      </c>
      <c r="F8" s="5">
        <v>59.195976808283</v>
      </c>
      <c r="G8" s="3">
        <v>50</v>
      </c>
    </row>
    <row r="9" spans="1:10" x14ac:dyDescent="0.2">
      <c r="A9" s="4">
        <v>44835</v>
      </c>
      <c r="B9" s="5">
        <v>41.759201781575598</v>
      </c>
      <c r="C9" s="5">
        <v>45.621042007993402</v>
      </c>
      <c r="D9" s="5">
        <v>33.004720262483801</v>
      </c>
      <c r="E9" s="5">
        <v>72.656469008839807</v>
      </c>
      <c r="F9" s="5">
        <v>56.9202072130132</v>
      </c>
      <c r="G9" s="3">
        <v>50</v>
      </c>
    </row>
    <row r="10" spans="1:10" x14ac:dyDescent="0.2">
      <c r="A10" s="4">
        <v>44927</v>
      </c>
      <c r="B10" s="5">
        <v>38.546827783359802</v>
      </c>
      <c r="C10" s="5">
        <v>42.960628846596002</v>
      </c>
      <c r="D10" s="5">
        <v>28.172458828401499</v>
      </c>
      <c r="E10" s="5">
        <v>76.541003347154998</v>
      </c>
      <c r="F10" s="5">
        <v>53.022475170102297</v>
      </c>
      <c r="G10" s="3">
        <v>50</v>
      </c>
    </row>
    <row r="11" spans="1:10" x14ac:dyDescent="0.2">
      <c r="A11" s="4">
        <v>45017</v>
      </c>
      <c r="B11" s="5">
        <v>37.744731625168797</v>
      </c>
      <c r="C11" s="5">
        <v>44.742322305779297</v>
      </c>
      <c r="D11" s="5">
        <v>28.676524536352801</v>
      </c>
      <c r="E11" s="5">
        <v>74.4112765169873</v>
      </c>
      <c r="F11" s="5">
        <v>50.343368347503997</v>
      </c>
      <c r="G11" s="3">
        <v>50</v>
      </c>
    </row>
    <row r="12" spans="1:10" x14ac:dyDescent="0.2">
      <c r="A12" s="4">
        <v>45108</v>
      </c>
      <c r="B12" s="5">
        <v>31.747664328936299</v>
      </c>
      <c r="C12" s="5">
        <v>48.0347071513538</v>
      </c>
      <c r="D12" s="5">
        <v>27.846707601775499</v>
      </c>
      <c r="E12" s="5">
        <v>69.640975316903194</v>
      </c>
      <c r="F12" s="5">
        <v>49.410233200089401</v>
      </c>
      <c r="G12" s="3">
        <v>50</v>
      </c>
    </row>
    <row r="13" spans="1:10" x14ac:dyDescent="0.2">
      <c r="A13" s="4">
        <v>45200</v>
      </c>
      <c r="B13" s="5">
        <v>35.083277859518397</v>
      </c>
      <c r="C13" s="5">
        <v>46.844612794885201</v>
      </c>
      <c r="D13" s="5">
        <v>27.3345333432577</v>
      </c>
      <c r="E13" s="5">
        <v>73.169522798645502</v>
      </c>
      <c r="F13" s="5">
        <v>50.208814026722301</v>
      </c>
      <c r="G13" s="3">
        <v>50</v>
      </c>
    </row>
    <row r="14" spans="1:10" x14ac:dyDescent="0.2">
      <c r="A14" s="4">
        <v>45292</v>
      </c>
      <c r="B14" s="5">
        <v>44.0004752297477</v>
      </c>
      <c r="C14" s="5">
        <v>50.144498880739903</v>
      </c>
      <c r="D14" s="5">
        <v>37.471263200827401</v>
      </c>
      <c r="E14" s="5">
        <v>69.374932143130494</v>
      </c>
      <c r="F14" s="5">
        <v>52.982071744674698</v>
      </c>
      <c r="G14" s="3">
        <v>50</v>
      </c>
    </row>
    <row r="15" spans="1:10" x14ac:dyDescent="0.2">
      <c r="A15" s="4">
        <v>45383.125</v>
      </c>
      <c r="B15" s="5">
        <v>43.0914917911443</v>
      </c>
      <c r="C15" s="5">
        <v>48.864733687133402</v>
      </c>
      <c r="D15" s="5">
        <v>34.839855888855404</v>
      </c>
      <c r="E15" s="5">
        <v>69.760938095056005</v>
      </c>
      <c r="F15" s="5">
        <v>50.978391805006801</v>
      </c>
      <c r="G15" s="3">
        <v>50</v>
      </c>
    </row>
    <row r="16" spans="1:10" x14ac:dyDescent="0.2">
      <c r="A16" s="4">
        <v>45474</v>
      </c>
      <c r="B16" s="5">
        <v>41.102259886435299</v>
      </c>
      <c r="C16" s="5">
        <v>48.523959817163501</v>
      </c>
      <c r="D16" s="5">
        <v>37.369011631522802</v>
      </c>
      <c r="E16" s="5">
        <v>68.471364005444798</v>
      </c>
      <c r="F16" s="5">
        <v>51.373417724031697</v>
      </c>
      <c r="G16" s="3">
        <v>50</v>
      </c>
    </row>
    <row r="17" spans="1:9" x14ac:dyDescent="0.2">
      <c r="A17" s="4">
        <v>45566</v>
      </c>
      <c r="B17" s="5">
        <v>42.548329881835301</v>
      </c>
      <c r="C17" s="5">
        <v>48.754730159584298</v>
      </c>
      <c r="D17" s="5">
        <v>37.241702184601799</v>
      </c>
      <c r="E17" s="5">
        <v>68.020751647116995</v>
      </c>
      <c r="F17" s="5">
        <v>50.927573668120402</v>
      </c>
      <c r="G17" s="3">
        <v>50</v>
      </c>
    </row>
    <row r="18" spans="1:9" x14ac:dyDescent="0.2">
      <c r="A18" s="4">
        <v>45658</v>
      </c>
      <c r="B18" s="5">
        <v>46.291377474251497</v>
      </c>
      <c r="C18" s="5">
        <v>50.463349700888898</v>
      </c>
      <c r="D18" s="5">
        <v>39.472442333986102</v>
      </c>
      <c r="E18" s="5">
        <v>71.193414631715498</v>
      </c>
      <c r="F18" s="5">
        <v>51.659565888882497</v>
      </c>
      <c r="G18" s="3">
        <v>50</v>
      </c>
    </row>
    <row r="19" spans="1:9" x14ac:dyDescent="0.2">
      <c r="A19" s="4">
        <v>45748</v>
      </c>
      <c r="B19" s="5">
        <v>41.310624896135998</v>
      </c>
      <c r="C19" s="5">
        <v>47.312775534853202</v>
      </c>
      <c r="D19" s="5">
        <v>32.4067785275302</v>
      </c>
      <c r="E19" s="5">
        <v>68.986302127780107</v>
      </c>
      <c r="F19" s="5">
        <v>48.275240189194001</v>
      </c>
      <c r="G19" s="3">
        <v>50</v>
      </c>
    </row>
    <row r="20" spans="1:9" x14ac:dyDescent="0.2">
      <c r="A20" s="4">
        <v>45839</v>
      </c>
      <c r="B20" s="5">
        <v>38.151574983346201</v>
      </c>
      <c r="C20" s="5">
        <v>48.162146064262402</v>
      </c>
      <c r="D20" s="5">
        <v>30.369651932209301</v>
      </c>
      <c r="E20" s="5">
        <v>66.7653728188874</v>
      </c>
      <c r="F20" s="5">
        <v>46.541832593817503</v>
      </c>
      <c r="G20" s="3">
        <v>50</v>
      </c>
      <c r="I20" s="8" t="s">
        <v>17</v>
      </c>
    </row>
    <row r="21" spans="1:9" x14ac:dyDescent="0.2">
      <c r="I21" s="8" t="s">
        <v>9</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tabColor rgb="FF00B050"/>
  </sheetPr>
  <dimension ref="A1:V30"/>
  <sheetViews>
    <sheetView showGridLines="0" topLeftCell="D1" zoomScaleNormal="100" workbookViewId="0">
      <selection activeCell="U21" sqref="U21"/>
    </sheetView>
  </sheetViews>
  <sheetFormatPr baseColWidth="10" defaultColWidth="11.42578125" defaultRowHeight="15" x14ac:dyDescent="0.25"/>
  <cols>
    <col min="1" max="1" width="32" style="3" customWidth="1"/>
    <col min="2" max="2" width="6.42578125" style="3" bestFit="1" customWidth="1"/>
    <col min="3" max="3" width="6" style="3" bestFit="1" customWidth="1"/>
    <col min="4" max="4" width="5.28515625" style="3" bestFit="1" customWidth="1"/>
    <col min="5" max="5" width="5.85546875" style="3" customWidth="1"/>
    <col min="6" max="6" width="6.42578125" style="3" bestFit="1" customWidth="1"/>
    <col min="7" max="7" width="6" style="3" bestFit="1" customWidth="1"/>
    <col min="8" max="8" width="5.28515625" style="3" bestFit="1" customWidth="1"/>
    <col min="9" max="9" width="5.85546875" style="3" customWidth="1"/>
    <col min="10" max="10" width="6.42578125" style="3" bestFit="1" customWidth="1"/>
    <col min="11" max="11" width="6" style="3" bestFit="1" customWidth="1"/>
    <col min="12" max="12" width="5.28515625" bestFit="1" customWidth="1"/>
    <col min="13" max="13" width="5.85546875" customWidth="1"/>
    <col min="14" max="14" width="6.42578125" bestFit="1" customWidth="1"/>
    <col min="15" max="15" width="6" bestFit="1" customWidth="1"/>
    <col min="16" max="16" width="5.28515625" bestFit="1" customWidth="1"/>
    <col min="17" max="17" width="5.140625" style="3" customWidth="1"/>
    <col min="18" max="18" width="11.42578125" style="3"/>
    <col min="19" max="22" width="11.5703125" customWidth="1"/>
    <col min="23" max="16384" width="11.42578125" style="3"/>
  </cols>
  <sheetData>
    <row r="1" spans="1:22" ht="12" x14ac:dyDescent="0.2">
      <c r="A1" s="1"/>
      <c r="B1" s="1" t="s">
        <v>49</v>
      </c>
      <c r="C1" s="1" t="s">
        <v>50</v>
      </c>
      <c r="D1" s="1" t="s">
        <v>51</v>
      </c>
      <c r="E1" s="1" t="s">
        <v>52</v>
      </c>
      <c r="F1" s="1" t="s">
        <v>53</v>
      </c>
      <c r="G1" s="13" t="s">
        <v>54</v>
      </c>
      <c r="H1" s="13" t="s">
        <v>55</v>
      </c>
      <c r="I1" s="13" t="s">
        <v>52</v>
      </c>
      <c r="J1" s="13" t="s">
        <v>56</v>
      </c>
      <c r="K1" s="13" t="s">
        <v>57</v>
      </c>
      <c r="L1" s="13" t="s">
        <v>58</v>
      </c>
      <c r="M1" s="13" t="s">
        <v>59</v>
      </c>
      <c r="N1" s="13" t="s">
        <v>67</v>
      </c>
      <c r="O1" s="13" t="s">
        <v>74</v>
      </c>
      <c r="P1" s="13" t="s">
        <v>126</v>
      </c>
      <c r="Q1" s="13"/>
      <c r="R1" s="28" t="s">
        <v>125</v>
      </c>
      <c r="S1" s="3"/>
      <c r="T1" s="3"/>
      <c r="U1" s="3"/>
      <c r="V1" s="3"/>
    </row>
    <row r="2" spans="1:22" ht="12" x14ac:dyDescent="0.2">
      <c r="A2" s="14" t="s">
        <v>60</v>
      </c>
      <c r="B2" s="18">
        <v>1.6</v>
      </c>
      <c r="C2" s="18">
        <v>1.1399999999999999</v>
      </c>
      <c r="D2" s="18">
        <v>0.66</v>
      </c>
      <c r="E2" s="18">
        <v>3.66</v>
      </c>
      <c r="F2" s="18">
        <v>3.47</v>
      </c>
      <c r="G2" s="18">
        <v>3.05</v>
      </c>
      <c r="H2" s="18">
        <v>4.83</v>
      </c>
      <c r="I2" s="18">
        <v>1.72</v>
      </c>
      <c r="J2" s="18">
        <v>3.6</v>
      </c>
      <c r="K2" s="18">
        <v>1.45</v>
      </c>
      <c r="L2" s="18">
        <v>2.41</v>
      </c>
      <c r="M2" s="18">
        <v>1.03</v>
      </c>
      <c r="N2" s="18">
        <v>2.0099999999999998</v>
      </c>
      <c r="O2" s="18">
        <v>1.79</v>
      </c>
      <c r="P2" s="18">
        <v>2.31</v>
      </c>
      <c r="Q2" s="9"/>
      <c r="R2" s="29" t="s">
        <v>61</v>
      </c>
      <c r="S2" s="3"/>
      <c r="T2" s="3"/>
      <c r="U2" s="3"/>
      <c r="V2" s="3"/>
    </row>
    <row r="3" spans="1:22" ht="12" x14ac:dyDescent="0.2">
      <c r="A3" s="14" t="s">
        <v>62</v>
      </c>
      <c r="B3" s="18">
        <v>2.68</v>
      </c>
      <c r="C3" s="18">
        <v>2.29</v>
      </c>
      <c r="D3" s="18">
        <v>2.78</v>
      </c>
      <c r="E3" s="18">
        <v>7.83</v>
      </c>
      <c r="F3" s="18">
        <v>9.0500000000000007</v>
      </c>
      <c r="G3" s="18">
        <v>8.85</v>
      </c>
      <c r="H3" s="18">
        <v>11.55</v>
      </c>
      <c r="I3" s="18">
        <v>7.57</v>
      </c>
      <c r="J3" s="18">
        <v>12.11</v>
      </c>
      <c r="K3" s="18">
        <v>8.82</v>
      </c>
      <c r="L3" s="18">
        <v>5.85</v>
      </c>
      <c r="M3" s="18">
        <v>5.16</v>
      </c>
      <c r="N3" s="18">
        <v>8.64</v>
      </c>
      <c r="O3" s="18">
        <v>4.13</v>
      </c>
      <c r="P3" s="18">
        <v>8.7899999999999991</v>
      </c>
      <c r="Q3" s="9"/>
      <c r="R3" s="6" t="s">
        <v>31</v>
      </c>
      <c r="S3" s="3"/>
      <c r="T3" s="3"/>
      <c r="U3" s="3"/>
      <c r="V3" s="3"/>
    </row>
    <row r="4" spans="1:22" ht="12" x14ac:dyDescent="0.2">
      <c r="A4" s="14" t="s">
        <v>63</v>
      </c>
      <c r="B4" s="18">
        <v>9.0399999999999991</v>
      </c>
      <c r="C4" s="18">
        <v>4.4000000000000004</v>
      </c>
      <c r="D4" s="18">
        <v>4.9000000000000004</v>
      </c>
      <c r="E4" s="18">
        <v>6.62</v>
      </c>
      <c r="F4" s="18">
        <v>10.51</v>
      </c>
      <c r="G4" s="18">
        <v>12.18</v>
      </c>
      <c r="H4" s="18">
        <v>19.84</v>
      </c>
      <c r="I4" s="18">
        <v>21.44</v>
      </c>
      <c r="J4" s="18">
        <v>31.25</v>
      </c>
      <c r="K4" s="18">
        <v>28.25</v>
      </c>
      <c r="L4" s="18">
        <v>21.57</v>
      </c>
      <c r="M4" s="18">
        <v>28.99</v>
      </c>
      <c r="N4" s="18">
        <v>23.68</v>
      </c>
      <c r="O4" s="18">
        <v>18.309999999999999</v>
      </c>
      <c r="P4" s="18">
        <v>36.29</v>
      </c>
      <c r="Q4" s="9"/>
      <c r="S4" s="12"/>
      <c r="T4" s="3"/>
      <c r="U4" s="3"/>
      <c r="V4" s="3"/>
    </row>
    <row r="5" spans="1:22" ht="12" x14ac:dyDescent="0.2">
      <c r="A5" s="14" t="s">
        <v>64</v>
      </c>
      <c r="B5" s="18">
        <v>29.14</v>
      </c>
      <c r="C5" s="18">
        <v>13.57</v>
      </c>
      <c r="D5" s="18">
        <v>13.74</v>
      </c>
      <c r="E5" s="18">
        <v>19.73</v>
      </c>
      <c r="F5" s="18">
        <v>25.64</v>
      </c>
      <c r="G5" s="18">
        <v>30.22</v>
      </c>
      <c r="H5" s="18">
        <v>35.57</v>
      </c>
      <c r="I5" s="18">
        <v>40.53</v>
      </c>
      <c r="J5" s="18">
        <v>39.619999999999997</v>
      </c>
      <c r="K5" s="18">
        <v>44.27</v>
      </c>
      <c r="L5" s="18">
        <v>49.44</v>
      </c>
      <c r="M5" s="18">
        <v>44.65</v>
      </c>
      <c r="N5" s="18">
        <v>45.04</v>
      </c>
      <c r="O5" s="18">
        <v>51.02</v>
      </c>
      <c r="P5" s="18">
        <v>39.979999999999997</v>
      </c>
      <c r="Q5" s="9"/>
      <c r="R5" s="5"/>
      <c r="S5" s="3"/>
      <c r="T5" s="3"/>
      <c r="U5" s="3"/>
      <c r="V5" s="3"/>
    </row>
    <row r="6" spans="1:22" ht="12" x14ac:dyDescent="0.2">
      <c r="A6" s="14" t="s">
        <v>65</v>
      </c>
      <c r="B6" s="18">
        <v>57.55</v>
      </c>
      <c r="C6" s="18">
        <v>78.599999999999994</v>
      </c>
      <c r="D6" s="18">
        <v>77.930000000000007</v>
      </c>
      <c r="E6" s="18">
        <v>62.16</v>
      </c>
      <c r="F6" s="18">
        <v>51.33</v>
      </c>
      <c r="G6" s="18">
        <v>45.71</v>
      </c>
      <c r="H6" s="18">
        <v>28.21</v>
      </c>
      <c r="I6" s="18">
        <v>28.74</v>
      </c>
      <c r="J6" s="18">
        <v>13.43</v>
      </c>
      <c r="K6" s="18">
        <v>17.21</v>
      </c>
      <c r="L6" s="18">
        <v>20.74</v>
      </c>
      <c r="M6" s="18">
        <v>20.170000000000002</v>
      </c>
      <c r="N6" s="18">
        <v>20.63</v>
      </c>
      <c r="O6" s="18">
        <v>24.75</v>
      </c>
      <c r="P6" s="18">
        <v>12.63</v>
      </c>
      <c r="Q6" s="9"/>
      <c r="R6" s="5"/>
      <c r="S6" s="3"/>
      <c r="T6" s="3"/>
      <c r="U6" s="3"/>
      <c r="V6" s="3"/>
    </row>
    <row r="7" spans="1:22" x14ac:dyDescent="0.25">
      <c r="A7" s="4"/>
      <c r="B7" s="4"/>
      <c r="C7" s="4"/>
      <c r="D7" s="4"/>
      <c r="E7" s="4"/>
      <c r="F7" s="4"/>
      <c r="G7" s="5"/>
      <c r="H7" s="5"/>
      <c r="I7" s="5"/>
      <c r="J7" s="5"/>
      <c r="K7" s="5"/>
      <c r="Q7" s="5"/>
      <c r="R7" s="5"/>
      <c r="S7" s="3"/>
      <c r="T7" s="3"/>
      <c r="U7" s="3"/>
      <c r="V7" s="3"/>
    </row>
    <row r="8" spans="1:22" x14ac:dyDescent="0.25">
      <c r="T8" s="3"/>
      <c r="U8" s="3"/>
      <c r="V8" s="3"/>
    </row>
    <row r="13" spans="1:22" x14ac:dyDescent="0.25">
      <c r="A13"/>
      <c r="B13"/>
      <c r="C13"/>
      <c r="D13"/>
    </row>
    <row r="14" spans="1:22" x14ac:dyDescent="0.25">
      <c r="A14"/>
      <c r="B14"/>
      <c r="C14"/>
      <c r="D14"/>
    </row>
    <row r="15" spans="1:22" x14ac:dyDescent="0.25">
      <c r="A15"/>
      <c r="B15"/>
      <c r="C15"/>
      <c r="D15"/>
    </row>
    <row r="16" spans="1:22" x14ac:dyDescent="0.25">
      <c r="A16"/>
      <c r="B16"/>
      <c r="C16"/>
      <c r="D16"/>
    </row>
    <row r="17" spans="1:18" x14ac:dyDescent="0.25">
      <c r="A17"/>
      <c r="B17"/>
      <c r="C17"/>
      <c r="D17"/>
      <c r="R17" s="8" t="s">
        <v>9</v>
      </c>
    </row>
    <row r="18" spans="1:18" x14ac:dyDescent="0.25">
      <c r="A18"/>
      <c r="B18"/>
      <c r="C18"/>
      <c r="D18"/>
    </row>
    <row r="19" spans="1:18" x14ac:dyDescent="0.25">
      <c r="A19"/>
      <c r="B19"/>
      <c r="C19"/>
      <c r="D19"/>
    </row>
    <row r="20" spans="1:18" x14ac:dyDescent="0.25">
      <c r="A20"/>
      <c r="B20"/>
      <c r="C20"/>
      <c r="D20"/>
    </row>
    <row r="26" spans="1:18" x14ac:dyDescent="0.25">
      <c r="A26"/>
      <c r="B26"/>
      <c r="C26"/>
      <c r="D26"/>
    </row>
    <row r="27" spans="1:18" x14ac:dyDescent="0.25">
      <c r="A27"/>
      <c r="B27"/>
      <c r="C27"/>
      <c r="D27"/>
    </row>
    <row r="28" spans="1:18" x14ac:dyDescent="0.25">
      <c r="A28"/>
      <c r="B28"/>
      <c r="C28"/>
      <c r="D28"/>
    </row>
    <row r="29" spans="1:18" x14ac:dyDescent="0.25">
      <c r="A29"/>
      <c r="B29"/>
      <c r="C29"/>
      <c r="D29"/>
    </row>
    <row r="30" spans="1:18"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A3862-229A-4337-951B-D8581AB5F9DA}">
  <sheetPr>
    <tabColor rgb="FF00B050"/>
  </sheetPr>
  <dimension ref="A1:L25"/>
  <sheetViews>
    <sheetView showGridLines="0" zoomScaleNormal="100" workbookViewId="0">
      <selection activeCell="M10" sqref="M10"/>
    </sheetView>
  </sheetViews>
  <sheetFormatPr baseColWidth="10" defaultColWidth="11.42578125" defaultRowHeight="12" x14ac:dyDescent="0.2"/>
  <cols>
    <col min="1" max="1" width="9.140625" style="3" bestFit="1" customWidth="1"/>
    <col min="2" max="2" width="5.140625" style="3" bestFit="1" customWidth="1"/>
    <col min="3" max="3" width="11" style="3" bestFit="1" customWidth="1"/>
    <col min="4" max="8" width="11.42578125" style="3"/>
    <col min="9" max="9" width="7.140625" style="3" customWidth="1"/>
    <col min="10" max="16384" width="11.42578125" style="3"/>
  </cols>
  <sheetData>
    <row r="1" spans="1:12" ht="36" x14ac:dyDescent="0.2">
      <c r="A1" s="1"/>
      <c r="B1" s="2" t="s">
        <v>134</v>
      </c>
      <c r="C1" s="2" t="s">
        <v>135</v>
      </c>
      <c r="E1" s="28" t="s">
        <v>127</v>
      </c>
    </row>
    <row r="2" spans="1:12" x14ac:dyDescent="0.2">
      <c r="A2" s="4">
        <v>44378</v>
      </c>
      <c r="B2" s="5">
        <v>-0.31</v>
      </c>
      <c r="C2" s="5">
        <v>-0.54</v>
      </c>
      <c r="D2" s="9"/>
      <c r="E2" s="28" t="s">
        <v>137</v>
      </c>
    </row>
    <row r="3" spans="1:12" x14ac:dyDescent="0.2">
      <c r="A3" s="4">
        <v>44562</v>
      </c>
      <c r="B3" s="5">
        <v>-0.6</v>
      </c>
      <c r="C3" s="5">
        <v>-0.74</v>
      </c>
      <c r="D3" s="9"/>
      <c r="E3" s="6" t="s">
        <v>7</v>
      </c>
      <c r="F3" s="10"/>
      <c r="G3" s="10"/>
      <c r="H3" s="10"/>
      <c r="I3" s="10"/>
      <c r="J3" s="10"/>
      <c r="K3" s="10"/>
      <c r="L3" s="10"/>
    </row>
    <row r="4" spans="1:12" x14ac:dyDescent="0.2">
      <c r="A4" s="4">
        <v>44743</v>
      </c>
      <c r="B4" s="5">
        <v>-0.78</v>
      </c>
      <c r="C4" s="5">
        <v>-0.79</v>
      </c>
      <c r="D4" s="9"/>
      <c r="E4" s="6"/>
      <c r="F4" s="10"/>
      <c r="G4" s="10"/>
      <c r="H4" s="10"/>
      <c r="I4" s="10"/>
      <c r="J4" s="10"/>
      <c r="K4" s="10"/>
      <c r="L4" s="10"/>
    </row>
    <row r="5" spans="1:12" x14ac:dyDescent="0.2">
      <c r="A5" s="4">
        <v>44927</v>
      </c>
      <c r="B5" s="5">
        <v>-0.66</v>
      </c>
      <c r="C5" s="5">
        <v>-0.75</v>
      </c>
      <c r="D5" s="9"/>
      <c r="E5" s="10"/>
      <c r="F5" s="10"/>
      <c r="G5" s="10"/>
      <c r="H5" s="10"/>
      <c r="I5" s="10"/>
      <c r="J5" s="10"/>
      <c r="K5" s="10"/>
      <c r="L5" s="10"/>
    </row>
    <row r="6" spans="1:12" x14ac:dyDescent="0.2">
      <c r="A6" s="4">
        <v>45108</v>
      </c>
      <c r="B6" s="5">
        <v>-0.59</v>
      </c>
      <c r="C6" s="5">
        <v>-0.85</v>
      </c>
      <c r="D6" s="9"/>
    </row>
    <row r="7" spans="1:12" x14ac:dyDescent="0.2">
      <c r="A7" s="4">
        <v>45292</v>
      </c>
      <c r="B7" s="5">
        <v>-0.52</v>
      </c>
      <c r="C7" s="5">
        <v>-0.71</v>
      </c>
      <c r="D7" s="9"/>
    </row>
    <row r="8" spans="1:12" x14ac:dyDescent="0.2">
      <c r="A8" s="4">
        <v>45474</v>
      </c>
      <c r="B8" s="5">
        <v>-0.44</v>
      </c>
      <c r="C8" s="5">
        <v>-0.5</v>
      </c>
    </row>
    <row r="9" spans="1:12" x14ac:dyDescent="0.2">
      <c r="A9" s="4">
        <v>45566</v>
      </c>
      <c r="B9" s="5">
        <v>-0.36</v>
      </c>
      <c r="C9" s="5">
        <v>-0.37</v>
      </c>
    </row>
    <row r="10" spans="1:12" x14ac:dyDescent="0.2">
      <c r="A10" s="4">
        <v>45658</v>
      </c>
      <c r="B10" s="5">
        <v>-0.38</v>
      </c>
      <c r="C10" s="5">
        <v>-0.54</v>
      </c>
    </row>
    <row r="11" spans="1:12" x14ac:dyDescent="0.2">
      <c r="A11" s="4">
        <v>45748</v>
      </c>
      <c r="B11" s="18">
        <v>-0.36</v>
      </c>
      <c r="C11" s="18">
        <v>-0.49</v>
      </c>
    </row>
    <row r="12" spans="1:12" x14ac:dyDescent="0.2">
      <c r="A12" s="4">
        <v>45839</v>
      </c>
      <c r="B12" s="18">
        <v>-0.3</v>
      </c>
      <c r="C12" s="18">
        <v>-0.32</v>
      </c>
    </row>
    <row r="13" spans="1:12" ht="12" customHeight="1" x14ac:dyDescent="0.2">
      <c r="B13" s="18"/>
      <c r="C13" s="18"/>
    </row>
    <row r="14" spans="1:12" ht="12" customHeight="1" x14ac:dyDescent="0.2">
      <c r="B14" s="18"/>
      <c r="C14" s="18"/>
    </row>
    <row r="15" spans="1:12" ht="12" customHeight="1" x14ac:dyDescent="0.2">
      <c r="B15" s="18"/>
      <c r="C15" s="18"/>
    </row>
    <row r="16" spans="1:12" x14ac:dyDescent="0.2">
      <c r="B16" s="18"/>
      <c r="C16" s="18"/>
    </row>
    <row r="17" spans="2:9" x14ac:dyDescent="0.2">
      <c r="B17" s="18"/>
      <c r="C17" s="18"/>
    </row>
    <row r="18" spans="2:9" x14ac:dyDescent="0.2">
      <c r="B18" s="18"/>
      <c r="C18" s="18"/>
    </row>
    <row r="19" spans="2:9" x14ac:dyDescent="0.2">
      <c r="B19" s="18"/>
      <c r="C19" s="18"/>
    </row>
    <row r="20" spans="2:9" ht="33.950000000000003" customHeight="1" x14ac:dyDescent="0.2">
      <c r="E20" s="41" t="s">
        <v>141</v>
      </c>
      <c r="F20" s="42"/>
      <c r="G20" s="42"/>
      <c r="H20" s="42"/>
      <c r="I20" s="42"/>
    </row>
    <row r="21" spans="2:9" x14ac:dyDescent="0.2">
      <c r="E21" s="41"/>
      <c r="F21" s="42"/>
      <c r="G21" s="42"/>
      <c r="H21" s="42"/>
      <c r="I21" s="42"/>
    </row>
    <row r="22" spans="2:9" x14ac:dyDescent="0.2">
      <c r="E22" s="41"/>
      <c r="F22" s="42"/>
      <c r="G22" s="42"/>
      <c r="H22" s="42"/>
      <c r="I22" s="42"/>
    </row>
    <row r="23" spans="2:9" x14ac:dyDescent="0.2">
      <c r="E23" s="41"/>
      <c r="F23" s="42"/>
      <c r="G23" s="42"/>
      <c r="H23" s="42"/>
      <c r="I23" s="42"/>
    </row>
    <row r="24" spans="2:9" ht="18.75" customHeight="1" x14ac:dyDescent="0.2">
      <c r="E24" s="41"/>
      <c r="F24" s="42"/>
      <c r="G24" s="42"/>
      <c r="H24" s="42"/>
      <c r="I24" s="42"/>
    </row>
    <row r="25" spans="2:9" x14ac:dyDescent="0.2">
      <c r="E25" s="8" t="s">
        <v>9</v>
      </c>
    </row>
  </sheetData>
  <mergeCells count="1">
    <mergeCell ref="E20:I24"/>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F7CE-82B6-4D73-9ED2-4EE3975D8BF7}">
  <sheetPr>
    <tabColor rgb="FF00B050"/>
  </sheetPr>
  <dimension ref="A1:J20"/>
  <sheetViews>
    <sheetView showGridLines="0" tabSelected="1" zoomScaleNormal="100" workbookViewId="0">
      <selection activeCell="N13" sqref="N13"/>
    </sheetView>
  </sheetViews>
  <sheetFormatPr baseColWidth="10" defaultColWidth="11.42578125" defaultRowHeight="15" x14ac:dyDescent="0.25"/>
  <cols>
    <col min="1" max="1" width="12.5703125" style="3" bestFit="1" customWidth="1"/>
    <col min="2" max="2" width="9.42578125" style="3" bestFit="1" customWidth="1"/>
    <col min="3" max="3" width="11" style="3" bestFit="1" customWidth="1"/>
    <col min="4" max="4" width="8.5703125" style="3" bestFit="1" customWidth="1"/>
    <col min="5" max="5" width="6.85546875" style="3" customWidth="1"/>
    <col min="6" max="6" width="11.42578125" style="3"/>
    <col min="7" max="10" width="11.5703125" customWidth="1"/>
    <col min="11" max="16384" width="11.42578125" style="3"/>
  </cols>
  <sheetData>
    <row r="1" spans="1:7" s="3" customFormat="1" ht="36" x14ac:dyDescent="0.2">
      <c r="A1" s="1" t="s">
        <v>0</v>
      </c>
      <c r="B1" s="2" t="s">
        <v>134</v>
      </c>
      <c r="C1" s="2" t="s">
        <v>135</v>
      </c>
      <c r="D1" s="2" t="s">
        <v>4</v>
      </c>
      <c r="F1" s="28" t="s">
        <v>136</v>
      </c>
    </row>
    <row r="2" spans="1:7" s="3" customFormat="1" ht="12" x14ac:dyDescent="0.2">
      <c r="A2" s="4">
        <v>44562.125</v>
      </c>
      <c r="B2" s="11">
        <v>52.568426965179896</v>
      </c>
      <c r="C2" s="11">
        <v>55.809424677365094</v>
      </c>
      <c r="D2" s="19">
        <v>50</v>
      </c>
      <c r="E2" s="5"/>
      <c r="F2" s="28" t="s">
        <v>146</v>
      </c>
      <c r="G2" s="5"/>
    </row>
    <row r="3" spans="1:7" s="3" customFormat="1" ht="12" x14ac:dyDescent="0.2">
      <c r="A3" s="4">
        <v>44652.125</v>
      </c>
      <c r="B3" s="11">
        <v>48.57627249789553</v>
      </c>
      <c r="C3" s="11">
        <v>54.017338546199831</v>
      </c>
      <c r="D3" s="19">
        <v>50</v>
      </c>
      <c r="E3" s="5"/>
      <c r="F3" s="6" t="s">
        <v>7</v>
      </c>
      <c r="G3" s="7"/>
    </row>
    <row r="4" spans="1:7" s="3" customFormat="1" ht="12" x14ac:dyDescent="0.2">
      <c r="A4" s="4">
        <v>44743.166666666701</v>
      </c>
      <c r="B4" s="11">
        <v>44.714870215539634</v>
      </c>
      <c r="C4" s="11">
        <v>46.535013476015799</v>
      </c>
      <c r="D4" s="19">
        <v>50</v>
      </c>
      <c r="E4" s="5"/>
      <c r="F4" s="5"/>
    </row>
    <row r="5" spans="1:7" s="3" customFormat="1" ht="12" x14ac:dyDescent="0.2">
      <c r="A5" s="4">
        <v>44835.166666666664</v>
      </c>
      <c r="B5" s="11">
        <v>42.764938292612534</v>
      </c>
      <c r="C5" s="11">
        <v>40.803036485995868</v>
      </c>
      <c r="D5" s="19">
        <v>50</v>
      </c>
      <c r="E5" s="5"/>
      <c r="F5" s="5"/>
    </row>
    <row r="6" spans="1:7" s="3" customFormat="1" ht="12" x14ac:dyDescent="0.2">
      <c r="A6" s="4">
        <v>44927</v>
      </c>
      <c r="B6" s="11">
        <v>42.510057068263841</v>
      </c>
      <c r="C6" s="11">
        <v>38.643616758243304</v>
      </c>
      <c r="D6" s="19">
        <v>50</v>
      </c>
      <c r="E6" s="5"/>
      <c r="F6" s="5"/>
    </row>
    <row r="7" spans="1:7" s="3" customFormat="1" ht="12" x14ac:dyDescent="0.2">
      <c r="A7" s="4">
        <v>45017</v>
      </c>
      <c r="B7" s="11">
        <v>46.0963031971364</v>
      </c>
      <c r="C7" s="11">
        <v>43.747435557386304</v>
      </c>
      <c r="D7" s="19">
        <v>50</v>
      </c>
      <c r="E7" s="5"/>
      <c r="F7" s="5"/>
    </row>
    <row r="8" spans="1:7" s="3" customFormat="1" ht="12" x14ac:dyDescent="0.2">
      <c r="A8" s="4">
        <v>45108</v>
      </c>
      <c r="B8" s="11">
        <v>49.530769415493296</v>
      </c>
      <c r="C8" s="11">
        <v>46.981721223432935</v>
      </c>
      <c r="D8" s="19">
        <v>50</v>
      </c>
      <c r="E8" s="5"/>
      <c r="F8" s="5"/>
    </row>
    <row r="9" spans="1:7" s="3" customFormat="1" x14ac:dyDescent="0.25">
      <c r="A9" s="4">
        <v>45200</v>
      </c>
      <c r="B9" s="11">
        <v>50.938503359056106</v>
      </c>
      <c r="C9" s="11">
        <v>46.551943455673033</v>
      </c>
      <c r="D9" s="19">
        <v>50</v>
      </c>
      <c r="G9"/>
    </row>
    <row r="10" spans="1:7" x14ac:dyDescent="0.25">
      <c r="A10" s="4">
        <v>45292</v>
      </c>
      <c r="B10" s="11">
        <v>50.80594069708286</v>
      </c>
      <c r="C10" s="11">
        <v>46.400575638589828</v>
      </c>
      <c r="D10" s="19">
        <v>50</v>
      </c>
    </row>
    <row r="11" spans="1:7" x14ac:dyDescent="0.25">
      <c r="A11" s="4">
        <v>45383.125</v>
      </c>
      <c r="B11" s="11">
        <v>51.054726504290933</v>
      </c>
      <c r="C11" s="11">
        <v>43.233636844215965</v>
      </c>
      <c r="D11" s="19">
        <v>50</v>
      </c>
    </row>
    <row r="12" spans="1:7" x14ac:dyDescent="0.25">
      <c r="A12" s="4">
        <v>45474</v>
      </c>
      <c r="B12" s="11">
        <v>52.313491995353864</v>
      </c>
      <c r="C12" s="11">
        <v>45.699353641994897</v>
      </c>
      <c r="D12" s="19">
        <v>50</v>
      </c>
    </row>
    <row r="13" spans="1:7" x14ac:dyDescent="0.25">
      <c r="A13" s="4">
        <v>45566</v>
      </c>
      <c r="B13" s="11">
        <v>52.662591852535968</v>
      </c>
      <c r="C13" s="11">
        <v>46.031501460464689</v>
      </c>
      <c r="D13" s="19">
        <v>50</v>
      </c>
    </row>
    <row r="14" spans="1:7" x14ac:dyDescent="0.25">
      <c r="A14" s="4">
        <v>45658</v>
      </c>
      <c r="B14" s="11">
        <v>52.835104852936531</v>
      </c>
      <c r="C14" s="11">
        <v>51.735040656102861</v>
      </c>
      <c r="D14" s="19">
        <v>50</v>
      </c>
    </row>
    <row r="15" spans="1:7" x14ac:dyDescent="0.25">
      <c r="A15" s="4">
        <v>45748</v>
      </c>
      <c r="B15" s="11">
        <v>53.965510756062734</v>
      </c>
      <c r="C15" s="11">
        <v>53.063308590219528</v>
      </c>
      <c r="D15" s="19">
        <v>50</v>
      </c>
    </row>
    <row r="16" spans="1:7" x14ac:dyDescent="0.25">
      <c r="A16" s="4">
        <v>45839</v>
      </c>
      <c r="B16" s="11">
        <v>55.618635181909468</v>
      </c>
      <c r="C16" s="11">
        <v>54.58441376167837</v>
      </c>
      <c r="D16" s="19">
        <v>50</v>
      </c>
    </row>
    <row r="17" spans="2:6" x14ac:dyDescent="0.25">
      <c r="B17" s="11"/>
      <c r="C17" s="11"/>
      <c r="D17" s="19"/>
    </row>
    <row r="18" spans="2:6" x14ac:dyDescent="0.25">
      <c r="B18" s="11"/>
      <c r="C18" s="11"/>
      <c r="D18" s="19"/>
      <c r="F18" s="8" t="s">
        <v>142</v>
      </c>
    </row>
    <row r="19" spans="2:6" x14ac:dyDescent="0.25">
      <c r="B19" s="11"/>
      <c r="C19" s="11"/>
      <c r="D19" s="19"/>
      <c r="F19" s="8" t="s">
        <v>143</v>
      </c>
    </row>
    <row r="20" spans="2:6" x14ac:dyDescent="0.25">
      <c r="B20" s="11"/>
      <c r="C20" s="11"/>
      <c r="D20" s="19"/>
      <c r="F20" s="8" t="s">
        <v>9</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tabColor rgb="FF00B050"/>
  </sheetPr>
  <dimension ref="A1:J20"/>
  <sheetViews>
    <sheetView showGridLines="0" zoomScaleNormal="100" workbookViewId="0">
      <selection activeCell="F2" sqref="F2"/>
    </sheetView>
  </sheetViews>
  <sheetFormatPr baseColWidth="10" defaultColWidth="11.42578125" defaultRowHeight="15" x14ac:dyDescent="0.25"/>
  <cols>
    <col min="1" max="1" width="14.5703125" style="3" bestFit="1" customWidth="1"/>
    <col min="2" max="2" width="11" style="3" bestFit="1" customWidth="1"/>
    <col min="3" max="3" width="12.42578125" style="3" bestFit="1" customWidth="1"/>
    <col min="4" max="4" width="10.140625" style="3" bestFit="1" customWidth="1"/>
    <col min="5" max="5" width="6.85546875" style="3" customWidth="1"/>
    <col min="6" max="6" width="11.42578125" style="3"/>
    <col min="7" max="10" width="11.5703125" customWidth="1"/>
    <col min="11" max="16384" width="11.42578125" style="3"/>
  </cols>
  <sheetData>
    <row r="1" spans="1:7" s="3" customFormat="1" ht="36" x14ac:dyDescent="0.2">
      <c r="A1" s="36" t="s">
        <v>0</v>
      </c>
      <c r="B1" s="2" t="s">
        <v>42</v>
      </c>
      <c r="C1" s="2" t="s">
        <v>1</v>
      </c>
      <c r="D1" s="2" t="s">
        <v>4</v>
      </c>
      <c r="F1" s="28" t="s">
        <v>18</v>
      </c>
    </row>
    <row r="2" spans="1:7" s="3" customFormat="1" ht="12" x14ac:dyDescent="0.2">
      <c r="A2" s="4">
        <v>44197</v>
      </c>
      <c r="B2" s="11">
        <v>59.546277924332898</v>
      </c>
      <c r="C2" s="11">
        <v>51.212375678511798</v>
      </c>
      <c r="D2" s="19">
        <v>50</v>
      </c>
      <c r="E2" s="5"/>
      <c r="F2" s="28" t="s">
        <v>44</v>
      </c>
      <c r="G2" s="5"/>
    </row>
    <row r="3" spans="1:7" s="3" customFormat="1" ht="12" x14ac:dyDescent="0.2">
      <c r="A3" s="4">
        <v>44287</v>
      </c>
      <c r="B3" s="11">
        <v>60.773002997739802</v>
      </c>
      <c r="C3" s="11">
        <v>49.8121655013368</v>
      </c>
      <c r="D3" s="19">
        <v>50</v>
      </c>
      <c r="E3" s="5"/>
      <c r="F3" s="6" t="s">
        <v>7</v>
      </c>
      <c r="G3" s="7"/>
    </row>
    <row r="4" spans="1:7" s="3" customFormat="1" ht="12" x14ac:dyDescent="0.2">
      <c r="A4" s="4">
        <v>44378</v>
      </c>
      <c r="B4" s="11">
        <v>59.976056342668599</v>
      </c>
      <c r="C4" s="11">
        <v>55.5026777108692</v>
      </c>
      <c r="D4" s="19">
        <v>50</v>
      </c>
      <c r="E4" s="5"/>
      <c r="F4" s="5"/>
    </row>
    <row r="5" spans="1:7" s="3" customFormat="1" ht="12" x14ac:dyDescent="0.2">
      <c r="A5" s="4">
        <v>44470</v>
      </c>
      <c r="B5" s="11">
        <v>50.568064632834002</v>
      </c>
      <c r="C5" s="11">
        <v>47.394408314858801</v>
      </c>
      <c r="D5" s="19">
        <v>50</v>
      </c>
      <c r="E5" s="5"/>
      <c r="F5" s="5"/>
    </row>
    <row r="6" spans="1:7" s="3" customFormat="1" ht="12" x14ac:dyDescent="0.2">
      <c r="A6" s="4">
        <v>44562.125</v>
      </c>
      <c r="B6" s="11">
        <v>57.906091287864399</v>
      </c>
      <c r="C6" s="11">
        <v>52.035841766178898</v>
      </c>
      <c r="D6" s="19">
        <v>50</v>
      </c>
      <c r="E6" s="5"/>
      <c r="F6" s="5"/>
    </row>
    <row r="7" spans="1:7" s="3" customFormat="1" ht="12" x14ac:dyDescent="0.2">
      <c r="A7" s="4">
        <v>44652.125</v>
      </c>
      <c r="B7" s="11">
        <v>48.784530741334002</v>
      </c>
      <c r="C7" s="11">
        <v>45.425971611174901</v>
      </c>
      <c r="D7" s="19">
        <v>50</v>
      </c>
      <c r="E7" s="5"/>
      <c r="F7" s="5"/>
    </row>
    <row r="8" spans="1:7" s="3" customFormat="1" ht="12" x14ac:dyDescent="0.2">
      <c r="A8" s="4">
        <v>44743.166666666701</v>
      </c>
      <c r="B8" s="11">
        <v>42.990389347712501</v>
      </c>
      <c r="C8" s="11">
        <v>41.327163814398197</v>
      </c>
      <c r="D8" s="19">
        <v>50</v>
      </c>
      <c r="E8" s="5"/>
      <c r="F8" s="5"/>
    </row>
    <row r="9" spans="1:7" s="3" customFormat="1" x14ac:dyDescent="0.25">
      <c r="A9" s="4">
        <v>44835.166666666664</v>
      </c>
      <c r="B9" s="11">
        <v>42.849491464324402</v>
      </c>
      <c r="C9" s="11">
        <v>36.858073021885403</v>
      </c>
      <c r="D9" s="19">
        <v>50</v>
      </c>
      <c r="G9"/>
    </row>
    <row r="10" spans="1:7" x14ac:dyDescent="0.25">
      <c r="A10" s="4">
        <v>44927</v>
      </c>
      <c r="B10" s="11">
        <v>44.716412983206901</v>
      </c>
      <c r="C10" s="11">
        <v>40.875076577873102</v>
      </c>
      <c r="D10" s="19">
        <v>50</v>
      </c>
    </row>
    <row r="11" spans="1:7" x14ac:dyDescent="0.25">
      <c r="A11" s="4">
        <v>45017</v>
      </c>
      <c r="B11" s="11">
        <v>51.950047177007598</v>
      </c>
      <c r="C11" s="11">
        <v>48.358277340688097</v>
      </c>
      <c r="D11" s="19">
        <v>50</v>
      </c>
    </row>
    <row r="12" spans="1:7" x14ac:dyDescent="0.25">
      <c r="A12" s="4">
        <v>45108</v>
      </c>
      <c r="B12" s="11">
        <v>57.007390479805203</v>
      </c>
      <c r="C12" s="11">
        <v>50.164790322723498</v>
      </c>
      <c r="D12" s="19">
        <v>50</v>
      </c>
    </row>
    <row r="13" spans="1:7" x14ac:dyDescent="0.25">
      <c r="A13" s="4">
        <v>45200</v>
      </c>
      <c r="B13" s="11">
        <v>46.193020858733703</v>
      </c>
      <c r="C13" s="11">
        <v>41.145096411896901</v>
      </c>
      <c r="D13" s="19">
        <v>50</v>
      </c>
    </row>
    <row r="14" spans="1:7" x14ac:dyDescent="0.25">
      <c r="A14" s="4">
        <v>45292</v>
      </c>
      <c r="B14" s="11">
        <v>53.733403625019299</v>
      </c>
      <c r="C14" s="11">
        <v>49.681418370580097</v>
      </c>
      <c r="D14" s="19">
        <v>50</v>
      </c>
    </row>
    <row r="15" spans="1:7" x14ac:dyDescent="0.25">
      <c r="A15" s="4">
        <v>45383.125</v>
      </c>
      <c r="B15" s="11">
        <v>62.343282339392097</v>
      </c>
      <c r="C15" s="11">
        <v>57.600765803484997</v>
      </c>
      <c r="D15" s="19">
        <v>50</v>
      </c>
    </row>
    <row r="16" spans="1:7" x14ac:dyDescent="0.25">
      <c r="A16" s="4">
        <v>45474</v>
      </c>
      <c r="B16" s="11">
        <v>56.472998253338098</v>
      </c>
      <c r="C16" s="11">
        <v>50.906827437858801</v>
      </c>
      <c r="D16" s="19">
        <v>50</v>
      </c>
    </row>
    <row r="17" spans="1:6" x14ac:dyDescent="0.25">
      <c r="A17" s="4">
        <v>45566</v>
      </c>
      <c r="B17" s="11">
        <v>60.152100278001903</v>
      </c>
      <c r="C17" s="11">
        <v>50.970110699240898</v>
      </c>
      <c r="D17" s="19">
        <v>50</v>
      </c>
    </row>
    <row r="18" spans="1:6" x14ac:dyDescent="0.25">
      <c r="A18" s="4">
        <v>45658</v>
      </c>
      <c r="B18" s="11">
        <v>57.322553634842301</v>
      </c>
      <c r="C18" s="11">
        <v>53.919191035249298</v>
      </c>
      <c r="D18" s="19">
        <v>50</v>
      </c>
      <c r="F18" s="8" t="s">
        <v>17</v>
      </c>
    </row>
    <row r="19" spans="1:6" x14ac:dyDescent="0.25">
      <c r="A19" s="4">
        <v>45748</v>
      </c>
      <c r="B19" s="11">
        <v>59.204795293457302</v>
      </c>
      <c r="C19" s="11">
        <v>55.724194953407803</v>
      </c>
      <c r="D19" s="19">
        <v>50</v>
      </c>
      <c r="F19" s="8" t="s">
        <v>9</v>
      </c>
    </row>
    <row r="20" spans="1:6" x14ac:dyDescent="0.25">
      <c r="A20" s="4">
        <v>45839</v>
      </c>
      <c r="B20" s="11">
        <v>51.715774559394902</v>
      </c>
      <c r="C20" s="11">
        <v>49.783643469821897</v>
      </c>
      <c r="D20" s="19">
        <v>50</v>
      </c>
    </row>
  </sheetData>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tabColor rgb="FF00B050"/>
  </sheetPr>
  <dimension ref="A1:J19"/>
  <sheetViews>
    <sheetView showGridLines="0" zoomScaleNormal="100" workbookViewId="0">
      <selection activeCell="I2" sqref="I2"/>
    </sheetView>
  </sheetViews>
  <sheetFormatPr baseColWidth="10" defaultColWidth="11.42578125" defaultRowHeight="15" x14ac:dyDescent="0.25"/>
  <cols>
    <col min="1" max="1" width="14.5703125" style="3" bestFit="1" customWidth="1"/>
    <col min="2" max="2" width="13.5703125" style="3" bestFit="1" customWidth="1"/>
    <col min="3" max="3" width="14.42578125" style="3" bestFit="1" customWidth="1"/>
    <col min="4" max="4" width="11.140625" style="3" bestFit="1" customWidth="1"/>
    <col min="5" max="5" width="14.42578125" style="3" bestFit="1" customWidth="1"/>
    <col min="6" max="6" width="15" style="3" bestFit="1" customWidth="1"/>
    <col min="7" max="7" width="10.140625" bestFit="1" customWidth="1"/>
    <col min="8" max="8" width="4.42578125" customWidth="1"/>
    <col min="9" max="9" width="11.5703125" customWidth="1"/>
    <col min="10" max="16384" width="11.42578125" style="3"/>
  </cols>
  <sheetData>
    <row r="1" spans="1:10" ht="48" x14ac:dyDescent="0.2">
      <c r="A1" s="1" t="s">
        <v>0</v>
      </c>
      <c r="B1" s="2" t="s">
        <v>10</v>
      </c>
      <c r="C1" s="2" t="s">
        <v>11</v>
      </c>
      <c r="D1" s="2" t="s">
        <v>12</v>
      </c>
      <c r="E1" s="2" t="s">
        <v>13</v>
      </c>
      <c r="F1" s="2" t="s">
        <v>14</v>
      </c>
      <c r="G1" s="2" t="s">
        <v>4</v>
      </c>
      <c r="H1" s="3"/>
      <c r="I1" s="27" t="s">
        <v>27</v>
      </c>
    </row>
    <row r="2" spans="1:10" ht="12" x14ac:dyDescent="0.2">
      <c r="A2" s="4">
        <v>44287</v>
      </c>
      <c r="B2" s="5">
        <v>51.524386246068502</v>
      </c>
      <c r="C2" s="5">
        <v>47.5319137347051</v>
      </c>
      <c r="D2" s="5">
        <v>41.379644611942602</v>
      </c>
      <c r="E2" s="5">
        <v>65.157270810918106</v>
      </c>
      <c r="F2" s="5"/>
      <c r="G2" s="3">
        <v>50</v>
      </c>
      <c r="H2" s="3"/>
      <c r="I2" s="27" t="s">
        <v>41</v>
      </c>
      <c r="J2" s="5"/>
    </row>
    <row r="3" spans="1:10" ht="12" x14ac:dyDescent="0.2">
      <c r="A3" s="4">
        <v>44378</v>
      </c>
      <c r="B3" s="5">
        <v>56.3333386299377</v>
      </c>
      <c r="C3" s="5">
        <v>47.537861542519799</v>
      </c>
      <c r="D3" s="5">
        <v>42.138352379803202</v>
      </c>
      <c r="E3" s="5">
        <v>68.275211380493005</v>
      </c>
      <c r="F3" s="5">
        <v>57.214673531821703</v>
      </c>
      <c r="G3" s="3">
        <v>50</v>
      </c>
      <c r="H3" s="3"/>
      <c r="I3" s="6" t="s">
        <v>7</v>
      </c>
      <c r="J3" s="7"/>
    </row>
    <row r="4" spans="1:10" ht="12" x14ac:dyDescent="0.2">
      <c r="A4" s="4">
        <v>44470</v>
      </c>
      <c r="B4" s="5">
        <v>53.932008906272799</v>
      </c>
      <c r="C4" s="5">
        <v>43.521894132141</v>
      </c>
      <c r="D4" s="5">
        <v>42.796369517190598</v>
      </c>
      <c r="E4" s="5">
        <v>71.376530669925799</v>
      </c>
      <c r="F4" s="5">
        <v>58.3249807611192</v>
      </c>
      <c r="G4" s="3">
        <v>50</v>
      </c>
      <c r="H4" s="3"/>
      <c r="I4" s="3"/>
    </row>
    <row r="5" spans="1:10" ht="12" x14ac:dyDescent="0.2">
      <c r="A5" s="4">
        <v>44562.125</v>
      </c>
      <c r="B5" s="5">
        <v>53.608183112672599</v>
      </c>
      <c r="C5" s="5">
        <v>42.770651606726098</v>
      </c>
      <c r="D5" s="5">
        <v>40.8867538670209</v>
      </c>
      <c r="E5" s="5">
        <v>70.263301784351995</v>
      </c>
      <c r="F5" s="5">
        <v>61.332797008557797</v>
      </c>
      <c r="G5" s="3">
        <v>50</v>
      </c>
      <c r="H5" s="3"/>
      <c r="I5" s="3"/>
    </row>
    <row r="6" spans="1:10" ht="12" x14ac:dyDescent="0.2">
      <c r="A6" s="4">
        <v>44652.125</v>
      </c>
      <c r="B6" s="5">
        <v>41.926664547480101</v>
      </c>
      <c r="C6" s="5">
        <v>40.535825384221802</v>
      </c>
      <c r="D6" s="5">
        <v>34.5639915304628</v>
      </c>
      <c r="E6" s="5">
        <v>76.293313421782997</v>
      </c>
      <c r="F6" s="5">
        <v>56.617395208663801</v>
      </c>
      <c r="G6" s="3">
        <v>50</v>
      </c>
      <c r="H6" s="3"/>
      <c r="I6" s="3"/>
    </row>
    <row r="7" spans="1:10" ht="12" x14ac:dyDescent="0.2">
      <c r="A7" s="4">
        <v>44743.166666666701</v>
      </c>
      <c r="B7" s="5">
        <v>41.591569843583301</v>
      </c>
      <c r="C7" s="5">
        <v>42.693306354169799</v>
      </c>
      <c r="D7" s="5">
        <v>33.755030492104197</v>
      </c>
      <c r="E7" s="5">
        <v>72.965309258088794</v>
      </c>
      <c r="F7" s="5">
        <v>56.956329747046503</v>
      </c>
      <c r="G7" s="3">
        <v>50</v>
      </c>
      <c r="H7" s="3"/>
      <c r="I7" s="3"/>
    </row>
    <row r="8" spans="1:10" ht="12" x14ac:dyDescent="0.2">
      <c r="A8" s="4">
        <v>44835.166666666664</v>
      </c>
      <c r="B8" s="5">
        <v>41.203121051288498</v>
      </c>
      <c r="C8" s="5">
        <v>49.494083651351197</v>
      </c>
      <c r="D8" s="5">
        <v>36.726994152079698</v>
      </c>
      <c r="E8" s="5">
        <v>67.972222027416294</v>
      </c>
      <c r="F8" s="5">
        <v>55.123501556080001</v>
      </c>
      <c r="G8" s="3">
        <v>50</v>
      </c>
      <c r="H8" s="3"/>
      <c r="I8" s="3"/>
    </row>
    <row r="9" spans="1:10" ht="12" x14ac:dyDescent="0.2">
      <c r="A9" s="4">
        <v>44927</v>
      </c>
      <c r="B9" s="5">
        <v>42.6590656887563</v>
      </c>
      <c r="C9" s="5">
        <v>49.927728296716502</v>
      </c>
      <c r="D9" s="5">
        <v>36.333859318912097</v>
      </c>
      <c r="E9" s="5">
        <v>68.627928035024198</v>
      </c>
      <c r="F9" s="5">
        <v>52.495805923903703</v>
      </c>
      <c r="G9" s="3">
        <v>50</v>
      </c>
      <c r="H9" s="3"/>
      <c r="I9" s="3"/>
    </row>
    <row r="10" spans="1:10" x14ac:dyDescent="0.25">
      <c r="A10" s="4">
        <v>45017</v>
      </c>
      <c r="B10" s="5">
        <v>46.709874623045501</v>
      </c>
      <c r="C10" s="5">
        <v>52.159611565577798</v>
      </c>
      <c r="D10" s="5">
        <v>38.602578819356602</v>
      </c>
      <c r="E10" s="5">
        <v>68.161268625584398</v>
      </c>
      <c r="F10" s="5">
        <v>50.516768777478497</v>
      </c>
      <c r="G10" s="3">
        <v>50</v>
      </c>
    </row>
    <row r="11" spans="1:10" x14ac:dyDescent="0.25">
      <c r="A11" s="4">
        <v>45108</v>
      </c>
      <c r="B11" s="5">
        <v>48.109560471604198</v>
      </c>
      <c r="C11" s="5">
        <v>49.640124935100502</v>
      </c>
      <c r="D11" s="5">
        <v>39.567917543281602</v>
      </c>
      <c r="E11" s="5">
        <v>63.7871497322202</v>
      </c>
      <c r="F11" s="5">
        <v>50.218886352426502</v>
      </c>
      <c r="G11" s="3">
        <v>50</v>
      </c>
    </row>
    <row r="12" spans="1:10" x14ac:dyDescent="0.25">
      <c r="A12" s="4">
        <v>45200</v>
      </c>
      <c r="B12" s="5">
        <v>42.654822834438598</v>
      </c>
      <c r="C12" s="5">
        <v>48.850854279491401</v>
      </c>
      <c r="D12" s="5">
        <v>33.023832306064101</v>
      </c>
      <c r="E12" s="5">
        <v>67.565827262977706</v>
      </c>
      <c r="F12" s="5">
        <v>55.039953184893299</v>
      </c>
      <c r="G12" s="3">
        <v>50</v>
      </c>
    </row>
    <row r="13" spans="1:10" x14ac:dyDescent="0.25">
      <c r="A13" s="4">
        <v>45292</v>
      </c>
      <c r="B13" s="5">
        <v>49.708747853137098</v>
      </c>
      <c r="C13" s="5">
        <v>54.254884062798801</v>
      </c>
      <c r="D13" s="5">
        <v>43.0459858045147</v>
      </c>
      <c r="E13" s="5">
        <v>65.550937279706702</v>
      </c>
      <c r="F13" s="5">
        <v>54.190556160103199</v>
      </c>
      <c r="G13" s="3">
        <v>50</v>
      </c>
    </row>
    <row r="14" spans="1:10" x14ac:dyDescent="0.25">
      <c r="A14" s="4">
        <v>45383.125</v>
      </c>
      <c r="B14" s="5">
        <v>53.009682297145801</v>
      </c>
      <c r="C14" s="5">
        <v>53.5009537843587</v>
      </c>
      <c r="D14" s="5">
        <v>41.865564656247003</v>
      </c>
      <c r="E14" s="5">
        <v>64.263074684470098</v>
      </c>
      <c r="F14" s="5">
        <v>53.910658208711197</v>
      </c>
      <c r="G14" s="3">
        <v>50</v>
      </c>
    </row>
    <row r="15" spans="1:10" x14ac:dyDescent="0.25">
      <c r="A15" s="4">
        <v>45474</v>
      </c>
      <c r="B15" s="5">
        <v>50.036981063892704</v>
      </c>
      <c r="C15" s="5">
        <v>51.2006482173515</v>
      </c>
      <c r="D15" s="5">
        <v>41.9615523933169</v>
      </c>
      <c r="E15" s="5">
        <v>65.123623793582397</v>
      </c>
      <c r="F15" s="5">
        <v>52.398740053163898</v>
      </c>
      <c r="G15" s="3">
        <v>50</v>
      </c>
    </row>
    <row r="16" spans="1:10" x14ac:dyDescent="0.25">
      <c r="A16" s="4">
        <v>45566</v>
      </c>
      <c r="B16" s="5">
        <v>53.685866121551499</v>
      </c>
      <c r="C16" s="5">
        <v>51.496504140341699</v>
      </c>
      <c r="D16" s="5">
        <v>43.283655742773497</v>
      </c>
      <c r="E16" s="5">
        <v>64.233867614076303</v>
      </c>
      <c r="F16" s="5">
        <v>53.855468695177002</v>
      </c>
      <c r="G16" s="3">
        <v>50</v>
      </c>
    </row>
    <row r="17" spans="1:9" x14ac:dyDescent="0.25">
      <c r="A17" s="4">
        <v>45658</v>
      </c>
      <c r="B17" s="5">
        <v>53.546461876126202</v>
      </c>
      <c r="C17" s="5">
        <v>53.2436609479997</v>
      </c>
      <c r="D17" s="5">
        <v>42.311253911743201</v>
      </c>
      <c r="E17" s="5">
        <v>65.835985221041298</v>
      </c>
      <c r="F17" s="5">
        <v>58.2750787549612</v>
      </c>
      <c r="G17" s="3">
        <v>50</v>
      </c>
    </row>
    <row r="18" spans="1:9" x14ac:dyDescent="0.25">
      <c r="A18" s="4">
        <v>45748</v>
      </c>
      <c r="B18" s="5">
        <v>52.734449420810897</v>
      </c>
      <c r="C18" s="5">
        <v>52.681359287435399</v>
      </c>
      <c r="D18" s="5">
        <v>43.901443939993001</v>
      </c>
      <c r="E18" s="5">
        <v>65.265754032131198</v>
      </c>
      <c r="F18" s="5">
        <v>51.686895615521401</v>
      </c>
      <c r="G18" s="3">
        <v>50</v>
      </c>
      <c r="I18" s="8" t="s">
        <v>17</v>
      </c>
    </row>
    <row r="19" spans="1:9" x14ac:dyDescent="0.25">
      <c r="A19" s="4">
        <v>45839</v>
      </c>
      <c r="B19" s="5">
        <v>48.635576527013399</v>
      </c>
      <c r="C19" s="5">
        <v>52.392959932432802</v>
      </c>
      <c r="D19" s="5">
        <v>40.792273184678301</v>
      </c>
      <c r="E19" s="5">
        <v>64.252162206840197</v>
      </c>
      <c r="F19" s="5">
        <v>49.580878585177402</v>
      </c>
      <c r="G19" s="3">
        <v>50</v>
      </c>
      <c r="I19" s="8" t="s">
        <v>9</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95FE-2F9D-4B52-AC06-212F116E269B}">
  <sheetPr>
    <tabColor rgb="FF00B050"/>
  </sheetPr>
  <dimension ref="A1:K24"/>
  <sheetViews>
    <sheetView showGridLines="0" zoomScaleNormal="100" workbookViewId="0">
      <selection activeCell="F24" sqref="F24"/>
    </sheetView>
  </sheetViews>
  <sheetFormatPr baseColWidth="10" defaultColWidth="11.42578125" defaultRowHeight="12" x14ac:dyDescent="0.2"/>
  <cols>
    <col min="1" max="1" width="14.5703125" style="3" bestFit="1" customWidth="1"/>
    <col min="2" max="2" width="17.5703125" style="3" customWidth="1"/>
    <col min="3" max="3" width="16.5703125" style="3" bestFit="1" customWidth="1"/>
    <col min="4" max="4" width="17.7109375" style="3" bestFit="1" customWidth="1"/>
    <col min="5" max="5" width="10.140625" style="3" bestFit="1" customWidth="1"/>
    <col min="6" max="6" width="7.85546875" style="3" customWidth="1"/>
    <col min="7" max="10" width="11.42578125" style="3"/>
    <col min="11" max="11" width="7.140625" style="3" customWidth="1"/>
    <col min="12" max="16384" width="11.42578125" style="3"/>
  </cols>
  <sheetData>
    <row r="1" spans="1:8" ht="36" x14ac:dyDescent="0.2">
      <c r="A1" s="1" t="s">
        <v>0</v>
      </c>
      <c r="B1" s="2" t="s">
        <v>1</v>
      </c>
      <c r="C1" s="2" t="s">
        <v>2</v>
      </c>
      <c r="D1" s="2" t="s">
        <v>3</v>
      </c>
      <c r="E1" s="2" t="s">
        <v>4</v>
      </c>
      <c r="G1" s="28" t="s">
        <v>34</v>
      </c>
    </row>
    <row r="2" spans="1:8" x14ac:dyDescent="0.2">
      <c r="A2" s="4">
        <v>44197</v>
      </c>
      <c r="B2" s="5">
        <v>38.663077602200097</v>
      </c>
      <c r="C2" s="5">
        <v>40.383221156273699</v>
      </c>
      <c r="D2" s="5">
        <v>47.830409909326001</v>
      </c>
      <c r="E2" s="26">
        <v>50</v>
      </c>
      <c r="G2" s="28" t="s">
        <v>78</v>
      </c>
    </row>
    <row r="3" spans="1:8" x14ac:dyDescent="0.2">
      <c r="A3" s="4">
        <v>44287</v>
      </c>
      <c r="B3" s="5">
        <v>34.764246638677299</v>
      </c>
      <c r="C3" s="5">
        <v>38.294067112039301</v>
      </c>
      <c r="D3" s="5">
        <v>43.130108748012702</v>
      </c>
      <c r="E3" s="26">
        <v>50</v>
      </c>
      <c r="G3" s="6" t="s">
        <v>7</v>
      </c>
      <c r="H3" s="7"/>
    </row>
    <row r="4" spans="1:8" x14ac:dyDescent="0.2">
      <c r="A4" s="4">
        <v>44378</v>
      </c>
      <c r="B4" s="5">
        <v>43.135119655845003</v>
      </c>
      <c r="C4" s="5">
        <v>46.698683134925801</v>
      </c>
      <c r="D4" s="5">
        <v>46.865349521167701</v>
      </c>
      <c r="E4" s="26">
        <v>50</v>
      </c>
    </row>
    <row r="5" spans="1:8" x14ac:dyDescent="0.2">
      <c r="A5" s="4">
        <v>44470</v>
      </c>
      <c r="B5" s="5">
        <v>43.482831110082202</v>
      </c>
      <c r="C5" s="5">
        <v>50.6444700639722</v>
      </c>
      <c r="D5" s="5">
        <v>48.992006683588301</v>
      </c>
      <c r="E5" s="26">
        <v>50</v>
      </c>
    </row>
    <row r="6" spans="1:8" x14ac:dyDescent="0.2">
      <c r="A6" s="4">
        <v>44562.125</v>
      </c>
      <c r="B6" s="5">
        <v>50.528824268770798</v>
      </c>
      <c r="C6" s="5">
        <v>51.237024656850103</v>
      </c>
      <c r="D6" s="5">
        <v>50.805547801668403</v>
      </c>
      <c r="E6" s="26">
        <v>50</v>
      </c>
    </row>
    <row r="7" spans="1:8" x14ac:dyDescent="0.2">
      <c r="A7" s="4">
        <v>44652.125</v>
      </c>
      <c r="B7" s="5">
        <v>36.925422319856501</v>
      </c>
      <c r="C7" s="5">
        <v>41.761980386654102</v>
      </c>
      <c r="D7" s="5">
        <v>41.923627181072398</v>
      </c>
      <c r="E7" s="26">
        <v>50</v>
      </c>
    </row>
    <row r="8" spans="1:8" x14ac:dyDescent="0.2">
      <c r="A8" s="4">
        <v>44743.166666666701</v>
      </c>
      <c r="B8" s="5">
        <v>42.393308689530897</v>
      </c>
      <c r="C8" s="5">
        <v>43.420811727602</v>
      </c>
      <c r="D8" s="5">
        <v>44.0941280793554</v>
      </c>
      <c r="E8" s="26">
        <v>50</v>
      </c>
    </row>
    <row r="9" spans="1:8" x14ac:dyDescent="0.2">
      <c r="A9" s="4">
        <v>44835.166666666664</v>
      </c>
      <c r="B9" s="5">
        <v>42.943583108177499</v>
      </c>
      <c r="C9" s="5">
        <v>44.834008745983297</v>
      </c>
      <c r="D9" s="5">
        <v>44.851663338879703</v>
      </c>
      <c r="E9" s="26">
        <v>50</v>
      </c>
    </row>
    <row r="10" spans="1:8" x14ac:dyDescent="0.2">
      <c r="A10" s="4">
        <v>44927</v>
      </c>
      <c r="B10" s="5">
        <v>39.12155941911</v>
      </c>
      <c r="C10" s="5">
        <v>40.705097014913399</v>
      </c>
      <c r="D10" s="5">
        <v>42.0141593472868</v>
      </c>
      <c r="E10" s="26">
        <v>50</v>
      </c>
    </row>
    <row r="11" spans="1:8" x14ac:dyDescent="0.2">
      <c r="A11" s="4">
        <v>45017</v>
      </c>
      <c r="B11" s="5">
        <v>40.181481918353398</v>
      </c>
      <c r="C11" s="5">
        <v>39.2028644640165</v>
      </c>
      <c r="D11" s="5">
        <v>37.9796892391497</v>
      </c>
      <c r="E11" s="26">
        <v>50</v>
      </c>
    </row>
    <row r="12" spans="1:8" x14ac:dyDescent="0.2">
      <c r="A12" s="4">
        <v>45108</v>
      </c>
      <c r="B12" s="5">
        <v>42.346535591903702</v>
      </c>
      <c r="C12" s="5">
        <v>43.251767098975002</v>
      </c>
      <c r="D12" s="5">
        <v>43.485392858906103</v>
      </c>
      <c r="E12" s="26">
        <v>50</v>
      </c>
    </row>
    <row r="13" spans="1:8" x14ac:dyDescent="0.2">
      <c r="A13" s="4">
        <v>45200</v>
      </c>
      <c r="B13" s="5">
        <v>39.456773915559097</v>
      </c>
      <c r="C13" s="5">
        <v>42.634052418088501</v>
      </c>
      <c r="D13" s="5">
        <v>40.263146285772201</v>
      </c>
      <c r="E13" s="26">
        <v>50</v>
      </c>
    </row>
    <row r="14" spans="1:8" x14ac:dyDescent="0.2">
      <c r="A14" s="4">
        <v>45292</v>
      </c>
      <c r="B14" s="5">
        <v>41.720959546266599</v>
      </c>
      <c r="C14" s="5">
        <v>40.515879537664098</v>
      </c>
      <c r="D14" s="5">
        <v>43.815613355487599</v>
      </c>
      <c r="E14" s="26">
        <v>50</v>
      </c>
    </row>
    <row r="15" spans="1:8" x14ac:dyDescent="0.2">
      <c r="A15" s="4">
        <v>45383.125</v>
      </c>
      <c r="B15" s="5">
        <v>43.582826305158299</v>
      </c>
      <c r="C15" s="5">
        <v>44.107780638562403</v>
      </c>
      <c r="D15" s="5">
        <v>45.666930241217898</v>
      </c>
      <c r="E15" s="26">
        <v>50</v>
      </c>
    </row>
    <row r="16" spans="1:8" x14ac:dyDescent="0.2">
      <c r="A16" s="4">
        <v>45474</v>
      </c>
      <c r="B16" s="5">
        <v>45.291411963714602</v>
      </c>
      <c r="C16" s="5">
        <v>43.475762746050698</v>
      </c>
      <c r="D16" s="5">
        <v>46.102833004753698</v>
      </c>
      <c r="E16" s="26">
        <v>50</v>
      </c>
    </row>
    <row r="17" spans="1:11" x14ac:dyDescent="0.2">
      <c r="A17" s="4">
        <v>45566</v>
      </c>
      <c r="B17" s="5">
        <v>43.465792955145901</v>
      </c>
      <c r="C17" s="5">
        <v>48.034234750744297</v>
      </c>
      <c r="D17" s="5">
        <v>45.516554396036803</v>
      </c>
      <c r="E17" s="26">
        <v>50</v>
      </c>
    </row>
    <row r="18" spans="1:11" x14ac:dyDescent="0.2">
      <c r="A18" s="4">
        <v>45658</v>
      </c>
      <c r="B18" s="5">
        <v>46.6149863042004</v>
      </c>
      <c r="C18" s="5">
        <v>46.805529276477898</v>
      </c>
      <c r="D18" s="5">
        <v>45.556048822680303</v>
      </c>
      <c r="E18" s="26">
        <v>50</v>
      </c>
    </row>
    <row r="19" spans="1:11" ht="12" customHeight="1" x14ac:dyDescent="0.2">
      <c r="A19" s="4">
        <v>45748</v>
      </c>
      <c r="B19" s="5">
        <v>44.713823361353199</v>
      </c>
      <c r="C19" s="5">
        <v>44.9256315042946</v>
      </c>
      <c r="D19" s="5">
        <v>43.768492963824002</v>
      </c>
      <c r="E19" s="26">
        <v>50</v>
      </c>
      <c r="G19" s="8" t="s">
        <v>17</v>
      </c>
      <c r="H19" s="25"/>
      <c r="I19" s="25"/>
      <c r="J19" s="25"/>
      <c r="K19" s="25"/>
    </row>
    <row r="20" spans="1:11" ht="12" customHeight="1" x14ac:dyDescent="0.2">
      <c r="A20" s="4">
        <v>45839</v>
      </c>
      <c r="B20" s="5">
        <v>43.815265921987901</v>
      </c>
      <c r="C20" s="5">
        <v>43.793416413545202</v>
      </c>
      <c r="D20" s="5">
        <v>44.255216541856001</v>
      </c>
      <c r="E20" s="3">
        <v>50</v>
      </c>
      <c r="G20" s="8" t="s">
        <v>9</v>
      </c>
      <c r="H20" s="25"/>
      <c r="I20" s="25"/>
      <c r="J20" s="25"/>
      <c r="K20" s="25"/>
    </row>
    <row r="21" spans="1:11" ht="12" customHeight="1" x14ac:dyDescent="0.2">
      <c r="G21" s="24"/>
      <c r="H21" s="25"/>
      <c r="I21" s="25"/>
      <c r="J21" s="25"/>
      <c r="K21" s="25"/>
    </row>
    <row r="22" spans="1:11" ht="12" customHeight="1" x14ac:dyDescent="0.2">
      <c r="G22" s="24"/>
      <c r="H22" s="25"/>
      <c r="I22" s="25"/>
      <c r="J22" s="25"/>
      <c r="K22" s="25"/>
    </row>
    <row r="23" spans="1:11" x14ac:dyDescent="0.2">
      <c r="G23" s="24"/>
      <c r="H23" s="25"/>
      <c r="I23" s="25"/>
      <c r="J23" s="25"/>
      <c r="K23" s="25"/>
    </row>
    <row r="24" spans="1:11" ht="11.85" customHeight="1" x14ac:dyDescent="0.2">
      <c r="G24" s="8"/>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B5C6-7ABB-4644-839A-8D8FD3D90586}">
  <sheetPr>
    <tabColor rgb="FF00B050"/>
  </sheetPr>
  <dimension ref="A1:L20"/>
  <sheetViews>
    <sheetView showGridLines="0" zoomScaleNormal="100" workbookViewId="0">
      <selection activeCell="M6" sqref="M6"/>
    </sheetView>
  </sheetViews>
  <sheetFormatPr baseColWidth="10" defaultColWidth="11.42578125" defaultRowHeight="12" x14ac:dyDescent="0.2"/>
  <cols>
    <col min="1" max="1" width="10.140625" style="3" bestFit="1" customWidth="1"/>
    <col min="2" max="2" width="8.7109375" style="3" bestFit="1" customWidth="1"/>
    <col min="3" max="3" width="11.5703125" style="3" bestFit="1" customWidth="1"/>
    <col min="4" max="8" width="11.42578125" style="3"/>
    <col min="9" max="9" width="7.140625" style="3" customWidth="1"/>
    <col min="10" max="16384" width="11.42578125" style="3"/>
  </cols>
  <sheetData>
    <row r="1" spans="1:12" ht="24" x14ac:dyDescent="0.2">
      <c r="A1" s="1"/>
      <c r="B1" s="2" t="s">
        <v>79</v>
      </c>
      <c r="C1" s="2" t="s">
        <v>99</v>
      </c>
      <c r="E1" s="28" t="s">
        <v>35</v>
      </c>
    </row>
    <row r="2" spans="1:12" x14ac:dyDescent="0.2">
      <c r="A2" s="4">
        <v>44378</v>
      </c>
      <c r="B2" s="5">
        <v>39.53</v>
      </c>
      <c r="C2" s="5"/>
      <c r="D2" s="9"/>
      <c r="E2" s="28" t="s">
        <v>128</v>
      </c>
    </row>
    <row r="3" spans="1:12" x14ac:dyDescent="0.2">
      <c r="A3" s="4">
        <v>44562</v>
      </c>
      <c r="B3" s="5">
        <v>44.82</v>
      </c>
      <c r="C3" s="5"/>
      <c r="D3" s="9"/>
      <c r="E3" s="6" t="s">
        <v>81</v>
      </c>
      <c r="F3" s="10"/>
      <c r="G3" s="10"/>
      <c r="H3" s="10"/>
      <c r="I3" s="10"/>
      <c r="J3" s="10"/>
      <c r="K3" s="10"/>
      <c r="L3" s="10"/>
    </row>
    <row r="4" spans="1:12" x14ac:dyDescent="0.2">
      <c r="A4" s="4">
        <v>44743</v>
      </c>
      <c r="B4" s="5">
        <v>39.909999999999997</v>
      </c>
      <c r="C4" s="5"/>
      <c r="D4" s="9"/>
      <c r="E4" s="6" t="s">
        <v>144</v>
      </c>
      <c r="F4" s="10"/>
      <c r="G4" s="10"/>
      <c r="H4" s="10"/>
      <c r="I4" s="10"/>
      <c r="J4" s="10"/>
      <c r="K4" s="10"/>
      <c r="L4" s="10"/>
    </row>
    <row r="5" spans="1:12" x14ac:dyDescent="0.2">
      <c r="A5" s="4">
        <v>44927</v>
      </c>
      <c r="B5" s="5">
        <v>34.82</v>
      </c>
      <c r="C5" s="5">
        <v>37.47</v>
      </c>
      <c r="D5" s="9"/>
      <c r="E5" s="10"/>
      <c r="F5" s="10"/>
      <c r="G5" s="10"/>
      <c r="H5" s="10"/>
      <c r="I5" s="10"/>
      <c r="J5" s="10"/>
      <c r="K5" s="10"/>
      <c r="L5" s="10"/>
    </row>
    <row r="6" spans="1:12" x14ac:dyDescent="0.2">
      <c r="A6" s="4">
        <v>45108</v>
      </c>
      <c r="B6" s="5">
        <v>34.700000000000003</v>
      </c>
      <c r="C6" s="5">
        <v>35.19</v>
      </c>
      <c r="D6" s="9"/>
    </row>
    <row r="7" spans="1:12" x14ac:dyDescent="0.2">
      <c r="A7" s="4">
        <v>45292</v>
      </c>
      <c r="B7" s="5">
        <v>30.29</v>
      </c>
      <c r="C7" s="5">
        <v>37.299999999999997</v>
      </c>
      <c r="D7" s="9"/>
    </row>
    <row r="8" spans="1:12" x14ac:dyDescent="0.2">
      <c r="A8" s="4">
        <v>45474</v>
      </c>
      <c r="B8" s="5">
        <v>27.63</v>
      </c>
      <c r="C8" s="5">
        <v>33.97</v>
      </c>
    </row>
    <row r="9" spans="1:12" x14ac:dyDescent="0.2">
      <c r="A9" s="4">
        <v>45658</v>
      </c>
      <c r="B9" s="5">
        <v>30.86</v>
      </c>
      <c r="C9" s="5">
        <v>32.049999999999997</v>
      </c>
    </row>
    <row r="10" spans="1:12" x14ac:dyDescent="0.2">
      <c r="A10" s="4">
        <v>45839</v>
      </c>
      <c r="B10" s="5">
        <v>26.21</v>
      </c>
      <c r="C10" s="5">
        <v>32.68</v>
      </c>
    </row>
    <row r="11" spans="1:12" x14ac:dyDescent="0.2">
      <c r="A11" s="4"/>
      <c r="B11" s="18"/>
      <c r="C11" s="18"/>
    </row>
    <row r="12" spans="1:12" x14ac:dyDescent="0.2">
      <c r="B12" s="18"/>
      <c r="C12" s="18"/>
    </row>
    <row r="13" spans="1:12" ht="12" customHeight="1" x14ac:dyDescent="0.2">
      <c r="B13" s="18"/>
      <c r="C13" s="18"/>
    </row>
    <row r="14" spans="1:12" ht="12" customHeight="1" x14ac:dyDescent="0.2">
      <c r="B14" s="18"/>
      <c r="C14" s="18"/>
    </row>
    <row r="15" spans="1:12" ht="12" customHeight="1" x14ac:dyDescent="0.2">
      <c r="B15" s="18"/>
      <c r="C15" s="18"/>
    </row>
    <row r="16" spans="1:12" x14ac:dyDescent="0.2">
      <c r="B16" s="18"/>
      <c r="C16" s="18"/>
    </row>
    <row r="17" spans="2:5" x14ac:dyDescent="0.2">
      <c r="B17" s="18"/>
      <c r="C17" s="18"/>
    </row>
    <row r="18" spans="2:5" x14ac:dyDescent="0.2">
      <c r="B18" s="18"/>
      <c r="C18" s="18"/>
    </row>
    <row r="19" spans="2:5" x14ac:dyDescent="0.2">
      <c r="B19" s="18"/>
      <c r="C19" s="18"/>
    </row>
    <row r="20" spans="2:5" x14ac:dyDescent="0.2">
      <c r="E20" s="8" t="s">
        <v>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C1F1-A4C4-4F2F-AB69-755F326B4CB8}">
  <sheetPr>
    <tabColor rgb="FF00B050"/>
  </sheetPr>
  <dimension ref="A1:S22"/>
  <sheetViews>
    <sheetView showGridLines="0" topLeftCell="D1" zoomScaleNormal="100" workbookViewId="0">
      <selection activeCell="N20" sqref="N20"/>
    </sheetView>
  </sheetViews>
  <sheetFormatPr baseColWidth="10" defaultColWidth="11.42578125" defaultRowHeight="12" x14ac:dyDescent="0.2"/>
  <cols>
    <col min="1" max="1" width="10.140625" style="3" bestFit="1" customWidth="1"/>
    <col min="2" max="3" width="12" style="3" bestFit="1" customWidth="1"/>
    <col min="4" max="4" width="12.5703125" style="3" customWidth="1"/>
    <col min="5" max="5" width="4.42578125" style="3" bestFit="1" customWidth="1"/>
    <col min="6" max="6" width="12" style="3" bestFit="1" customWidth="1"/>
    <col min="7" max="7" width="12.42578125" style="3" bestFit="1" customWidth="1"/>
    <col min="8" max="8" width="13.140625" style="3" bestFit="1" customWidth="1"/>
    <col min="9" max="9" width="7.85546875" style="3" customWidth="1"/>
    <col min="10" max="15" width="11.42578125" style="3"/>
    <col min="16" max="16" width="7.140625" style="3" customWidth="1"/>
    <col min="17" max="16384" width="11.42578125" style="3"/>
  </cols>
  <sheetData>
    <row r="1" spans="1:19" ht="48" x14ac:dyDescent="0.25">
      <c r="A1" s="1"/>
      <c r="B1" s="2" t="s">
        <v>85</v>
      </c>
      <c r="C1" s="2" t="s">
        <v>86</v>
      </c>
      <c r="D1" s="2" t="s">
        <v>87</v>
      </c>
      <c r="E1" s="2" t="s">
        <v>88</v>
      </c>
      <c r="F1" s="2" t="s">
        <v>89</v>
      </c>
      <c r="G1" s="2" t="s">
        <v>90</v>
      </c>
      <c r="H1" s="2" t="s">
        <v>91</v>
      </c>
      <c r="I1" s="21"/>
      <c r="J1" s="28" t="s">
        <v>37</v>
      </c>
    </row>
    <row r="2" spans="1:19" x14ac:dyDescent="0.2">
      <c r="A2" s="4">
        <v>45108</v>
      </c>
      <c r="B2" s="5">
        <v>11.16</v>
      </c>
      <c r="C2" s="5">
        <v>18.22</v>
      </c>
      <c r="D2" s="5">
        <v>2.38</v>
      </c>
      <c r="E2" s="5">
        <v>7.68</v>
      </c>
      <c r="F2" s="5">
        <v>20.23</v>
      </c>
      <c r="G2" s="5">
        <v>24.94</v>
      </c>
      <c r="H2" s="5">
        <v>15.39</v>
      </c>
      <c r="I2" s="9"/>
      <c r="J2" s="28" t="s">
        <v>83</v>
      </c>
      <c r="K2" s="9"/>
    </row>
    <row r="3" spans="1:19" x14ac:dyDescent="0.2">
      <c r="A3" s="4">
        <v>45292</v>
      </c>
      <c r="B3" s="5">
        <v>12.39</v>
      </c>
      <c r="C3" s="5">
        <v>20.48</v>
      </c>
      <c r="D3" s="5">
        <v>1.97</v>
      </c>
      <c r="E3" s="5">
        <v>6.65</v>
      </c>
      <c r="F3" s="5">
        <v>20.420000000000002</v>
      </c>
      <c r="G3" s="5">
        <v>22.32</v>
      </c>
      <c r="H3" s="5">
        <v>15.76</v>
      </c>
      <c r="I3" s="9"/>
      <c r="J3" s="6" t="s">
        <v>84</v>
      </c>
      <c r="K3" s="9"/>
      <c r="M3" s="10"/>
      <c r="N3" s="10"/>
      <c r="O3" s="10"/>
      <c r="P3" s="10"/>
      <c r="Q3" s="10"/>
      <c r="R3" s="10"/>
      <c r="S3" s="10"/>
    </row>
    <row r="4" spans="1:19" x14ac:dyDescent="0.2">
      <c r="A4" s="4">
        <v>45474</v>
      </c>
      <c r="B4" s="5">
        <v>9.01</v>
      </c>
      <c r="C4" s="5">
        <v>20.95</v>
      </c>
      <c r="D4" s="5">
        <v>2.37</v>
      </c>
      <c r="E4" s="5">
        <v>5</v>
      </c>
      <c r="F4" s="5">
        <v>22.33</v>
      </c>
      <c r="G4" s="5">
        <v>25.56</v>
      </c>
      <c r="H4" s="5">
        <v>14.78</v>
      </c>
      <c r="I4" s="9"/>
      <c r="J4" s="9"/>
      <c r="K4" s="9"/>
      <c r="L4" s="10"/>
      <c r="M4" s="10"/>
      <c r="N4" s="10"/>
      <c r="O4" s="10"/>
      <c r="P4" s="10"/>
      <c r="Q4" s="10"/>
      <c r="R4" s="10"/>
      <c r="S4" s="10"/>
    </row>
    <row r="5" spans="1:19" x14ac:dyDescent="0.2">
      <c r="A5" s="4">
        <v>45658</v>
      </c>
      <c r="B5" s="5">
        <v>9.9</v>
      </c>
      <c r="C5" s="5">
        <v>28.84</v>
      </c>
      <c r="D5" s="5">
        <v>0.52</v>
      </c>
      <c r="E5" s="5">
        <v>9.33</v>
      </c>
      <c r="F5" s="5">
        <v>10.95</v>
      </c>
      <c r="G5" s="5">
        <v>21.35</v>
      </c>
      <c r="H5" s="5">
        <v>19.11</v>
      </c>
      <c r="I5" s="9"/>
      <c r="J5" s="9"/>
      <c r="K5" s="9"/>
      <c r="L5" s="10"/>
      <c r="M5" s="10"/>
      <c r="N5" s="10"/>
      <c r="O5" s="10"/>
      <c r="P5" s="10"/>
      <c r="Q5" s="10"/>
      <c r="R5" s="10"/>
      <c r="S5" s="10"/>
    </row>
    <row r="6" spans="1:19" x14ac:dyDescent="0.2">
      <c r="A6" s="4">
        <v>45839</v>
      </c>
      <c r="B6" s="5">
        <v>9.02</v>
      </c>
      <c r="C6" s="5">
        <v>29.14</v>
      </c>
      <c r="D6" s="5">
        <v>3.25</v>
      </c>
      <c r="E6" s="5">
        <v>7.58</v>
      </c>
      <c r="F6" s="5">
        <v>15.58</v>
      </c>
      <c r="G6" s="5">
        <v>18.920000000000002</v>
      </c>
      <c r="H6" s="5">
        <v>16.52</v>
      </c>
      <c r="I6" s="9"/>
      <c r="J6" s="9"/>
      <c r="K6" s="9"/>
      <c r="L6" s="10"/>
      <c r="M6" s="10"/>
      <c r="N6" s="10"/>
      <c r="O6" s="10"/>
      <c r="P6" s="10"/>
      <c r="Q6" s="10"/>
      <c r="R6" s="10"/>
      <c r="S6" s="10"/>
    </row>
    <row r="7" spans="1:19" x14ac:dyDescent="0.2">
      <c r="A7" s="4"/>
      <c r="B7" s="18"/>
      <c r="C7" s="18"/>
      <c r="D7" s="18"/>
      <c r="E7" s="18"/>
      <c r="F7" s="18"/>
      <c r="G7" s="18"/>
      <c r="H7" s="18"/>
      <c r="I7" s="9"/>
      <c r="J7" s="9"/>
      <c r="K7" s="9"/>
    </row>
    <row r="8" spans="1:19" x14ac:dyDescent="0.2">
      <c r="A8" s="4"/>
      <c r="B8" s="18"/>
      <c r="C8" s="18"/>
      <c r="D8" s="18"/>
      <c r="E8" s="18"/>
      <c r="F8" s="18"/>
      <c r="G8" s="18"/>
      <c r="H8" s="18"/>
      <c r="I8" s="9"/>
      <c r="J8" s="9"/>
      <c r="K8" s="9"/>
    </row>
    <row r="9" spans="1:19" x14ac:dyDescent="0.2">
      <c r="A9" s="4"/>
      <c r="B9" s="18"/>
      <c r="C9" s="18"/>
      <c r="D9" s="18"/>
      <c r="E9" s="18"/>
      <c r="F9" s="18"/>
      <c r="G9" s="18"/>
      <c r="H9" s="18"/>
    </row>
    <row r="10" spans="1:19" x14ac:dyDescent="0.2">
      <c r="A10" s="4"/>
    </row>
    <row r="11" spans="1:19" x14ac:dyDescent="0.2">
      <c r="A11" s="4"/>
    </row>
    <row r="14" spans="1:19" ht="12" customHeight="1" x14ac:dyDescent="0.2"/>
    <row r="15" spans="1:19" ht="12" customHeight="1" x14ac:dyDescent="0.25">
      <c r="B15" s="21"/>
      <c r="C15" s="22"/>
      <c r="D15" s="22"/>
      <c r="E15" s="22"/>
      <c r="F15" s="22"/>
    </row>
    <row r="16" spans="1:19" ht="12" customHeight="1" x14ac:dyDescent="0.25">
      <c r="B16" s="21"/>
      <c r="C16" s="21"/>
      <c r="D16" s="21"/>
      <c r="E16" s="21"/>
      <c r="F16" s="21"/>
    </row>
    <row r="17" spans="2:10" ht="15" x14ac:dyDescent="0.25">
      <c r="B17" s="21"/>
      <c r="C17" s="21"/>
      <c r="D17" s="21"/>
      <c r="E17" s="21"/>
      <c r="F17" s="21"/>
    </row>
    <row r="18" spans="2:10" ht="15" x14ac:dyDescent="0.25">
      <c r="B18" s="21"/>
      <c r="C18" s="21"/>
      <c r="D18" s="21"/>
      <c r="E18" s="21"/>
      <c r="F18" s="21"/>
    </row>
    <row r="19" spans="2:10" ht="15" x14ac:dyDescent="0.25">
      <c r="B19" s="21"/>
      <c r="C19" s="21"/>
      <c r="D19" s="21"/>
      <c r="E19" s="21"/>
      <c r="F19" s="21"/>
      <c r="J19" s="8" t="s">
        <v>9</v>
      </c>
    </row>
    <row r="20" spans="2:10" ht="15" x14ac:dyDescent="0.25">
      <c r="B20" s="21"/>
      <c r="C20" s="21"/>
      <c r="D20" s="21"/>
      <c r="E20" s="21"/>
      <c r="F20" s="21"/>
    </row>
    <row r="21" spans="2:10" ht="15" x14ac:dyDescent="0.25">
      <c r="B21" s="21"/>
      <c r="C21" s="21"/>
      <c r="D21" s="21"/>
      <c r="E21" s="21"/>
      <c r="F21" s="21"/>
    </row>
    <row r="22" spans="2:10" ht="15" x14ac:dyDescent="0.25">
      <c r="B22" s="21"/>
      <c r="C22" s="21"/>
      <c r="D22" s="21"/>
      <c r="E22" s="21"/>
      <c r="F22" s="21"/>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6F21-DA00-4A91-B99F-1155552F93B3}">
  <sheetPr>
    <tabColor rgb="FF00B050"/>
  </sheetPr>
  <dimension ref="A1:T22"/>
  <sheetViews>
    <sheetView showGridLines="0" zoomScaleNormal="100" workbookViewId="0">
      <selection activeCell="H20" sqref="H20"/>
    </sheetView>
  </sheetViews>
  <sheetFormatPr baseColWidth="10" defaultColWidth="11.42578125" defaultRowHeight="12" x14ac:dyDescent="0.2"/>
  <cols>
    <col min="1" max="1" width="10.140625" style="3" bestFit="1" customWidth="1"/>
    <col min="2" max="2" width="11.7109375" style="3" bestFit="1" customWidth="1"/>
    <col min="3" max="3" width="12" style="3" bestFit="1" customWidth="1"/>
    <col min="4" max="4" width="12.42578125" style="3" bestFit="1" customWidth="1"/>
    <col min="5" max="5" width="11.85546875" style="3" bestFit="1" customWidth="1"/>
    <col min="6" max="6" width="4.42578125" style="3" bestFit="1" customWidth="1"/>
    <col min="7" max="7" width="13.140625" style="3" bestFit="1" customWidth="1"/>
    <col min="8" max="8" width="12.5703125" style="3" customWidth="1"/>
    <col min="9" max="9" width="8.7109375" style="3" bestFit="1" customWidth="1"/>
    <col min="10" max="10" width="7.85546875" style="3" customWidth="1"/>
    <col min="11" max="16" width="11.42578125" style="3"/>
    <col min="17" max="17" width="7.140625" style="3" customWidth="1"/>
    <col min="18" max="16384" width="11.42578125" style="3"/>
  </cols>
  <sheetData>
    <row r="1" spans="1:20" ht="48" x14ac:dyDescent="0.25">
      <c r="A1" s="1"/>
      <c r="B1" s="2" t="s">
        <v>92</v>
      </c>
      <c r="C1" s="2" t="s">
        <v>93</v>
      </c>
      <c r="D1" s="2" t="s">
        <v>94</v>
      </c>
      <c r="E1" s="2" t="s">
        <v>95</v>
      </c>
      <c r="F1" s="2" t="s">
        <v>88</v>
      </c>
      <c r="G1" s="2" t="s">
        <v>91</v>
      </c>
      <c r="H1" s="2" t="s">
        <v>96</v>
      </c>
      <c r="I1" s="2" t="s">
        <v>97</v>
      </c>
      <c r="J1" s="21"/>
      <c r="K1" s="28" t="s">
        <v>40</v>
      </c>
    </row>
    <row r="2" spans="1:20" x14ac:dyDescent="0.2">
      <c r="A2" s="4">
        <v>44927</v>
      </c>
      <c r="B2" s="5">
        <v>20.2</v>
      </c>
      <c r="C2" s="5">
        <v>1.5</v>
      </c>
      <c r="D2" s="5">
        <v>19.59</v>
      </c>
      <c r="E2" s="5">
        <v>15.72</v>
      </c>
      <c r="F2" s="5">
        <v>10.15</v>
      </c>
      <c r="G2" s="5">
        <v>8.1</v>
      </c>
      <c r="H2" s="5">
        <v>24.75</v>
      </c>
      <c r="I2" s="5"/>
      <c r="J2" s="9"/>
      <c r="K2" s="28" t="s">
        <v>129</v>
      </c>
      <c r="L2" s="9"/>
    </row>
    <row r="3" spans="1:20" x14ac:dyDescent="0.2">
      <c r="A3" s="4">
        <v>45108</v>
      </c>
      <c r="B3" s="5">
        <v>24.19</v>
      </c>
      <c r="C3" s="5">
        <v>2.9</v>
      </c>
      <c r="D3" s="5">
        <v>23.32</v>
      </c>
      <c r="E3" s="5">
        <v>9.85</v>
      </c>
      <c r="F3" s="5">
        <v>3.28</v>
      </c>
      <c r="G3" s="5">
        <v>7.37</v>
      </c>
      <c r="H3" s="5">
        <v>18.149999999999999</v>
      </c>
      <c r="I3" s="5">
        <v>10.93</v>
      </c>
      <c r="J3" s="9"/>
      <c r="K3" s="6" t="s">
        <v>98</v>
      </c>
      <c r="L3" s="9"/>
      <c r="N3" s="10"/>
      <c r="O3" s="10"/>
      <c r="P3" s="10"/>
      <c r="Q3" s="10"/>
      <c r="R3" s="10"/>
      <c r="S3" s="10"/>
      <c r="T3" s="10"/>
    </row>
    <row r="4" spans="1:20" x14ac:dyDescent="0.2">
      <c r="A4" s="4">
        <v>45292</v>
      </c>
      <c r="B4" s="5">
        <v>29.82</v>
      </c>
      <c r="C4" s="5">
        <v>1.05</v>
      </c>
      <c r="D4" s="5">
        <v>17.5</v>
      </c>
      <c r="E4" s="5">
        <v>15.05</v>
      </c>
      <c r="F4" s="5">
        <v>0.4</v>
      </c>
      <c r="G4" s="5">
        <v>7.32</v>
      </c>
      <c r="H4" s="5">
        <v>17.690000000000001</v>
      </c>
      <c r="I4" s="5">
        <v>11.17</v>
      </c>
      <c r="J4" s="9"/>
      <c r="K4" s="9"/>
      <c r="L4" s="9"/>
      <c r="M4" s="10"/>
      <c r="N4" s="10"/>
      <c r="O4" s="10"/>
      <c r="P4" s="10"/>
      <c r="Q4" s="10"/>
      <c r="R4" s="10"/>
      <c r="S4" s="10"/>
      <c r="T4" s="10"/>
    </row>
    <row r="5" spans="1:20" x14ac:dyDescent="0.2">
      <c r="A5" s="4">
        <v>45474</v>
      </c>
      <c r="B5" s="5">
        <v>34.36</v>
      </c>
      <c r="C5" s="5">
        <v>0.78</v>
      </c>
      <c r="D5" s="5">
        <v>20.99</v>
      </c>
      <c r="E5" s="5">
        <v>7.91</v>
      </c>
      <c r="F5" s="5">
        <v>2.19</v>
      </c>
      <c r="G5" s="5">
        <v>7.39</v>
      </c>
      <c r="H5" s="5">
        <v>13.8</v>
      </c>
      <c r="I5" s="5">
        <v>12.58</v>
      </c>
      <c r="J5" s="9"/>
      <c r="K5" s="9"/>
      <c r="L5" s="9"/>
      <c r="M5" s="10"/>
      <c r="N5" s="10"/>
      <c r="O5" s="10"/>
      <c r="P5" s="10"/>
      <c r="Q5" s="10"/>
      <c r="R5" s="10"/>
      <c r="S5" s="10"/>
      <c r="T5" s="10"/>
    </row>
    <row r="6" spans="1:20" x14ac:dyDescent="0.2">
      <c r="A6" s="4">
        <v>45658</v>
      </c>
      <c r="B6" s="5">
        <v>24.82</v>
      </c>
      <c r="C6" s="5">
        <v>0.24</v>
      </c>
      <c r="D6" s="5">
        <v>21.05</v>
      </c>
      <c r="E6" s="5">
        <v>9.6300000000000008</v>
      </c>
      <c r="F6" s="5">
        <v>1.56</v>
      </c>
      <c r="G6" s="5">
        <v>9.14</v>
      </c>
      <c r="H6" s="5">
        <v>22.05</v>
      </c>
      <c r="I6" s="5">
        <v>11.51</v>
      </c>
      <c r="J6" s="9"/>
      <c r="K6" s="9"/>
      <c r="L6" s="9"/>
      <c r="M6" s="10"/>
      <c r="N6" s="10"/>
      <c r="O6" s="10"/>
      <c r="P6" s="10"/>
      <c r="Q6" s="10"/>
      <c r="R6" s="10"/>
      <c r="S6" s="10"/>
      <c r="T6" s="10"/>
    </row>
    <row r="7" spans="1:20" x14ac:dyDescent="0.2">
      <c r="A7" s="4">
        <v>45839</v>
      </c>
      <c r="B7" s="5">
        <v>29.87</v>
      </c>
      <c r="C7" s="5">
        <v>0.16</v>
      </c>
      <c r="D7" s="5">
        <v>17.38</v>
      </c>
      <c r="E7" s="5">
        <v>9.2799999999999994</v>
      </c>
      <c r="F7" s="5">
        <v>1.03</v>
      </c>
      <c r="G7" s="5">
        <v>6.1</v>
      </c>
      <c r="H7" s="5">
        <v>24.6</v>
      </c>
      <c r="I7" s="5">
        <v>11.59</v>
      </c>
      <c r="J7" s="9"/>
      <c r="K7" s="9"/>
      <c r="L7" s="9"/>
    </row>
    <row r="8" spans="1:20" x14ac:dyDescent="0.2">
      <c r="A8" s="4"/>
      <c r="B8" s="18"/>
      <c r="C8" s="18"/>
      <c r="D8" s="18"/>
      <c r="E8" s="18"/>
      <c r="F8" s="18"/>
      <c r="G8" s="18"/>
      <c r="H8" s="18"/>
      <c r="I8" s="18"/>
      <c r="J8" s="9"/>
      <c r="K8" s="9"/>
      <c r="L8" s="9"/>
    </row>
    <row r="9" spans="1:20" x14ac:dyDescent="0.2">
      <c r="A9" s="4"/>
      <c r="B9" s="18"/>
      <c r="C9" s="18"/>
      <c r="D9" s="18"/>
      <c r="E9" s="18"/>
      <c r="F9" s="18"/>
      <c r="G9" s="18"/>
      <c r="H9" s="18"/>
      <c r="I9" s="18"/>
    </row>
    <row r="10" spans="1:20" x14ac:dyDescent="0.2">
      <c r="A10" s="4"/>
    </row>
    <row r="11" spans="1:20" x14ac:dyDescent="0.2">
      <c r="A11" s="4"/>
    </row>
    <row r="14" spans="1:20" ht="12" customHeight="1" x14ac:dyDescent="0.2"/>
    <row r="15" spans="1:20" ht="12" customHeight="1" x14ac:dyDescent="0.25">
      <c r="B15" s="21"/>
      <c r="C15" s="22"/>
      <c r="D15" s="22"/>
      <c r="E15" s="22"/>
      <c r="F15" s="22"/>
    </row>
    <row r="16" spans="1:20" ht="12" customHeight="1" x14ac:dyDescent="0.25">
      <c r="B16" s="21"/>
      <c r="C16" s="21"/>
      <c r="D16" s="21"/>
      <c r="E16" s="21"/>
      <c r="F16" s="21"/>
    </row>
    <row r="17" spans="2:11" ht="15" x14ac:dyDescent="0.25">
      <c r="B17" s="21"/>
      <c r="C17" s="21"/>
      <c r="D17" s="21"/>
      <c r="E17" s="21"/>
      <c r="F17" s="21"/>
    </row>
    <row r="18" spans="2:11" ht="15" x14ac:dyDescent="0.25">
      <c r="B18" s="21"/>
      <c r="C18" s="21"/>
      <c r="D18" s="21"/>
      <c r="E18" s="21"/>
      <c r="F18" s="21"/>
    </row>
    <row r="19" spans="2:11" ht="15" x14ac:dyDescent="0.25">
      <c r="B19" s="21"/>
      <c r="C19" s="21"/>
      <c r="D19" s="21"/>
      <c r="E19" s="21"/>
      <c r="F19" s="21"/>
      <c r="K19" s="8" t="s">
        <v>9</v>
      </c>
    </row>
    <row r="20" spans="2:11" ht="15" x14ac:dyDescent="0.25">
      <c r="B20" s="21"/>
      <c r="C20" s="21"/>
      <c r="D20" s="21"/>
      <c r="E20" s="21"/>
      <c r="F20" s="21"/>
    </row>
    <row r="21" spans="2:11" ht="15" x14ac:dyDescent="0.25">
      <c r="B21" s="21"/>
      <c r="C21" s="21"/>
      <c r="D21" s="21"/>
      <c r="E21" s="21"/>
      <c r="F21" s="21"/>
    </row>
    <row r="22" spans="2:11" ht="15" x14ac:dyDescent="0.25">
      <c r="B22" s="21"/>
      <c r="C22" s="21"/>
      <c r="D22" s="21"/>
      <c r="E22" s="21"/>
      <c r="F22" s="2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87F7-2E54-453A-8982-04504FD146A7}">
  <sheetPr>
    <tabColor rgb="FF00B050"/>
  </sheetPr>
  <dimension ref="A1:K20"/>
  <sheetViews>
    <sheetView showGridLines="0" zoomScaleNormal="100" workbookViewId="0">
      <selection activeCell="L6" sqref="L6"/>
    </sheetView>
  </sheetViews>
  <sheetFormatPr baseColWidth="10" defaultColWidth="11.42578125" defaultRowHeight="12" x14ac:dyDescent="0.2"/>
  <cols>
    <col min="1" max="1" width="10.140625" style="3" bestFit="1" customWidth="1"/>
    <col min="2" max="2" width="8.28515625" style="3" bestFit="1" customWidth="1"/>
    <col min="3" max="7" width="11.42578125" style="3"/>
    <col min="8" max="8" width="7.140625" style="3" customWidth="1"/>
    <col min="9" max="16384" width="11.42578125" style="3"/>
  </cols>
  <sheetData>
    <row r="1" spans="1:11" x14ac:dyDescent="0.2">
      <c r="A1" s="1"/>
      <c r="B1" s="2" t="s">
        <v>80</v>
      </c>
      <c r="D1" s="28" t="s">
        <v>43</v>
      </c>
    </row>
    <row r="2" spans="1:11" x14ac:dyDescent="0.2">
      <c r="A2" s="4">
        <v>44562</v>
      </c>
      <c r="B2" s="5">
        <v>86.89</v>
      </c>
      <c r="C2" s="5"/>
      <c r="D2" s="28" t="s">
        <v>100</v>
      </c>
    </row>
    <row r="3" spans="1:11" x14ac:dyDescent="0.2">
      <c r="A3" s="4">
        <v>44743</v>
      </c>
      <c r="B3" s="5">
        <v>76.25</v>
      </c>
      <c r="C3" s="5"/>
      <c r="D3" s="6" t="s">
        <v>145</v>
      </c>
      <c r="E3" s="10"/>
      <c r="F3" s="10"/>
      <c r="G3" s="10"/>
      <c r="H3" s="10"/>
      <c r="I3" s="10"/>
      <c r="J3" s="10"/>
      <c r="K3" s="10"/>
    </row>
    <row r="4" spans="1:11" x14ac:dyDescent="0.2">
      <c r="A4" s="4">
        <v>44927</v>
      </c>
      <c r="B4" s="5">
        <v>58.74</v>
      </c>
      <c r="C4" s="5"/>
      <c r="D4" s="10"/>
      <c r="E4" s="10"/>
      <c r="F4" s="10"/>
      <c r="G4" s="10"/>
      <c r="H4" s="10"/>
      <c r="I4" s="10"/>
      <c r="J4" s="10"/>
      <c r="K4" s="10"/>
    </row>
    <row r="5" spans="1:11" x14ac:dyDescent="0.2">
      <c r="A5" s="4">
        <v>45108</v>
      </c>
      <c r="B5" s="5">
        <v>48.16</v>
      </c>
      <c r="C5" s="5"/>
      <c r="D5" s="10"/>
      <c r="E5" s="10"/>
      <c r="F5" s="10"/>
      <c r="G5" s="10"/>
      <c r="H5" s="10"/>
      <c r="I5" s="10"/>
      <c r="J5" s="10"/>
      <c r="K5" s="10"/>
    </row>
    <row r="6" spans="1:11" x14ac:dyDescent="0.2">
      <c r="A6" s="4">
        <v>45292</v>
      </c>
      <c r="B6" s="5">
        <v>58.45</v>
      </c>
      <c r="C6" s="5"/>
    </row>
    <row r="7" spans="1:11" x14ac:dyDescent="0.2">
      <c r="A7" s="4">
        <v>45474</v>
      </c>
      <c r="B7" s="5">
        <v>57.13</v>
      </c>
      <c r="C7" s="5"/>
    </row>
    <row r="8" spans="1:11" x14ac:dyDescent="0.2">
      <c r="A8" s="4">
        <v>45658</v>
      </c>
      <c r="B8" s="5">
        <v>60.79</v>
      </c>
      <c r="C8" s="5"/>
    </row>
    <row r="9" spans="1:11" x14ac:dyDescent="0.2">
      <c r="A9" s="4">
        <v>45839</v>
      </c>
      <c r="B9" s="5">
        <v>49.98</v>
      </c>
      <c r="C9" s="5"/>
    </row>
    <row r="10" spans="1:11" x14ac:dyDescent="0.2">
      <c r="B10" s="18"/>
    </row>
    <row r="11" spans="1:11" x14ac:dyDescent="0.2">
      <c r="B11" s="18"/>
    </row>
    <row r="12" spans="1:11" x14ac:dyDescent="0.2">
      <c r="B12" s="18"/>
    </row>
    <row r="13" spans="1:11" ht="12" customHeight="1" x14ac:dyDescent="0.2">
      <c r="B13" s="18"/>
    </row>
    <row r="14" spans="1:11" ht="12" customHeight="1" x14ac:dyDescent="0.2">
      <c r="B14" s="18"/>
    </row>
    <row r="15" spans="1:11" ht="12" customHeight="1" x14ac:dyDescent="0.2">
      <c r="B15" s="18"/>
    </row>
    <row r="16" spans="1:11" x14ac:dyDescent="0.2">
      <c r="B16" s="18"/>
    </row>
    <row r="17" spans="2:4" x14ac:dyDescent="0.2">
      <c r="B17" s="18"/>
    </row>
    <row r="18" spans="2:4" x14ac:dyDescent="0.2">
      <c r="B18" s="18"/>
    </row>
    <row r="19" spans="2:4" x14ac:dyDescent="0.2">
      <c r="B19" s="18"/>
      <c r="D19" s="8" t="s">
        <v>82</v>
      </c>
    </row>
    <row r="20" spans="2:4" x14ac:dyDescent="0.2">
      <c r="D20" s="8" t="s">
        <v>9</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8" ma:contentTypeDescription="Crear nuevo documento." ma:contentTypeScope="" ma:versionID="ec54e628eeb9d8539719b23f88febbbe">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42e220adee6c7d99ab21b693a52f201c"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customXml/itemProps2.xml><?xml version="1.0" encoding="utf-8"?>
<ds:datastoreItem xmlns:ds="http://schemas.openxmlformats.org/officeDocument/2006/customXml" ds:itemID="{ECFE6370-1E5E-4B7E-A0BB-BFD9A2F53A42}"/>
</file>

<file path=customXml/itemProps3.xml><?xml version="1.0" encoding="utf-8"?>
<ds:datastoreItem xmlns:ds="http://schemas.openxmlformats.org/officeDocument/2006/customXml" ds:itemID="{E32F5437-9BE8-4AF0-9D62-013D6A09D9E8}">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vt:lpstr>
      <vt:lpstr>Gráfico 20</vt:lpstr>
      <vt:lpstr>Gráfico 21 (Recuadro)</vt:lpstr>
      <vt:lpstr>Gráfico 22 (Recuadro)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2024-08-02T20:07:44Z</dcterms:created>
  <dcterms:modified xsi:type="dcterms:W3CDTF">2025-08-06T14:12:54Z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0x0101008C4F0909352B2B468E6CFC8FA1CDBF1F</vt:lpwstr>
  </property>
  <property fmtid="{D5CDD505-2E9C-101B-9397-08002B2CF9AE}" pid="3" name="MediaServiceImageTags">
    <vt:lpwstr/>
  </property>
</Properties>
</file>