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bcentral.sharepoint.com/sites/GEC_IPN/Documentos compartidos/2024/02 Febrero/Borrador/01 Capítulo Central/"/>
    </mc:Choice>
  </mc:AlternateContent>
  <xr:revisionPtr revIDLastSave="1566" documentId="8_{63FAED8F-B4D9-4298-8DF2-21B9DC1A8D08}" xr6:coauthVersionLast="47" xr6:coauthVersionMax="47" xr10:uidLastSave="{8496FE83-80AF-485A-8FD2-6C92CDA8A001}"/>
  <bookViews>
    <workbookView xWindow="-110" yWindow="-110" windowWidth="19420" windowHeight="11620" tabRatio="892" firstSheet="7" activeTab="18" xr2:uid="{00000000-000D-0000-FFFF-FFFF00000000}"/>
  </bookViews>
  <sheets>
    <sheet name="Gráfico 1" sheetId="1" r:id="rId1"/>
    <sheet name="Gráfico 2" sheetId="2" r:id="rId2"/>
    <sheet name="Gráfico 3" sheetId="5" r:id="rId3"/>
    <sheet name="Gráfico 4" sheetId="76" r:id="rId4"/>
    <sheet name="Gráfico 5" sheetId="77" r:id="rId5"/>
    <sheet name="Gráfico 6" sheetId="56" r:id="rId6"/>
    <sheet name="Gráfico 7" sheetId="75" r:id="rId7"/>
    <sheet name="Gráfico 8" sheetId="65" r:id="rId8"/>
    <sheet name="Gráfico 9" sheetId="78" r:id="rId9"/>
    <sheet name="Gráfico 10" sheetId="79" r:id="rId10"/>
    <sheet name="Gráfico 11" sheetId="80" r:id="rId11"/>
    <sheet name="Gráfico 12" sheetId="87" r:id="rId12"/>
    <sheet name="Gráfico 13" sheetId="28" r:id="rId13"/>
    <sheet name="Gráfico 14" sheetId="81" r:id="rId14"/>
    <sheet name="Gráfico 15" sheetId="26" r:id="rId15"/>
    <sheet name="Gráfico 16" sheetId="34" r:id="rId16"/>
    <sheet name="Gráfico 17" sheetId="85" r:id="rId17"/>
    <sheet name="Gráfico 18" sheetId="36" r:id="rId18"/>
    <sheet name="Gráfico 19" sheetId="83" r:id="rId19"/>
  </sheets>
  <definedNames>
    <definedName name="_xlnm._FilterDatabase" localSheetId="13" hidden="1">'Gráfico 14'!$A$1:$D$1</definedName>
    <definedName name="_xlnm._FilterDatabase" localSheetId="17" hidden="1">'Gráfico 18'!$A$2:$C$2</definedName>
    <definedName name="_xlnm._FilterDatabase" localSheetId="4" hidden="1">'Gráfico 5'!$A$1:$C$1</definedName>
    <definedName name="_xlnm._FilterDatabase" localSheetId="7" hidden="1">'Gráfico 8'!$A$2:$D$2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<sst xmlns="http://schemas.openxmlformats.org/spreadsheetml/2006/main" count="207" uniqueCount="123">
  <si>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</si>
  <si>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</si>
  <si>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</si>
  <si>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</si>
  <si>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</si>
  <si>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</si>
  <si>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</si>
  <si>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</si>
  <si>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</si>
  <si>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</si>
  <si>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</si>
  <si>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</si>
  <si>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</si>
  <si>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</si>
  <si>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</si>
  <si>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</si>
  <si>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</si>
  <si>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</si>
  <si>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Gráfico 4</t>
  </si>
  <si>
    <t>Gráfico 5</t>
  </si>
  <si>
    <t>PERCEPCIÓN DE LA DOTACIÓN ACTUAL (*)</t>
  </si>
  <si>
    <t>Gráfico 6</t>
  </si>
  <si>
    <t>Gráfico 7</t>
  </si>
  <si>
    <t>Gráfico 8</t>
  </si>
  <si>
    <t>Gráfico 9</t>
  </si>
  <si>
    <t>Gráfico 10</t>
  </si>
  <si>
    <t>Gráfico 11</t>
  </si>
  <si>
    <t>Gráfico 12</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</si>
  <si>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</si>
  <si>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</si>
  <si>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</si>
  <si>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</si>
  <si>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</si>
  <si>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</si>
  <si>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</si>
  <si>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Gráfico 16</t>
  </si>
  <si>
    <t>EXPECTATIVAS DE INFLACIÓN A 12 MESES EN RELACIÓN CON UNA INFLACIÓN “NORMAL”</t>
  </si>
  <si>
    <t>Respecto de lo habitual para el mismo mes</t>
  </si>
  <si>
    <t>Respecto de un año atrás</t>
  </si>
  <si>
    <t>Respecto de tres meses atrás</t>
  </si>
  <si>
    <t>Respecto del mes actual</t>
  </si>
  <si>
    <t>(índice de difusión)</t>
  </si>
  <si>
    <t>Abr.23</t>
  </si>
  <si>
    <t>Jul.23</t>
  </si>
  <si>
    <t>¿HA TENIDO QUE DESPEDIR O DESVINCULAR TRABAJADORES DURANTE LOS ÚLTIMOS SEIS MESES?</t>
  </si>
  <si>
    <t>Mucho mayor a lo habitual</t>
  </si>
  <si>
    <t>Mayor a lo habitual</t>
  </si>
  <si>
    <t>Similar a lo habitual</t>
  </si>
  <si>
    <t>Menor a lo habitual</t>
  </si>
  <si>
    <t xml:space="preserve">EN COMPARACIÓN CON LO HABITUAL ¿CÓMO HA SIDO LA FRECUENCIA DE LOS DESPIDOS O DESVINCULACIONES EN SU EMPRESA DURANTE LOS ÚLTIMOS SEIS MESES? </t>
  </si>
  <si>
    <t>¿CUÁL HA SIDO EL PRINCIPAL MOTIVO POR EL QUE HA DESPEDIDO O DESVINCULADO TRABAJADORES EN SU EMPRESA DURANTE LOS ÚLTIMOS SEIS MESES?</t>
  </si>
  <si>
    <t>Término de obra o de contratos a plazo fijo</t>
  </si>
  <si>
    <t>Disminución de las ventas</t>
  </si>
  <si>
    <t>Mal desempeño de el o los funcionarios</t>
  </si>
  <si>
    <t>No poder sostener el aumento de costos</t>
  </si>
  <si>
    <t>Renuncia voluntaria del trabajador/a</t>
  </si>
  <si>
    <t xml:space="preserve">Otro </t>
  </si>
  <si>
    <t xml:space="preserve">Reestructuración de funciones y/o cargos </t>
  </si>
  <si>
    <t>Externalización de labores o servicios</t>
  </si>
  <si>
    <t>BÚSQUEDA DE TRABAJADORES Y DIFICULTAD PARA ENCONTRARLOS DURANTE LOS ÚLTIMOS SEIS MESES (*)</t>
  </si>
  <si>
    <t>(*) La dificultad para encontrar trabajadores se compone de las empresas que consideran que se ha vuelto “algo difícil” o “mucho más difícil”.</t>
  </si>
  <si>
    <t>Búsqueda de trabajadores</t>
  </si>
  <si>
    <t>Dificultad para encontrar trabajadores</t>
  </si>
  <si>
    <t>¿CUÁL HA SIDO EL PRINCIPAL MOTIVO POR EL QUE HA BUSCADO NUEVOS TRABAJADORES PARA SU EMPRESA DURANTE LOS ÚLTIMOS SEIS MESES?</t>
  </si>
  <si>
    <t>Reemplazo de trabajadores desvinculados por mal desempeño</t>
  </si>
  <si>
    <t>Reemplazo de trabajadores que renunciaron voluntariamente</t>
  </si>
  <si>
    <t>Inicio de obra o servicios transitorios</t>
  </si>
  <si>
    <t>Otra</t>
  </si>
  <si>
    <t>Reestructuración de funciones y/o cargos</t>
  </si>
  <si>
    <t>Aumento de las ventas</t>
  </si>
  <si>
    <t>Internalización de labores o servicios</t>
  </si>
  <si>
    <t>EMPRESAS QUE HAN SOLICITADO CRÉDITO DURANTE LOS ÚLTIMOS SEIS MESES</t>
  </si>
  <si>
    <t>Jul.21</t>
  </si>
  <si>
    <t>PERCEPCIÓN DE LAS CONDICIONES CREDITICIAS DURANTE LOS ÚLTIMOS SEIS MESES</t>
  </si>
  <si>
    <t>Menos favorables</t>
  </si>
  <si>
    <t>No se han modificado</t>
  </si>
  <si>
    <t>Más favorables</t>
  </si>
  <si>
    <t>¿POR QUÉ RAZÓN ESTIMA QUE LAS CONDICIONES CREDITICIAS SE HAN VUELTO MENOS FAVORABLES?</t>
  </si>
  <si>
    <t>Aumento de las tasas de interés</t>
  </si>
  <si>
    <t>Disminución de los montos ofrecidos</t>
  </si>
  <si>
    <t>Demoras adicionales para aprobar créditos</t>
  </si>
  <si>
    <t>Dificultad para renovar líneas de créditos</t>
  </si>
  <si>
    <t>Problemas para valorizar garantías reales</t>
  </si>
  <si>
    <t>Disminución de plazos de pago del crédito</t>
  </si>
  <si>
    <t>PENSANDO EN EL DESEMPEÑO DE SU EMPRESA DURANTE LOS PRÓXIMOS 12 MESES, ¿CUÁLES DE LOS SIGUIENTES TEMAS ES EL QUE LE GENERA MAYOR PREOCUPACIÓN?</t>
  </si>
  <si>
    <t>Niveles de ventas</t>
  </si>
  <si>
    <t>Acceso al crédito y/o dificultad para el pago de créditos existentes</t>
  </si>
  <si>
    <t>Costos fijos (operacionales, servicios básicos, etc.)</t>
  </si>
  <si>
    <t>Costos laborales</t>
  </si>
  <si>
    <t>Capacidad de conseguir y/o mantener trabajadores</t>
  </si>
  <si>
    <t>Costos y/o disponibilidad de los insumos, materias primas y/o inventarios</t>
  </si>
  <si>
    <t>Ninguno</t>
  </si>
  <si>
    <t xml:space="preserve">Pago cuentas básicas </t>
  </si>
  <si>
    <t>Pago de remuneraciones</t>
  </si>
  <si>
    <t>Pago de arriendos de oficinas</t>
  </si>
  <si>
    <t>Pago a proveedores</t>
  </si>
  <si>
    <t>Cuotas de créditos, pagarés, letras bancarias</t>
  </si>
  <si>
    <t>Pago de arriendo de maquinaria</t>
  </si>
  <si>
    <t>Gráfico 18</t>
  </si>
  <si>
    <t>Oct.23</t>
  </si>
  <si>
    <t>¿CUÁN PROBABLE ES QUE PUEDA CUMPLIR CON LA TOTALIDAD DE LOS SIGUIENTES PAGOS DURANTE LOS PRÓXIMOS SEIS MESES?</t>
  </si>
  <si>
    <t>(porcentaje de empresas que responden “Sí”)</t>
  </si>
  <si>
    <t>(porcentaje de empresas que ha desvinculado trabajadores)</t>
  </si>
  <si>
    <t>(búsqueda: porcentaje de empresas)
(dificultad: porcentaje de empresas que ha buscado trabajadores)</t>
  </si>
  <si>
    <t>(porcentaje de empresas que ha buscado trabajadores)</t>
  </si>
  <si>
    <t>(porcentaje de empresas que percibe condiciones menos favorables)</t>
  </si>
  <si>
    <t>(porcentaje de empresas)</t>
  </si>
  <si>
    <t>(probabilidad promedio de las empresas que realizan ese pago)</t>
  </si>
  <si>
    <t>Levemente por debajo de la inflación normal</t>
  </si>
  <si>
    <t>Muy por debajo de la inflación normal</t>
  </si>
  <si>
    <t>Similar a la inflación normal</t>
  </si>
  <si>
    <t>Levemente por encima de la inflación normal</t>
  </si>
  <si>
    <t>Muy por encima de la inflación normal</t>
  </si>
  <si>
    <t>Gráfico 17</t>
  </si>
  <si>
    <t>Mucho menor a lo habitual</t>
  </si>
  <si>
    <t>Ene.24</t>
  </si>
  <si>
    <t>Mayor exigencia de garantías</t>
  </si>
  <si>
    <t>Sí</t>
  </si>
  <si>
    <t>No</t>
  </si>
  <si>
    <t>EMPRESAS QUE PIENSAN SOLICITAR UN CRÉDITO DURANTE LOS PRÓXIMOS SEIS MESES</t>
  </si>
  <si>
    <t>Condiciones financieras</t>
  </si>
  <si>
    <t>PERCEPCIÓN DE LAS CONDICIONES FINANCIERAS DE LAS EMPRESAS (*)</t>
  </si>
  <si>
    <t>Gráfico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</si>
</sst>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sz val="9"/>
      <color rgb="FF000000"/>
      <name val="Frutiger LT 45 Light"/>
      <family val="2"/>
    </font>
    <font>
      <b/>
      <sz val="9"/>
      <color rgb="FFFF0000"/>
      <name val="Frutiger LT 45 Light"/>
      <family val="2"/>
    </font>
    <font>
      <sz val="8"/>
      <name val="Calibri"/>
      <family val="2"/>
      <scheme val="minor"/>
    </font>
    <font>
      <sz val="8"/>
      <color theme="1"/>
      <name val="Frutiger LT 45 Light"/>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36">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6" fillId="0" borderId="0" xfId="0" applyFont="1"/>
    <xf numFmtId="0" fontId="8" fillId="2" borderId="0" xfId="2" applyFont="1" applyFill="1"/>
    <xf numFmtId="0" fontId="1" fillId="0" borderId="0" xfId="0" applyFont="1" applyAlignment="1">
      <alignment vertical="center"/>
    </xf>
    <xf numFmtId="0" fontId="1" fillId="0" borderId="0" xfId="0" applyFont="1" applyAlignment="1">
      <alignment horizontal="center" vertical="center"/>
    </xf>
    <xf numFmtId="0" fontId="5" fillId="0" borderId="1" xfId="0" applyFont="1" applyBorder="1" applyAlignment="1">
      <alignment vertical="top"/>
    </xf>
    <xf numFmtId="0" fontId="2" fillId="2" borderId="0" xfId="2" applyFont="1" applyFill="1"/>
    <xf numFmtId="17" fontId="2" fillId="2" borderId="0" xfId="2" applyNumberFormat="1" applyFont="1" applyFill="1"/>
    <xf numFmtId="0" fontId="9" fillId="0" borderId="0" xfId="0" applyFont="1"/>
    <xf numFmtId="1" fontId="1" fillId="0" borderId="0" xfId="0" applyNumberFormat="1" applyFont="1"/>
    <xf numFmtId="164" fontId="2" fillId="2" borderId="0" xfId="2" applyNumberFormat="1" applyFont="1" applyFill="1"/>
    <xf numFmtId="0" fontId="2" fillId="0" borderId="0" xfId="2" applyFont="1"/>
    <xf numFmtId="0" fontId="1" fillId="2" borderId="1" xfId="0" applyFont="1" applyFill="1" applyBorder="1"/>
    <xf numFmtId="17" fontId="2" fillId="2" borderId="0" xfId="2" applyNumberFormat="1" applyFont="1" applyFill="1"/>
    <xf numFmtId="0" fontId="4" fillId="2" borderId="1" xfId="2" applyFont="1" applyFill="1" applyBorder="1"/>
    <xf numFmtId="0" fontId="2" fillId="2" borderId="0" xfId="2" applyFont="1" applyFill="1"/>
    <xf numFmtId="0" fontId="4" fillId="0" borderId="1" xfId="1" applyFont="1" applyBorder="1"/>
    <xf numFmtId="0" fontId="4" fillId="0" borderId="0" xfId="0" applyFont="1" applyBorder="1" applyAlignment="1">
      <alignment vertical="top"/>
    </xf>
    <xf numFmtId="164" fontId="1" fillId="0" borderId="0" xfId="0" applyNumberFormat="1" applyFont="1" applyAlignment="1">
      <alignment horizontal="right"/>
    </xf>
    <xf numFmtId="17" fontId="2" fillId="2" borderId="0" xfId="2" applyNumberFormat="1" applyFont="1" applyFill="1" applyAlignment="1">
      <alignment horizontal="center" vertical="center" wrapText="1"/>
    </xf>
    <xf numFmtId="0" fontId="2" fillId="2" borderId="0" xfId="2" applyFont="1" applyFill="1" applyAlignment="1">
      <alignment wrapText="1"/>
    </xf>
    <xf numFmtId="17" fontId="2" fillId="2" borderId="0" xfId="2" applyNumberFormat="1" applyFont="1" applyFill="1" applyAlignment="1">
      <alignment horizontal="center" vertical="center"/>
    </xf>
    <xf numFmtId="0" fontId="5" fillId="2" borderId="1" xfId="0" applyFont="1" applyFill="1" applyBorder="1" applyAlignment="1">
      <alignment vertical="center"/>
    </xf>
    <xf numFmtId="0" fontId="2" fillId="2" borderId="0" xfId="2" applyFont="1" applyFill="1" applyAlignment="1">
      <alignment vertical="center"/>
    </xf>
    <xf numFmtId="0" fontId="11" fillId="0" borderId="0" xfId="0" applyFont="1"/>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xf numFmtId="0" fontId="5" fillId="2" borderId="0" xfId="0" applyFont="1" applyFill="1" applyBorder="1" applyAlignment="1">
      <alignment horizontal="justify" vertical="center" wrapText="1"/>
    </xf>
    <xf numFmtId="0" fontId="4" fillId="0" borderId="0" xfId="0" applyFont="1" applyBorder="1" applyAlignment="1">
      <alignment horizontal="left" vertical="top"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99CCFF"/>
      <color rgb="FFFD8C69"/>
      <color rgb="FFB2B2B2"/>
      <color rgb="FFFFE285"/>
      <color rgb="FFADDB7B"/>
      <color rgb="FFFFD757"/>
      <color rgb="FFECECEC"/>
      <color rgb="FF0000FF"/>
      <color rgb="FFF19E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91405832310684E-2"/>
          <c:y val="2.8311675522676216E-2"/>
          <c:w val="0.85325286920100063"/>
          <c:h val="0.87683845202102673"/>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1'!$B$2:$B$14</c:f>
              <c:numCache>
                <c:formatCode>0.0</c:formatCode>
                <c:ptCount val="13"/>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pt idx="12">
                  <c:v>38.282746331500299</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1'!$C$2:$C$14</c:f>
              <c:numCache>
                <c:formatCode>0.0</c:formatCode>
                <c:ptCount val="13"/>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pt idx="12">
                  <c:v>41.416422283245801</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1'!$D$2:$D$14</c:f>
              <c:numCache>
                <c:formatCode>0.0</c:formatCode>
                <c:ptCount val="13"/>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pt idx="12">
                  <c:v>41.289767700243203</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1'!$E$2:$E$14</c:f>
              <c:numCache>
                <c:formatCode>General</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
          <c:y val="0"/>
          <c:w val="0.82675649396519002"/>
          <c:h val="0.218001030829573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76686563988929E-2"/>
          <c:y val="2.8714357316102123E-2"/>
          <c:w val="0.91862331343601111"/>
          <c:h val="0.87508670430190783"/>
        </c:manualLayout>
      </c:layout>
      <c:barChart>
        <c:barDir val="col"/>
        <c:grouping val="clustered"/>
        <c:varyColors val="0"/>
        <c:ser>
          <c:idx val="1"/>
          <c:order val="0"/>
          <c:tx>
            <c:strRef>
              <c:f>'Gráfico 10'!$B$2</c:f>
              <c:strCache>
                <c:ptCount val="1"/>
                <c:pt idx="0">
                  <c:v>Jul.21</c:v>
                </c:pt>
              </c:strCache>
            </c:strRef>
          </c:tx>
          <c:spPr>
            <a:solidFill>
              <a:srgbClr val="ECECEC"/>
            </a:solidFill>
            <a:ln>
              <a:noFill/>
            </a:ln>
            <a:effectLst/>
          </c:spPr>
          <c:invertIfNegative val="0"/>
          <c:cat>
            <c:strRef>
              <c:f>'Gráfico 10'!$A$3:$A$5</c:f>
              <c:strCache>
                <c:ptCount val="3"/>
                <c:pt idx="0">
                  <c:v>Menos favorables</c:v>
                </c:pt>
                <c:pt idx="1">
                  <c:v>No se han modificado</c:v>
                </c:pt>
                <c:pt idx="2">
                  <c:v>Más favorables</c:v>
                </c:pt>
              </c:strCache>
            </c:strRef>
          </c:cat>
          <c:val>
            <c:numRef>
              <c:f>'Gráfico 10'!$B$3:$B$5</c:f>
              <c:numCache>
                <c:formatCode>0.0</c:formatCode>
                <c:ptCount val="3"/>
                <c:pt idx="0">
                  <c:v>50.73</c:v>
                </c:pt>
                <c:pt idx="1">
                  <c:v>35.89</c:v>
                </c:pt>
                <c:pt idx="2">
                  <c:v>13.38</c:v>
                </c:pt>
              </c:numCache>
            </c:numRef>
          </c:val>
          <c:extLst>
            <c:ext xmlns:c16="http://schemas.microsoft.com/office/drawing/2014/chart" uri="{C3380CC4-5D6E-409C-BE32-E72D297353CC}">
              <c16:uniqueId val="{00000001-962F-439C-9E3C-DAB6B6913525}"/>
            </c:ext>
          </c:extLst>
        </c:ser>
        <c:ser>
          <c:idx val="2"/>
          <c:order val="1"/>
          <c:tx>
            <c:strRef>
              <c:f>'Gráfico 10'!$C$2</c:f>
              <c:strCache>
                <c:ptCount val="1"/>
                <c:pt idx="0">
                  <c:v>Ene.22</c:v>
                </c:pt>
              </c:strCache>
            </c:strRef>
          </c:tx>
          <c:spPr>
            <a:solidFill>
              <a:schemeClr val="bg1">
                <a:lumMod val="85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10'!$C$3:$C$5</c:f>
              <c:numCache>
                <c:formatCode>0.0</c:formatCode>
                <c:ptCount val="3"/>
                <c:pt idx="0">
                  <c:v>67.819999999999993</c:v>
                </c:pt>
                <c:pt idx="1">
                  <c:v>25.88</c:v>
                </c:pt>
                <c:pt idx="2">
                  <c:v>6.3</c:v>
                </c:pt>
              </c:numCache>
            </c:numRef>
          </c:val>
          <c:extLst>
            <c:ext xmlns:c16="http://schemas.microsoft.com/office/drawing/2014/chart" uri="{C3380CC4-5D6E-409C-BE32-E72D297353CC}">
              <c16:uniqueId val="{00000002-962F-439C-9E3C-DAB6B6913525}"/>
            </c:ext>
          </c:extLst>
        </c:ser>
        <c:ser>
          <c:idx val="3"/>
          <c:order val="2"/>
          <c:tx>
            <c:strRef>
              <c:f>'Gráfico 10'!$D$2</c:f>
              <c:strCache>
                <c:ptCount val="1"/>
                <c:pt idx="0">
                  <c:v>Jul.22</c:v>
                </c:pt>
              </c:strCache>
            </c:strRef>
          </c:tx>
          <c:spPr>
            <a:solidFill>
              <a:schemeClr val="bg1">
                <a:lumMod val="75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10'!$D$3:$D$5</c:f>
              <c:numCache>
                <c:formatCode>0.0</c:formatCode>
                <c:ptCount val="3"/>
                <c:pt idx="0">
                  <c:v>82.48</c:v>
                </c:pt>
                <c:pt idx="1">
                  <c:v>15.36</c:v>
                </c:pt>
                <c:pt idx="2">
                  <c:v>2.16</c:v>
                </c:pt>
              </c:numCache>
            </c:numRef>
          </c:val>
          <c:extLst>
            <c:ext xmlns:c16="http://schemas.microsoft.com/office/drawing/2014/chart" uri="{C3380CC4-5D6E-409C-BE32-E72D297353CC}">
              <c16:uniqueId val="{00000003-962F-439C-9E3C-DAB6B6913525}"/>
            </c:ext>
          </c:extLst>
        </c:ser>
        <c:ser>
          <c:idx val="4"/>
          <c:order val="3"/>
          <c:tx>
            <c:strRef>
              <c:f>'Gráfico 10'!$E$2</c:f>
              <c:strCache>
                <c:ptCount val="1"/>
                <c:pt idx="0">
                  <c:v>Ene.23</c:v>
                </c:pt>
              </c:strCache>
            </c:strRef>
          </c:tx>
          <c:spPr>
            <a:solidFill>
              <a:schemeClr val="bg1">
                <a:lumMod val="65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10'!$E$3:$E$5</c:f>
              <c:numCache>
                <c:formatCode>0.0</c:formatCode>
                <c:ptCount val="3"/>
                <c:pt idx="0">
                  <c:v>71.39</c:v>
                </c:pt>
                <c:pt idx="1">
                  <c:v>23.15</c:v>
                </c:pt>
                <c:pt idx="2">
                  <c:v>5.47</c:v>
                </c:pt>
              </c:numCache>
            </c:numRef>
          </c:val>
          <c:extLst>
            <c:ext xmlns:c16="http://schemas.microsoft.com/office/drawing/2014/chart" uri="{C3380CC4-5D6E-409C-BE32-E72D297353CC}">
              <c16:uniqueId val="{00000004-962F-439C-9E3C-DAB6B6913525}"/>
            </c:ext>
          </c:extLst>
        </c:ser>
        <c:ser>
          <c:idx val="5"/>
          <c:order val="4"/>
          <c:tx>
            <c:strRef>
              <c:f>'Gráfico 10'!$F$2</c:f>
              <c:strCache>
                <c:ptCount val="1"/>
                <c:pt idx="0">
                  <c:v>Jul.23</c:v>
                </c:pt>
              </c:strCache>
            </c:strRef>
          </c:tx>
          <c:spPr>
            <a:solidFill>
              <a:schemeClr val="bg1">
                <a:lumMod val="50000"/>
              </a:schemeClr>
            </a:solidFill>
            <a:ln>
              <a:noFill/>
            </a:ln>
            <a:effectLst/>
          </c:spPr>
          <c:invertIfNegative val="0"/>
          <c:cat>
            <c:strRef>
              <c:f>'Gráfico 10'!$A$3:$A$5</c:f>
              <c:strCache>
                <c:ptCount val="3"/>
                <c:pt idx="0">
                  <c:v>Menos favorables</c:v>
                </c:pt>
                <c:pt idx="1">
                  <c:v>No se han modificado</c:v>
                </c:pt>
                <c:pt idx="2">
                  <c:v>Más favorables</c:v>
                </c:pt>
              </c:strCache>
            </c:strRef>
          </c:cat>
          <c:val>
            <c:numRef>
              <c:f>'Gráfico 10'!$F$3:$F$5</c:f>
              <c:numCache>
                <c:formatCode>0.0</c:formatCode>
                <c:ptCount val="3"/>
                <c:pt idx="0">
                  <c:v>67.8</c:v>
                </c:pt>
                <c:pt idx="1">
                  <c:v>27.62</c:v>
                </c:pt>
                <c:pt idx="2">
                  <c:v>4.58</c:v>
                </c:pt>
              </c:numCache>
            </c:numRef>
          </c:val>
          <c:extLst>
            <c:ext xmlns:c16="http://schemas.microsoft.com/office/drawing/2014/chart" uri="{C3380CC4-5D6E-409C-BE32-E72D297353CC}">
              <c16:uniqueId val="{00000005-962F-439C-9E3C-DAB6B6913525}"/>
            </c:ext>
          </c:extLst>
        </c:ser>
        <c:ser>
          <c:idx val="0"/>
          <c:order val="5"/>
          <c:tx>
            <c:strRef>
              <c:f>'Gráfico 10'!$G$2</c:f>
              <c:strCache>
                <c:ptCount val="1"/>
                <c:pt idx="0">
                  <c:v>Ene.24</c:v>
                </c:pt>
              </c:strCache>
            </c:strRef>
          </c:tx>
          <c:spPr>
            <a:solidFill>
              <a:srgbClr val="FF0000"/>
            </a:solidFill>
            <a:ln>
              <a:noFill/>
            </a:ln>
            <a:effectLst/>
          </c:spPr>
          <c:invertIfNegative val="0"/>
          <c:cat>
            <c:strRef>
              <c:f>'Gráfico 10'!$A$3:$A$5</c:f>
              <c:strCache>
                <c:ptCount val="3"/>
                <c:pt idx="0">
                  <c:v>Menos favorables</c:v>
                </c:pt>
                <c:pt idx="1">
                  <c:v>No se han modificado</c:v>
                </c:pt>
                <c:pt idx="2">
                  <c:v>Más favorables</c:v>
                </c:pt>
              </c:strCache>
            </c:strRef>
          </c:cat>
          <c:val>
            <c:numRef>
              <c:f>'Gráfico 10'!$G$3:$G$5</c:f>
              <c:numCache>
                <c:formatCode>0.0</c:formatCode>
                <c:ptCount val="3"/>
                <c:pt idx="0">
                  <c:v>60.75</c:v>
                </c:pt>
                <c:pt idx="1">
                  <c:v>32.950000000000003</c:v>
                </c:pt>
                <c:pt idx="2">
                  <c:v>6.3</c:v>
                </c:pt>
              </c:numCache>
            </c:numRef>
          </c:val>
          <c:extLst>
            <c:ext xmlns:c16="http://schemas.microsoft.com/office/drawing/2014/chart" uri="{C3380CC4-5D6E-409C-BE32-E72D297353CC}">
              <c16:uniqueId val="{00000000-810F-4948-B048-6913B05F22AA}"/>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703649622936302E-2"/>
          <c:y val="0"/>
          <c:w val="0.91929635037706359"/>
          <c:h val="4.654772562131592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30767244971099E-2"/>
          <c:y val="2.8854259174089129E-2"/>
          <c:w val="0.92203516414376407"/>
          <c:h val="0.73202852692964437"/>
        </c:manualLayout>
      </c:layout>
      <c:barChart>
        <c:barDir val="col"/>
        <c:grouping val="clustered"/>
        <c:varyColors val="0"/>
        <c:ser>
          <c:idx val="2"/>
          <c:order val="0"/>
          <c:tx>
            <c:strRef>
              <c:f>'Gráfico 11'!$B$2</c:f>
              <c:strCache>
                <c:ptCount val="1"/>
                <c:pt idx="0">
                  <c:v>Ene.22</c:v>
                </c:pt>
              </c:strCache>
            </c:strRef>
          </c:tx>
          <c:spPr>
            <a:solidFill>
              <a:schemeClr val="bg1">
                <a:lumMod val="85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11'!$B$3:$B$9</c:f>
              <c:numCache>
                <c:formatCode>0.0</c:formatCode>
                <c:ptCount val="7"/>
                <c:pt idx="0">
                  <c:v>81.86</c:v>
                </c:pt>
                <c:pt idx="1">
                  <c:v>24.62</c:v>
                </c:pt>
                <c:pt idx="2">
                  <c:v>31.46</c:v>
                </c:pt>
                <c:pt idx="3">
                  <c:v>10.44</c:v>
                </c:pt>
                <c:pt idx="4">
                  <c:v>21.06</c:v>
                </c:pt>
                <c:pt idx="5">
                  <c:v>7.78</c:v>
                </c:pt>
              </c:numCache>
            </c:numRef>
          </c:val>
          <c:extLst>
            <c:ext xmlns:c16="http://schemas.microsoft.com/office/drawing/2014/chart" uri="{C3380CC4-5D6E-409C-BE32-E72D297353CC}">
              <c16:uniqueId val="{00000001-0908-4BC4-A482-6E2E79A10C15}"/>
            </c:ext>
          </c:extLst>
        </c:ser>
        <c:ser>
          <c:idx val="3"/>
          <c:order val="1"/>
          <c:tx>
            <c:strRef>
              <c:f>'Gráfico 11'!$C$2</c:f>
              <c:strCache>
                <c:ptCount val="1"/>
                <c:pt idx="0">
                  <c:v>Jul.22</c:v>
                </c:pt>
              </c:strCache>
            </c:strRef>
          </c:tx>
          <c:spPr>
            <a:solidFill>
              <a:schemeClr val="bg1">
                <a:lumMod val="75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11'!$C$3:$C$9</c:f>
              <c:numCache>
                <c:formatCode>0.0</c:formatCode>
                <c:ptCount val="7"/>
                <c:pt idx="0">
                  <c:v>72.86</c:v>
                </c:pt>
                <c:pt idx="1">
                  <c:v>17.47</c:v>
                </c:pt>
                <c:pt idx="2">
                  <c:v>16.54</c:v>
                </c:pt>
                <c:pt idx="3">
                  <c:v>11.94</c:v>
                </c:pt>
                <c:pt idx="4">
                  <c:v>7.14</c:v>
                </c:pt>
                <c:pt idx="5">
                  <c:v>10.14</c:v>
                </c:pt>
              </c:numCache>
            </c:numRef>
          </c:val>
          <c:extLst>
            <c:ext xmlns:c16="http://schemas.microsoft.com/office/drawing/2014/chart" uri="{C3380CC4-5D6E-409C-BE32-E72D297353CC}">
              <c16:uniqueId val="{00000002-0908-4BC4-A482-6E2E79A10C15}"/>
            </c:ext>
          </c:extLst>
        </c:ser>
        <c:ser>
          <c:idx val="4"/>
          <c:order val="2"/>
          <c:tx>
            <c:strRef>
              <c:f>'Gráfico 11'!$D$2</c:f>
              <c:strCache>
                <c:ptCount val="1"/>
                <c:pt idx="0">
                  <c:v>Ene.23</c:v>
                </c:pt>
              </c:strCache>
            </c:strRef>
          </c:tx>
          <c:spPr>
            <a:solidFill>
              <a:schemeClr val="bg1">
                <a:lumMod val="65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11'!$D$3:$D$9</c:f>
              <c:numCache>
                <c:formatCode>0.0</c:formatCode>
                <c:ptCount val="7"/>
                <c:pt idx="0">
                  <c:v>76.75</c:v>
                </c:pt>
                <c:pt idx="1">
                  <c:v>25.21</c:v>
                </c:pt>
                <c:pt idx="2">
                  <c:v>16.52</c:v>
                </c:pt>
                <c:pt idx="3">
                  <c:v>13.87</c:v>
                </c:pt>
                <c:pt idx="4">
                  <c:v>9.6</c:v>
                </c:pt>
                <c:pt idx="5">
                  <c:v>15.33</c:v>
                </c:pt>
              </c:numCache>
            </c:numRef>
          </c:val>
          <c:extLst>
            <c:ext xmlns:c16="http://schemas.microsoft.com/office/drawing/2014/chart" uri="{C3380CC4-5D6E-409C-BE32-E72D297353CC}">
              <c16:uniqueId val="{00000003-0908-4BC4-A482-6E2E79A10C15}"/>
            </c:ext>
          </c:extLst>
        </c:ser>
        <c:ser>
          <c:idx val="5"/>
          <c:order val="3"/>
          <c:tx>
            <c:strRef>
              <c:f>'Gráfico 11'!$E$2</c:f>
              <c:strCache>
                <c:ptCount val="1"/>
                <c:pt idx="0">
                  <c:v>Jul.23</c:v>
                </c:pt>
              </c:strCache>
            </c:strRef>
          </c:tx>
          <c:spPr>
            <a:solidFill>
              <a:schemeClr val="bg1">
                <a:lumMod val="50000"/>
              </a:schemeClr>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11'!$E$3:$E$9</c:f>
              <c:numCache>
                <c:formatCode>0.0</c:formatCode>
                <c:ptCount val="7"/>
                <c:pt idx="0">
                  <c:v>73.44</c:v>
                </c:pt>
                <c:pt idx="1">
                  <c:v>26.78</c:v>
                </c:pt>
                <c:pt idx="2">
                  <c:v>23.89</c:v>
                </c:pt>
                <c:pt idx="3">
                  <c:v>13.15</c:v>
                </c:pt>
                <c:pt idx="4">
                  <c:v>8.4499999999999993</c:v>
                </c:pt>
                <c:pt idx="5">
                  <c:v>7.12</c:v>
                </c:pt>
              </c:numCache>
            </c:numRef>
          </c:val>
          <c:extLst>
            <c:ext xmlns:c16="http://schemas.microsoft.com/office/drawing/2014/chart" uri="{C3380CC4-5D6E-409C-BE32-E72D297353CC}">
              <c16:uniqueId val="{00000004-0908-4BC4-A482-6E2E79A10C15}"/>
            </c:ext>
          </c:extLst>
        </c:ser>
        <c:ser>
          <c:idx val="0"/>
          <c:order val="4"/>
          <c:tx>
            <c:strRef>
              <c:f>'Gráfico 11'!$F$2</c:f>
              <c:strCache>
                <c:ptCount val="1"/>
                <c:pt idx="0">
                  <c:v>Ene.24</c:v>
                </c:pt>
              </c:strCache>
            </c:strRef>
          </c:tx>
          <c:spPr>
            <a:solidFill>
              <a:srgbClr val="FF0000"/>
            </a:solidFill>
            <a:ln>
              <a:noFill/>
            </a:ln>
            <a:effectLst/>
          </c:spPr>
          <c:invertIfNegative val="0"/>
          <c:cat>
            <c:strRef>
              <c:f>'Gráfico 11'!$A$3:$A$9</c:f>
              <c:strCache>
                <c:ptCount val="7"/>
                <c:pt idx="0">
                  <c:v>Aumento de las tasas de interés</c:v>
                </c:pt>
                <c:pt idx="1">
                  <c:v>Demoras adicionales para aprobar créditos</c:v>
                </c:pt>
                <c:pt idx="2">
                  <c:v>Disminución de los montos ofrecidos</c:v>
                </c:pt>
                <c:pt idx="3">
                  <c:v>Dificultad para renovar líneas de créditos</c:v>
                </c:pt>
                <c:pt idx="4">
                  <c:v>Disminución de plazos de pago del crédito</c:v>
                </c:pt>
                <c:pt idx="5">
                  <c:v>Problemas para valorizar garantías reales</c:v>
                </c:pt>
                <c:pt idx="6">
                  <c:v>Mayor exigencia de garantías</c:v>
                </c:pt>
              </c:strCache>
            </c:strRef>
          </c:cat>
          <c:val>
            <c:numRef>
              <c:f>'Gráfico 11'!$F$3:$F$9</c:f>
              <c:numCache>
                <c:formatCode>0.0</c:formatCode>
                <c:ptCount val="7"/>
                <c:pt idx="0">
                  <c:v>51.72</c:v>
                </c:pt>
                <c:pt idx="1">
                  <c:v>10.19</c:v>
                </c:pt>
                <c:pt idx="2">
                  <c:v>9.81</c:v>
                </c:pt>
                <c:pt idx="3">
                  <c:v>9.75</c:v>
                </c:pt>
                <c:pt idx="4">
                  <c:v>6.31</c:v>
                </c:pt>
                <c:pt idx="6">
                  <c:v>54.42</c:v>
                </c:pt>
              </c:numCache>
            </c:numRef>
          </c:val>
          <c:extLst>
            <c:ext xmlns:c16="http://schemas.microsoft.com/office/drawing/2014/chart" uri="{C3380CC4-5D6E-409C-BE32-E72D297353CC}">
              <c16:uniqueId val="{00000000-5E22-4AF7-AE69-12A6BAAD1D5B}"/>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7749247451782279E-2"/>
          <c:y val="0"/>
          <c:w val="0.95596161073535402"/>
          <c:h val="4.677451507119993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42948754729924E-2"/>
          <c:y val="2.8989911464555988E-2"/>
          <c:w val="0.91835705124527012"/>
          <c:h val="0.87388798770004428"/>
        </c:manualLayout>
      </c:layout>
      <c:lineChart>
        <c:grouping val="standard"/>
        <c:varyColors val="0"/>
        <c:ser>
          <c:idx val="0"/>
          <c:order val="0"/>
          <c:tx>
            <c:strRef>
              <c:f>'Gráfico 12'!$B$1</c:f>
              <c:strCache>
                <c:ptCount val="1"/>
                <c:pt idx="0">
                  <c:v>Condiciones financieras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12'!$A$2:$A$7</c:f>
              <c:numCache>
                <c:formatCode>m/d/yyyy</c:formatCode>
                <c:ptCount val="6"/>
                <c:pt idx="0">
                  <c:v>44378</c:v>
                </c:pt>
                <c:pt idx="1">
                  <c:v>44562.125</c:v>
                </c:pt>
                <c:pt idx="2">
                  <c:v>44743</c:v>
                </c:pt>
                <c:pt idx="3">
                  <c:v>44927</c:v>
                </c:pt>
                <c:pt idx="4">
                  <c:v>45108</c:v>
                </c:pt>
                <c:pt idx="5">
                  <c:v>45292</c:v>
                </c:pt>
              </c:numCache>
            </c:numRef>
          </c:cat>
          <c:val>
            <c:numRef>
              <c:f>'Gráfico 12'!$B$2:$B$7</c:f>
              <c:numCache>
                <c:formatCode>0.0</c:formatCode>
                <c:ptCount val="6"/>
                <c:pt idx="0">
                  <c:v>31.327516628276001</c:v>
                </c:pt>
                <c:pt idx="1">
                  <c:v>19.238527548643201</c:v>
                </c:pt>
                <c:pt idx="2">
                  <c:v>9.8386281913532301</c:v>
                </c:pt>
                <c:pt idx="3">
                  <c:v>17.039958881836402</c:v>
                </c:pt>
                <c:pt idx="4">
                  <c:v>18.392550868001202</c:v>
                </c:pt>
                <c:pt idx="5">
                  <c:v>22.778696848748901</c:v>
                </c:pt>
              </c:numCache>
            </c:numRef>
          </c:val>
          <c:smooth val="0"/>
          <c:extLst>
            <c:ext xmlns:c16="http://schemas.microsoft.com/office/drawing/2014/chart" uri="{C3380CC4-5D6E-409C-BE32-E72D297353CC}">
              <c16:uniqueId val="{00000000-AFCC-4B20-8CEF-CD8FD88CCBF3}"/>
            </c:ext>
          </c:extLst>
        </c:ser>
        <c:ser>
          <c:idx val="1"/>
          <c:order val="1"/>
          <c:tx>
            <c:strRef>
              <c:f>'Gráfico 12'!$C$1</c:f>
              <c:strCache>
                <c:ptCount val="1"/>
                <c:pt idx="0">
                  <c:v>Neutralidad</c:v>
                </c:pt>
              </c:strCache>
            </c:strRef>
          </c:tx>
          <c:spPr>
            <a:ln w="19050" cap="rnd">
              <a:solidFill>
                <a:schemeClr val="bg1">
                  <a:lumMod val="50000"/>
                </a:schemeClr>
              </a:solidFill>
              <a:round/>
            </a:ln>
            <a:effectLst/>
          </c:spPr>
          <c:marker>
            <c:symbol val="none"/>
          </c:marker>
          <c:cat>
            <c:numRef>
              <c:f>'Gráfico 12'!$A$2:$A$7</c:f>
              <c:numCache>
                <c:formatCode>m/d/yyyy</c:formatCode>
                <c:ptCount val="6"/>
                <c:pt idx="0">
                  <c:v>44378</c:v>
                </c:pt>
                <c:pt idx="1">
                  <c:v>44562.125</c:v>
                </c:pt>
                <c:pt idx="2">
                  <c:v>44743</c:v>
                </c:pt>
                <c:pt idx="3">
                  <c:v>44927</c:v>
                </c:pt>
                <c:pt idx="4">
                  <c:v>45108</c:v>
                </c:pt>
                <c:pt idx="5">
                  <c:v>45292</c:v>
                </c:pt>
              </c:numCache>
            </c:numRef>
          </c:cat>
          <c:val>
            <c:numRef>
              <c:f>'Gráfico 12'!$C$2:$C$7</c:f>
              <c:numCache>
                <c:formatCode>0</c:formatCode>
                <c:ptCount val="6"/>
                <c:pt idx="0">
                  <c:v>50</c:v>
                </c:pt>
                <c:pt idx="1">
                  <c:v>50</c:v>
                </c:pt>
                <c:pt idx="2">
                  <c:v>50</c:v>
                </c:pt>
                <c:pt idx="3">
                  <c:v>50</c:v>
                </c:pt>
                <c:pt idx="4">
                  <c:v>50</c:v>
                </c:pt>
                <c:pt idx="5">
                  <c:v>50</c:v>
                </c:pt>
              </c:numCache>
            </c:numRef>
          </c:val>
          <c:smooth val="0"/>
          <c:extLst>
            <c:ext xmlns:c16="http://schemas.microsoft.com/office/drawing/2014/chart" uri="{C3380CC4-5D6E-409C-BE32-E72D297353CC}">
              <c16:uniqueId val="{00000001-AFCC-4B20-8CEF-CD8FD88CCBF3}"/>
            </c:ext>
          </c:extLst>
        </c:ser>
        <c:dLbls>
          <c:showLegendKey val="0"/>
          <c:showVal val="0"/>
          <c:showCatName val="0"/>
          <c:showSerName val="0"/>
          <c:showPercent val="0"/>
          <c:showBubbleSize val="0"/>
        </c:dLbls>
        <c:marker val="1"/>
        <c:smooth val="0"/>
        <c:axId val="226484000"/>
        <c:axId val="845074576"/>
      </c:lineChart>
      <c:dateAx>
        <c:axId val="22648400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5074576"/>
        <c:crosses val="autoZero"/>
        <c:auto val="1"/>
        <c:lblOffset val="100"/>
        <c:baseTimeUnit val="months"/>
        <c:majorUnit val="6"/>
        <c:majorTimeUnit val="months"/>
      </c:dateAx>
      <c:valAx>
        <c:axId val="845074576"/>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26484000"/>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09807817871031E-2"/>
          <c:y val="2.872891455812248E-2"/>
          <c:w val="0.53516380481434833"/>
          <c:h val="0.87502337733773372"/>
        </c:manualLayout>
      </c:layout>
      <c:lineChart>
        <c:grouping val="standard"/>
        <c:varyColors val="0"/>
        <c:ser>
          <c:idx val="0"/>
          <c:order val="0"/>
          <c:tx>
            <c:strRef>
              <c:f>'Gráfico 13'!$B$1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13'!$B$2:$B$13</c:f>
              <c:numCache>
                <c:formatCode>0.0</c:formatCode>
                <c:ptCount val="12"/>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pt idx="11">
                  <c:v>49.7689881081604</c:v>
                </c:pt>
              </c:numCache>
            </c:numRef>
          </c:val>
          <c:smooth val="0"/>
          <c:extLst>
            <c:ext xmlns:c16="http://schemas.microsoft.com/office/drawing/2014/chart" uri="{C3380CC4-5D6E-409C-BE32-E72D297353CC}">
              <c16:uniqueId val="{00000000-9283-4692-B360-576810ECEEE0}"/>
            </c:ext>
          </c:extLst>
        </c:ser>
        <c:ser>
          <c:idx val="1"/>
          <c:order val="1"/>
          <c:tx>
            <c:strRef>
              <c:f>'Gráfico 13'!$C$1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13'!$C$2:$C$13</c:f>
              <c:numCache>
                <c:formatCode>0.0</c:formatCode>
                <c:ptCount val="12"/>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pt idx="11">
                  <c:v>54.376987428939898</c:v>
                </c:pt>
              </c:numCache>
            </c:numRef>
          </c:val>
          <c:smooth val="0"/>
          <c:extLst>
            <c:ext xmlns:c16="http://schemas.microsoft.com/office/drawing/2014/chart" uri="{C3380CC4-5D6E-409C-BE32-E72D297353CC}">
              <c16:uniqueId val="{00000001-9283-4692-B360-576810ECEEE0}"/>
            </c:ext>
          </c:extLst>
        </c:ser>
        <c:ser>
          <c:idx val="2"/>
          <c:order val="2"/>
          <c:tx>
            <c:strRef>
              <c:f>'Gráfico 13'!$D$1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13'!$D$2:$D$13</c:f>
              <c:numCache>
                <c:formatCode>0.0</c:formatCode>
                <c:ptCount val="12"/>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pt idx="11">
                  <c:v>42.925645234593603</c:v>
                </c:pt>
              </c:numCache>
            </c:numRef>
          </c:val>
          <c:smooth val="0"/>
          <c:extLst>
            <c:ext xmlns:c16="http://schemas.microsoft.com/office/drawing/2014/chart" uri="{C3380CC4-5D6E-409C-BE32-E72D297353CC}">
              <c16:uniqueId val="{00000002-9283-4692-B360-576810ECEEE0}"/>
            </c:ext>
          </c:extLst>
        </c:ser>
        <c:ser>
          <c:idx val="3"/>
          <c:order val="3"/>
          <c:tx>
            <c:strRef>
              <c:f>'Gráfico 13'!$E$1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13'!$E$2:$E$13</c:f>
              <c:numCache>
                <c:formatCode>0.0</c:formatCode>
                <c:ptCount val="12"/>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pt idx="11">
                  <c:v>65.648717716834796</c:v>
                </c:pt>
              </c:numCache>
            </c:numRef>
          </c:val>
          <c:smooth val="0"/>
          <c:extLst>
            <c:ext xmlns:c16="http://schemas.microsoft.com/office/drawing/2014/chart" uri="{C3380CC4-5D6E-409C-BE32-E72D297353CC}">
              <c16:uniqueId val="{00000003-9283-4692-B360-576810ECEEE0}"/>
            </c:ext>
          </c:extLst>
        </c:ser>
        <c:ser>
          <c:idx val="4"/>
          <c:order val="4"/>
          <c:tx>
            <c:strRef>
              <c:f>'Gráfico 13'!$F$1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13'!$F$2:$F$13</c:f>
              <c:numCache>
                <c:formatCode>0.0</c:formatCode>
                <c:ptCount val="12"/>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pt idx="11">
                  <c:v>54.3618351746196</c:v>
                </c:pt>
              </c:numCache>
            </c:numRef>
          </c:val>
          <c:smooth val="0"/>
          <c:extLst>
            <c:ext xmlns:c16="http://schemas.microsoft.com/office/drawing/2014/chart" uri="{C3380CC4-5D6E-409C-BE32-E72D297353CC}">
              <c16:uniqueId val="{00000004-9283-4692-B360-576810ECEEE0}"/>
            </c:ext>
          </c:extLst>
        </c:ser>
        <c:ser>
          <c:idx val="5"/>
          <c:order val="5"/>
          <c:tx>
            <c:strRef>
              <c:f>'Gráfico 13'!$G$1</c:f>
              <c:strCache>
                <c:ptCount val="1"/>
                <c:pt idx="0">
                  <c:v>Neutralidad</c:v>
                </c:pt>
              </c:strCache>
            </c:strRef>
          </c:tx>
          <c:spPr>
            <a:ln w="19050" cap="rnd">
              <a:solidFill>
                <a:schemeClr val="bg1">
                  <a:lumMod val="50000"/>
                </a:schemeClr>
              </a:solidFill>
              <a:round/>
            </a:ln>
            <a:effectLst/>
          </c:spPr>
          <c:marker>
            <c:symbol val="none"/>
          </c:marker>
          <c:cat>
            <c:numRef>
              <c:f>'Gráfico 13'!$A$2:$A$13</c:f>
              <c:numCache>
                <c:formatCode>m/d/yyyy</c:formatCode>
                <c:ptCount val="12"/>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numCache>
            </c:numRef>
          </c:cat>
          <c:val>
            <c:numRef>
              <c:f>'Gráfico 13'!$G$2:$G$13</c:f>
              <c:numCache>
                <c:formatCode>General</c:formatCode>
                <c:ptCount val="12"/>
                <c:pt idx="0">
                  <c:v>50</c:v>
                </c:pt>
                <c:pt idx="1">
                  <c:v>50</c:v>
                </c:pt>
                <c:pt idx="2">
                  <c:v>50</c:v>
                </c:pt>
                <c:pt idx="3">
                  <c:v>50</c:v>
                </c:pt>
                <c:pt idx="4">
                  <c:v>50</c:v>
                </c:pt>
                <c:pt idx="5">
                  <c:v>50</c:v>
                </c:pt>
                <c:pt idx="6">
                  <c:v>50</c:v>
                </c:pt>
                <c:pt idx="7">
                  <c:v>50</c:v>
                </c:pt>
                <c:pt idx="8">
                  <c:v>50</c:v>
                </c:pt>
                <c:pt idx="9">
                  <c:v>50</c:v>
                </c:pt>
                <c:pt idx="10">
                  <c:v>50</c:v>
                </c:pt>
                <c:pt idx="11">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2972859037953932"/>
          <c:y val="0"/>
          <c:w val="0.36473067437391499"/>
          <c:h val="0.890265010227683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050073339429612"/>
          <c:y val="0"/>
          <c:w val="0.47606213291927751"/>
          <c:h val="0.90314360968499319"/>
        </c:manualLayout>
      </c:layout>
      <c:barChart>
        <c:barDir val="bar"/>
        <c:grouping val="clustered"/>
        <c:varyColors val="0"/>
        <c:ser>
          <c:idx val="0"/>
          <c:order val="0"/>
          <c:tx>
            <c:strRef>
              <c:f>'Gráfico 14'!$B$1</c:f>
              <c:strCache>
                <c:ptCount val="1"/>
                <c:pt idx="0">
                  <c:v>Jul.22</c:v>
                </c:pt>
              </c:strCache>
            </c:strRef>
          </c:tx>
          <c:spPr>
            <a:solidFill>
              <a:schemeClr val="bg1">
                <a:lumMod val="75000"/>
              </a:schemeClr>
            </a:solidFill>
            <a:ln>
              <a:noFill/>
            </a:ln>
            <a:effectLst/>
            <a:extLst>
              <a:ext uri="{91240B29-F687-4F45-9708-019B960494DF}">
                <a14:hiddenLine xmlns:a14="http://schemas.microsoft.com/office/drawing/2010/main">
                  <a:noFill/>
                </a14:hiddenLine>
              </a:ext>
            </a:extLst>
          </c:spPr>
          <c:invertIfNegative val="0"/>
          <c:cat>
            <c:strRef>
              <c:f>'Gráfico 14'!$A$2:$A$8</c:f>
              <c:strCache>
                <c:ptCount val="7"/>
                <c:pt idx="0">
                  <c:v>Costos y/o disponibilidad de los insumos, materias primas y/o inventarios</c:v>
                </c:pt>
                <c:pt idx="1">
                  <c:v>Costos fijos (operacionales, servicios básicos, etc.)</c:v>
                </c:pt>
                <c:pt idx="2">
                  <c:v>Capacidad de conseguir y/o mantener trabajadores</c:v>
                </c:pt>
                <c:pt idx="3">
                  <c:v>Ninguno</c:v>
                </c:pt>
                <c:pt idx="4">
                  <c:v>Costos laborales</c:v>
                </c:pt>
                <c:pt idx="5">
                  <c:v>Acceso al crédito y/o dificultad para el pago de créditos existentes</c:v>
                </c:pt>
                <c:pt idx="6">
                  <c:v>Niveles de ventas</c:v>
                </c:pt>
              </c:strCache>
            </c:strRef>
          </c:cat>
          <c:val>
            <c:numRef>
              <c:f>'Gráfico 14'!$B$2:$B$8</c:f>
              <c:numCache>
                <c:formatCode>0.0</c:formatCode>
                <c:ptCount val="7"/>
                <c:pt idx="0">
                  <c:v>21</c:v>
                </c:pt>
                <c:pt idx="1">
                  <c:v>9.98</c:v>
                </c:pt>
                <c:pt idx="2">
                  <c:v>9.16</c:v>
                </c:pt>
                <c:pt idx="3">
                  <c:v>7.12</c:v>
                </c:pt>
                <c:pt idx="4">
                  <c:v>8.25</c:v>
                </c:pt>
                <c:pt idx="5">
                  <c:v>11.32</c:v>
                </c:pt>
                <c:pt idx="6">
                  <c:v>33.17</c:v>
                </c:pt>
              </c:numCache>
            </c:numRef>
          </c:val>
          <c:extLst>
            <c:ext xmlns:c16="http://schemas.microsoft.com/office/drawing/2014/chart" uri="{C3380CC4-5D6E-409C-BE32-E72D297353CC}">
              <c16:uniqueId val="{00000001-DA2C-4894-9D05-8DCF390BF99B}"/>
            </c:ext>
          </c:extLst>
        </c:ser>
        <c:ser>
          <c:idx val="1"/>
          <c:order val="1"/>
          <c:tx>
            <c:strRef>
              <c:f>'Gráfico 14'!$C$1</c:f>
              <c:strCache>
                <c:ptCount val="1"/>
                <c:pt idx="0">
                  <c:v>Jul.23</c:v>
                </c:pt>
              </c:strCache>
            </c:strRef>
          </c:tx>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cat>
            <c:strRef>
              <c:f>'Gráfico 14'!$A$2:$A$8</c:f>
              <c:strCache>
                <c:ptCount val="7"/>
                <c:pt idx="0">
                  <c:v>Costos y/o disponibilidad de los insumos, materias primas y/o inventarios</c:v>
                </c:pt>
                <c:pt idx="1">
                  <c:v>Costos fijos (operacionales, servicios básicos, etc.)</c:v>
                </c:pt>
                <c:pt idx="2">
                  <c:v>Capacidad de conseguir y/o mantener trabajadores</c:v>
                </c:pt>
                <c:pt idx="3">
                  <c:v>Ninguno</c:v>
                </c:pt>
                <c:pt idx="4">
                  <c:v>Costos laborales</c:v>
                </c:pt>
                <c:pt idx="5">
                  <c:v>Acceso al crédito y/o dificultad para el pago de créditos existentes</c:v>
                </c:pt>
                <c:pt idx="6">
                  <c:v>Niveles de ventas</c:v>
                </c:pt>
              </c:strCache>
            </c:strRef>
          </c:cat>
          <c:val>
            <c:numRef>
              <c:f>'Gráfico 14'!$C$2:$C$8</c:f>
              <c:numCache>
                <c:formatCode>0.0</c:formatCode>
                <c:ptCount val="7"/>
                <c:pt idx="0">
                  <c:v>7.46</c:v>
                </c:pt>
                <c:pt idx="1">
                  <c:v>12.89</c:v>
                </c:pt>
                <c:pt idx="2">
                  <c:v>8.84</c:v>
                </c:pt>
                <c:pt idx="3">
                  <c:v>6.07</c:v>
                </c:pt>
                <c:pt idx="4">
                  <c:v>10.26</c:v>
                </c:pt>
                <c:pt idx="5">
                  <c:v>14.52</c:v>
                </c:pt>
                <c:pt idx="6">
                  <c:v>39.97</c:v>
                </c:pt>
              </c:numCache>
            </c:numRef>
          </c:val>
          <c:extLst>
            <c:ext xmlns:c16="http://schemas.microsoft.com/office/drawing/2014/chart" uri="{C3380CC4-5D6E-409C-BE32-E72D297353CC}">
              <c16:uniqueId val="{00000000-DA2C-4894-9D05-8DCF390BF99B}"/>
            </c:ext>
          </c:extLst>
        </c:ser>
        <c:ser>
          <c:idx val="2"/>
          <c:order val="2"/>
          <c:tx>
            <c:strRef>
              <c:f>'Gráfico 14'!$D$1</c:f>
              <c:strCache>
                <c:ptCount val="1"/>
                <c:pt idx="0">
                  <c:v>Ene.24</c:v>
                </c:pt>
              </c:strCache>
            </c:strRef>
          </c:tx>
          <c:spPr>
            <a:solidFill>
              <a:srgbClr val="FF0000"/>
            </a:solidFill>
            <a:ln>
              <a:noFill/>
            </a:ln>
            <a:effectLst/>
          </c:spPr>
          <c:invertIfNegative val="0"/>
          <c:val>
            <c:numRef>
              <c:f>'Gráfico 14'!$D$2:$D$8</c:f>
              <c:numCache>
                <c:formatCode>0.0</c:formatCode>
                <c:ptCount val="7"/>
                <c:pt idx="0">
                  <c:v>5.55</c:v>
                </c:pt>
                <c:pt idx="1">
                  <c:v>6.58</c:v>
                </c:pt>
                <c:pt idx="2">
                  <c:v>7.76</c:v>
                </c:pt>
                <c:pt idx="3">
                  <c:v>8.25</c:v>
                </c:pt>
                <c:pt idx="4">
                  <c:v>12.46</c:v>
                </c:pt>
                <c:pt idx="5">
                  <c:v>13.27</c:v>
                </c:pt>
                <c:pt idx="6">
                  <c:v>46.13</c:v>
                </c:pt>
              </c:numCache>
            </c:numRef>
          </c:val>
          <c:extLst>
            <c:ext xmlns:c16="http://schemas.microsoft.com/office/drawing/2014/chart" uri="{C3380CC4-5D6E-409C-BE32-E72D297353CC}">
              <c16:uniqueId val="{00000000-1998-4CA4-9A97-5355705FCFD1}"/>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4893906383292108"/>
          <c:y val="0.26362038664323373"/>
          <c:w val="0.23158438587451288"/>
          <c:h val="0.4042179261862917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0534195000208E-2"/>
          <c:y val="2.8640286681615518E-2"/>
          <c:w val="0.85376737257946034"/>
          <c:h val="0.87540892663014302"/>
        </c:manualLayout>
      </c:layout>
      <c:lineChart>
        <c:grouping val="standard"/>
        <c:varyColors val="0"/>
        <c:ser>
          <c:idx val="0"/>
          <c:order val="0"/>
          <c:tx>
            <c:strRef>
              <c:f>'Gráfico 15'!$B$1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15'!$A$2:$A$14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15'!$B$2:$B$14</c:f>
              <c:numCache>
                <c:formatCode>0.0</c:formatCode>
                <c:ptCount val="13"/>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pt idx="12">
                  <c:v>55.035125458966199</c:v>
                </c:pt>
              </c:numCache>
            </c:numRef>
          </c:val>
          <c:smooth val="0"/>
          <c:extLst>
            <c:ext xmlns:c16="http://schemas.microsoft.com/office/drawing/2014/chart" uri="{C3380CC4-5D6E-409C-BE32-E72D297353CC}">
              <c16:uniqueId val="{00000000-17AD-4411-AD8C-D0BF79B4726E}"/>
            </c:ext>
          </c:extLst>
        </c:ser>
        <c:ser>
          <c:idx val="1"/>
          <c:order val="1"/>
          <c:tx>
            <c:strRef>
              <c:f>'Gráfico 15'!$C$1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15'!$A$2:$A$14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15'!$C$2:$C$14</c:f>
              <c:numCache>
                <c:formatCode>0.0</c:formatCode>
                <c:ptCount val="13"/>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pt idx="12">
                  <c:v>50.333610403568699</c:v>
                </c:pt>
              </c:numCache>
            </c:numRef>
          </c:val>
          <c:smooth val="0"/>
          <c:extLst>
            <c:ext xmlns:c16="http://schemas.microsoft.com/office/drawing/2014/chart" uri="{C3380CC4-5D6E-409C-BE32-E72D297353CC}">
              <c16:uniqueId val="{00000001-17AD-4411-AD8C-D0BF79B4726E}"/>
            </c:ext>
          </c:extLst>
        </c:ser>
        <c:ser>
          <c:idx val="2"/>
          <c:order val="2"/>
          <c:tx>
            <c:strRef>
              <c:f>'Gráfico 15'!$D$1</c:f>
              <c:strCache>
                <c:ptCount val="1"/>
                <c:pt idx="0">
                  <c:v>Neutralidad</c:v>
                </c:pt>
              </c:strCache>
            </c:strRef>
          </c:tx>
          <c:spPr>
            <a:ln w="19050" cap="rnd">
              <a:solidFill>
                <a:schemeClr val="bg1">
                  <a:lumMod val="50000"/>
                </a:schemeClr>
              </a:solidFill>
              <a:round/>
            </a:ln>
            <a:effectLst/>
          </c:spPr>
          <c:marker>
            <c:symbol val="none"/>
          </c:marker>
          <c:cat>
            <c:numRef>
              <c:f>'Gráfico 15'!$A$2:$A$14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15'!$D$2:$D$14</c:f>
              <c:numCache>
                <c:formatCode>0</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8413867312097888"/>
          <c:h val="0.191514066984683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1970152540041E-2"/>
          <c:y val="2.8826164544852453E-2"/>
          <c:w val="0.85346768157177144"/>
          <c:h val="0.87460032011185518"/>
        </c:manualLayout>
      </c:layout>
      <c:lineChart>
        <c:grouping val="standard"/>
        <c:varyColors val="0"/>
        <c:ser>
          <c:idx val="0"/>
          <c:order val="0"/>
          <c:tx>
            <c:strRef>
              <c:f>'Gráfico 16'!$B$2</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16'!$A$3:$A$15</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16'!$B$3:$B$15</c:f>
              <c:numCache>
                <c:formatCode>0.0</c:formatCode>
                <c:ptCount val="13"/>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pt idx="12">
                  <c:v>49.758394820345401</c:v>
                </c:pt>
              </c:numCache>
            </c:numRef>
          </c:val>
          <c:smooth val="0"/>
          <c:extLst>
            <c:ext xmlns:c16="http://schemas.microsoft.com/office/drawing/2014/chart" uri="{C3380CC4-5D6E-409C-BE32-E72D297353CC}">
              <c16:uniqueId val="{00000000-0918-4606-92AE-418833886053}"/>
            </c:ext>
          </c:extLst>
        </c:ser>
        <c:ser>
          <c:idx val="1"/>
          <c:order val="1"/>
          <c:tx>
            <c:strRef>
              <c:f>'Gráfico 16'!$C$2</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16'!$A$3:$A$15</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16'!$C$3:$C$15</c:f>
              <c:numCache>
                <c:formatCode>0.0</c:formatCode>
                <c:ptCount val="13"/>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pt idx="12">
                  <c:v>41.761554706758098</c:v>
                </c:pt>
              </c:numCache>
            </c:numRef>
          </c:val>
          <c:smooth val="0"/>
          <c:extLst>
            <c:ext xmlns:c16="http://schemas.microsoft.com/office/drawing/2014/chart" uri="{C3380CC4-5D6E-409C-BE32-E72D297353CC}">
              <c16:uniqueId val="{00000001-0918-4606-92AE-418833886053}"/>
            </c:ext>
          </c:extLst>
        </c:ser>
        <c:ser>
          <c:idx val="2"/>
          <c:order val="2"/>
          <c:tx>
            <c:strRef>
              <c:f>'Gráfico 16'!$D$2</c:f>
              <c:strCache>
                <c:ptCount val="1"/>
                <c:pt idx="0">
                  <c:v>Neutralidad</c:v>
                </c:pt>
              </c:strCache>
            </c:strRef>
          </c:tx>
          <c:spPr>
            <a:ln w="19050" cap="rnd">
              <a:solidFill>
                <a:schemeClr val="bg1">
                  <a:lumMod val="50000"/>
                </a:schemeClr>
              </a:solidFill>
              <a:round/>
            </a:ln>
            <a:effectLst/>
          </c:spPr>
          <c:marker>
            <c:symbol val="none"/>
          </c:marker>
          <c:cat>
            <c:numRef>
              <c:f>'Gráfico 16'!$A$3:$A$15</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16'!$D$3:$D$15</c:f>
              <c:numCache>
                <c:formatCode>0.0</c:formatCode>
                <c:ptCount val="13"/>
                <c:pt idx="0">
                  <c:v>50</c:v>
                </c:pt>
                <c:pt idx="1">
                  <c:v>50</c:v>
                </c:pt>
                <c:pt idx="2">
                  <c:v>50</c:v>
                </c:pt>
                <c:pt idx="3">
                  <c:v>50</c:v>
                </c:pt>
                <c:pt idx="4">
                  <c:v>50</c:v>
                </c:pt>
                <c:pt idx="5">
                  <c:v>50</c:v>
                </c:pt>
                <c:pt idx="6">
                  <c:v>50</c:v>
                </c:pt>
                <c:pt idx="7">
                  <c:v>50</c:v>
                </c:pt>
                <c:pt idx="8" formatCode="General">
                  <c:v>50</c:v>
                </c:pt>
                <c:pt idx="9" formatCode="General">
                  <c:v>50</c:v>
                </c:pt>
                <c:pt idx="10" formatCode="General">
                  <c:v>50</c:v>
                </c:pt>
                <c:pt idx="11" formatCode="General">
                  <c:v>50</c:v>
                </c:pt>
                <c:pt idx="12"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8.4311107988477477E-2"/>
          <c:y val="5.8411214953271026E-3"/>
          <c:w val="0.75177404623059085"/>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87725948545154E-3"/>
          <c:y val="0"/>
          <c:w val="0.60089150959952264"/>
          <c:h val="1"/>
        </c:manualLayout>
      </c:layout>
      <c:pieChart>
        <c:varyColors val="1"/>
        <c:ser>
          <c:idx val="0"/>
          <c:order val="0"/>
          <c:spPr>
            <a:solidFill>
              <a:srgbClr val="FD8C69"/>
            </a:solidFill>
          </c:spPr>
          <c:dPt>
            <c:idx val="0"/>
            <c:bubble3D val="0"/>
            <c:spPr>
              <a:solidFill>
                <a:srgbClr val="99CCFF"/>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24D4-4A36-8520-F1896D64B27A}"/>
              </c:ext>
            </c:extLst>
          </c:dPt>
          <c:dPt>
            <c:idx val="1"/>
            <c:bubble3D val="0"/>
            <c:spPr>
              <a:solidFill>
                <a:srgbClr val="FD8C69"/>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24D4-4A36-8520-F1896D64B27A}"/>
              </c:ext>
            </c:extLst>
          </c:dPt>
          <c:cat>
            <c:strRef>
              <c:f>'Gráfico 17'!$A$2:$A$3</c:f>
              <c:strCache>
                <c:ptCount val="2"/>
                <c:pt idx="0">
                  <c:v>Sí</c:v>
                </c:pt>
                <c:pt idx="1">
                  <c:v>No</c:v>
                </c:pt>
              </c:strCache>
            </c:strRef>
          </c:cat>
          <c:val>
            <c:numRef>
              <c:f>'Gráfico 17'!$B$2:$B$3</c:f>
              <c:numCache>
                <c:formatCode>0.0</c:formatCode>
                <c:ptCount val="2"/>
                <c:pt idx="0">
                  <c:v>24.25</c:v>
                </c:pt>
                <c:pt idx="1">
                  <c:v>75.75</c:v>
                </c:pt>
              </c:numCache>
            </c:numRef>
          </c:val>
          <c:extLst>
            <c:ext xmlns:c16="http://schemas.microsoft.com/office/drawing/2014/chart" uri="{C3380CC4-5D6E-409C-BE32-E72D297353CC}">
              <c16:uniqueId val="{00000004-24D4-4A36-8520-F1896D64B27A}"/>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6909511692737889"/>
          <c:y val="0.38451320921333432"/>
          <c:w val="8.8344139046969083E-2"/>
          <c:h val="0.18352990117317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871382077463913"/>
          <c:y val="0"/>
          <c:w val="0.41323804239508199"/>
          <c:h val="0.90528596804764794"/>
        </c:manualLayout>
      </c:layout>
      <c:barChart>
        <c:barDir val="bar"/>
        <c:grouping val="clustered"/>
        <c:varyColors val="0"/>
        <c:ser>
          <c:idx val="0"/>
          <c:order val="0"/>
          <c:tx>
            <c:strRef>
              <c:f>'Gráfico 18'!$B$2</c:f>
              <c:strCache>
                <c:ptCount val="1"/>
                <c:pt idx="0">
                  <c:v>Jul.23</c:v>
                </c:pt>
              </c:strCache>
            </c:strRef>
          </c:tx>
          <c:spPr>
            <a:solidFill>
              <a:schemeClr val="bg1">
                <a:lumMod val="65000"/>
              </a:schemeClr>
            </a:solidFill>
            <a:ln>
              <a:noFill/>
            </a:ln>
            <a:effectLst/>
          </c:spPr>
          <c:invertIfNegative val="0"/>
          <c:cat>
            <c:strRef>
              <c:f>'Gráfico 18'!$A$3:$A$8</c:f>
              <c:strCache>
                <c:ptCount val="6"/>
                <c:pt idx="0">
                  <c:v>Cuotas de créditos, pagarés, letras bancarias</c:v>
                </c:pt>
                <c:pt idx="1">
                  <c:v>Pago de arriendo de maquinaria</c:v>
                </c:pt>
                <c:pt idx="2">
                  <c:v>Pago a proveedores</c:v>
                </c:pt>
                <c:pt idx="3">
                  <c:v>Pago de arriendos de oficinas</c:v>
                </c:pt>
                <c:pt idx="4">
                  <c:v>Pago cuentas básicas </c:v>
                </c:pt>
                <c:pt idx="5">
                  <c:v>Pago de remuneraciones</c:v>
                </c:pt>
              </c:strCache>
            </c:strRef>
          </c:cat>
          <c:val>
            <c:numRef>
              <c:f>'Gráfico 18'!$B$3:$B$8</c:f>
              <c:numCache>
                <c:formatCode>0.0</c:formatCode>
                <c:ptCount val="6"/>
                <c:pt idx="0">
                  <c:v>79.59</c:v>
                </c:pt>
                <c:pt idx="1">
                  <c:v>77.010000000000005</c:v>
                </c:pt>
                <c:pt idx="2">
                  <c:v>86.93</c:v>
                </c:pt>
                <c:pt idx="3">
                  <c:v>87.73</c:v>
                </c:pt>
                <c:pt idx="4">
                  <c:v>91.59</c:v>
                </c:pt>
                <c:pt idx="5">
                  <c:v>90.93</c:v>
                </c:pt>
              </c:numCache>
            </c:numRef>
          </c:val>
          <c:extLst>
            <c:ext xmlns:c16="http://schemas.microsoft.com/office/drawing/2014/chart" uri="{C3380CC4-5D6E-409C-BE32-E72D297353CC}">
              <c16:uniqueId val="{00000000-6AD6-42A2-BABA-62479E08050D}"/>
            </c:ext>
          </c:extLst>
        </c:ser>
        <c:ser>
          <c:idx val="1"/>
          <c:order val="1"/>
          <c:tx>
            <c:strRef>
              <c:f>'Gráfico 18'!$C$2</c:f>
              <c:strCache>
                <c:ptCount val="1"/>
                <c:pt idx="0">
                  <c:v>Ene.24</c:v>
                </c:pt>
              </c:strCache>
            </c:strRef>
          </c:tx>
          <c:spPr>
            <a:solidFill>
              <a:srgbClr val="FF0000"/>
            </a:solidFill>
            <a:ln>
              <a:noFill/>
            </a:ln>
            <a:effectLst/>
          </c:spPr>
          <c:invertIfNegative val="0"/>
          <c:cat>
            <c:strRef>
              <c:f>'Gráfico 18'!$A$3:$A$8</c:f>
              <c:strCache>
                <c:ptCount val="6"/>
                <c:pt idx="0">
                  <c:v>Cuotas de créditos, pagarés, letras bancarias</c:v>
                </c:pt>
                <c:pt idx="1">
                  <c:v>Pago de arriendo de maquinaria</c:v>
                </c:pt>
                <c:pt idx="2">
                  <c:v>Pago a proveedores</c:v>
                </c:pt>
                <c:pt idx="3">
                  <c:v>Pago de arriendos de oficinas</c:v>
                </c:pt>
                <c:pt idx="4">
                  <c:v>Pago cuentas básicas </c:v>
                </c:pt>
                <c:pt idx="5">
                  <c:v>Pago de remuneraciones</c:v>
                </c:pt>
              </c:strCache>
            </c:strRef>
          </c:cat>
          <c:val>
            <c:numRef>
              <c:f>'Gráfico 18'!$C$3:$C$8</c:f>
              <c:numCache>
                <c:formatCode>0.0</c:formatCode>
                <c:ptCount val="6"/>
                <c:pt idx="0">
                  <c:v>79.7</c:v>
                </c:pt>
                <c:pt idx="1">
                  <c:v>83.64</c:v>
                </c:pt>
                <c:pt idx="2">
                  <c:v>88.08</c:v>
                </c:pt>
                <c:pt idx="3">
                  <c:v>90.08</c:v>
                </c:pt>
                <c:pt idx="4">
                  <c:v>91.87</c:v>
                </c:pt>
                <c:pt idx="5">
                  <c:v>93.69</c:v>
                </c:pt>
              </c:numCache>
            </c:numRef>
          </c:val>
          <c:extLst>
            <c:ext xmlns:c16="http://schemas.microsoft.com/office/drawing/2014/chart" uri="{C3380CC4-5D6E-409C-BE32-E72D297353CC}">
              <c16:uniqueId val="{00000000-BB82-4B61-9AEB-9C071E4B0656}"/>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86242163755765899"/>
          <c:y val="0.21196016466043519"/>
          <c:w val="0.13321960254955709"/>
          <c:h val="0.326533226639048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36293721525019E-2"/>
          <c:y val="2.8677267608894687E-2"/>
          <c:w val="0.62782032886715311"/>
          <c:h val="0.89069602828422778"/>
        </c:manualLayout>
      </c:layout>
      <c:barChart>
        <c:barDir val="col"/>
        <c:grouping val="stacked"/>
        <c:varyColors val="0"/>
        <c:ser>
          <c:idx val="0"/>
          <c:order val="0"/>
          <c:tx>
            <c:strRef>
              <c:f>'Gráfico 19'!$A$2</c:f>
              <c:strCache>
                <c:ptCount val="1"/>
                <c:pt idx="0">
                  <c:v>Muy por debajo de la inflación normal</c:v>
                </c:pt>
              </c:strCache>
            </c:strRef>
          </c:tx>
          <c:spPr>
            <a:solidFill>
              <a:srgbClr val="0000FF"/>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19'!$B$2:$J$2</c:f>
              <c:numCache>
                <c:formatCode>0.0</c:formatCode>
                <c:ptCount val="9"/>
                <c:pt idx="0">
                  <c:v>1.51</c:v>
                </c:pt>
                <c:pt idx="1">
                  <c:v>0.71</c:v>
                </c:pt>
                <c:pt idx="2">
                  <c:v>1.83</c:v>
                </c:pt>
                <c:pt idx="3">
                  <c:v>3.43</c:v>
                </c:pt>
                <c:pt idx="4">
                  <c:v>2.97</c:v>
                </c:pt>
                <c:pt idx="5">
                  <c:v>4.04</c:v>
                </c:pt>
                <c:pt idx="6">
                  <c:v>3.41</c:v>
                </c:pt>
                <c:pt idx="7">
                  <c:v>1.21</c:v>
                </c:pt>
                <c:pt idx="8">
                  <c:v>4.08</c:v>
                </c:pt>
              </c:numCache>
            </c:numRef>
          </c:val>
          <c:extLst>
            <c:ext xmlns:c16="http://schemas.microsoft.com/office/drawing/2014/chart" uri="{C3380CC4-5D6E-409C-BE32-E72D297353CC}">
              <c16:uniqueId val="{00000000-F100-491F-B3F2-E36381A7489C}"/>
            </c:ext>
          </c:extLst>
        </c:ser>
        <c:ser>
          <c:idx val="1"/>
          <c:order val="1"/>
          <c:tx>
            <c:strRef>
              <c:f>'Gráfico 19'!$A$3</c:f>
              <c:strCache>
                <c:ptCount val="1"/>
                <c:pt idx="0">
                  <c:v>Levemente por debajo de la inflación normal</c:v>
                </c:pt>
              </c:strCache>
            </c:strRef>
          </c:tx>
          <c:spPr>
            <a:solidFill>
              <a:srgbClr val="92D050"/>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19'!$B$3:$J$3</c:f>
              <c:numCache>
                <c:formatCode>0.0</c:formatCode>
                <c:ptCount val="9"/>
                <c:pt idx="0">
                  <c:v>2.4700000000000002</c:v>
                </c:pt>
                <c:pt idx="1">
                  <c:v>2.27</c:v>
                </c:pt>
                <c:pt idx="2">
                  <c:v>2.4900000000000002</c:v>
                </c:pt>
                <c:pt idx="3">
                  <c:v>6.26</c:v>
                </c:pt>
                <c:pt idx="4">
                  <c:v>8.23</c:v>
                </c:pt>
                <c:pt idx="5">
                  <c:v>6.82</c:v>
                </c:pt>
                <c:pt idx="6">
                  <c:v>9.9499999999999993</c:v>
                </c:pt>
                <c:pt idx="7">
                  <c:v>8.1999999999999993</c:v>
                </c:pt>
                <c:pt idx="8">
                  <c:v>11.41</c:v>
                </c:pt>
              </c:numCache>
            </c:numRef>
          </c:val>
          <c:extLst>
            <c:ext xmlns:c16="http://schemas.microsoft.com/office/drawing/2014/chart" uri="{C3380CC4-5D6E-409C-BE32-E72D297353CC}">
              <c16:uniqueId val="{00000001-F100-491F-B3F2-E36381A7489C}"/>
            </c:ext>
          </c:extLst>
        </c:ser>
        <c:ser>
          <c:idx val="2"/>
          <c:order val="2"/>
          <c:tx>
            <c:strRef>
              <c:f>'Gráfico 19'!$A$4</c:f>
              <c:strCache>
                <c:ptCount val="1"/>
                <c:pt idx="0">
                  <c:v>Similar a la inflación normal</c:v>
                </c:pt>
              </c:strCache>
            </c:strRef>
          </c:tx>
          <c:spPr>
            <a:solidFill>
              <a:schemeClr val="bg1">
                <a:lumMod val="65000"/>
              </a:schemeClr>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19'!$B$4:$J$4</c:f>
              <c:numCache>
                <c:formatCode>0.0</c:formatCode>
                <c:ptCount val="9"/>
                <c:pt idx="0">
                  <c:v>9.27</c:v>
                </c:pt>
                <c:pt idx="1">
                  <c:v>4.79</c:v>
                </c:pt>
                <c:pt idx="2">
                  <c:v>5.26</c:v>
                </c:pt>
                <c:pt idx="3">
                  <c:v>7.05</c:v>
                </c:pt>
                <c:pt idx="4">
                  <c:v>12.43</c:v>
                </c:pt>
                <c:pt idx="5">
                  <c:v>13.5</c:v>
                </c:pt>
                <c:pt idx="6">
                  <c:v>22.5</c:v>
                </c:pt>
                <c:pt idx="7">
                  <c:v>23.91</c:v>
                </c:pt>
                <c:pt idx="8">
                  <c:v>32.46</c:v>
                </c:pt>
              </c:numCache>
            </c:numRef>
          </c:val>
          <c:extLst>
            <c:ext xmlns:c16="http://schemas.microsoft.com/office/drawing/2014/chart" uri="{C3380CC4-5D6E-409C-BE32-E72D297353CC}">
              <c16:uniqueId val="{00000002-F100-491F-B3F2-E36381A7489C}"/>
            </c:ext>
          </c:extLst>
        </c:ser>
        <c:ser>
          <c:idx val="3"/>
          <c:order val="3"/>
          <c:tx>
            <c:strRef>
              <c:f>'Gráfico 19'!$A$5</c:f>
              <c:strCache>
                <c:ptCount val="1"/>
                <c:pt idx="0">
                  <c:v>Levemente por encima de la inflación normal</c:v>
                </c:pt>
              </c:strCache>
            </c:strRef>
          </c:tx>
          <c:spPr>
            <a:solidFill>
              <a:schemeClr val="accent2">
                <a:lumMod val="60000"/>
                <a:lumOff val="40000"/>
              </a:schemeClr>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19'!$B$5:$J$5</c:f>
              <c:numCache>
                <c:formatCode>0.0</c:formatCode>
                <c:ptCount val="9"/>
                <c:pt idx="0">
                  <c:v>29.01</c:v>
                </c:pt>
                <c:pt idx="1">
                  <c:v>13.72</c:v>
                </c:pt>
                <c:pt idx="2">
                  <c:v>14.58</c:v>
                </c:pt>
                <c:pt idx="3">
                  <c:v>19.260000000000002</c:v>
                </c:pt>
                <c:pt idx="4">
                  <c:v>25.55</c:v>
                </c:pt>
                <c:pt idx="5">
                  <c:v>29.88</c:v>
                </c:pt>
                <c:pt idx="6">
                  <c:v>35.24</c:v>
                </c:pt>
                <c:pt idx="7">
                  <c:v>36.99</c:v>
                </c:pt>
                <c:pt idx="8">
                  <c:v>39.76</c:v>
                </c:pt>
              </c:numCache>
            </c:numRef>
          </c:val>
          <c:extLst>
            <c:ext xmlns:c16="http://schemas.microsoft.com/office/drawing/2014/chart" uri="{C3380CC4-5D6E-409C-BE32-E72D297353CC}">
              <c16:uniqueId val="{00000003-F100-491F-B3F2-E36381A7489C}"/>
            </c:ext>
          </c:extLst>
        </c:ser>
        <c:ser>
          <c:idx val="4"/>
          <c:order val="4"/>
          <c:tx>
            <c:strRef>
              <c:f>'Gráfico 19'!$A$6</c:f>
              <c:strCache>
                <c:ptCount val="1"/>
                <c:pt idx="0">
                  <c:v>Muy por encima de la inflación normal</c:v>
                </c:pt>
              </c:strCache>
            </c:strRef>
          </c:tx>
          <c:spPr>
            <a:solidFill>
              <a:srgbClr val="FF0000"/>
            </a:solidFill>
            <a:ln>
              <a:noFill/>
            </a:ln>
            <a:effectLst/>
          </c:spPr>
          <c:invertIfNegative val="0"/>
          <c:cat>
            <c:strRef>
              <c:f>'Gráfico 19'!$B$1:$J$1</c:f>
              <c:strCache>
                <c:ptCount val="9"/>
                <c:pt idx="0">
                  <c:v>Ene.22</c:v>
                </c:pt>
                <c:pt idx="1">
                  <c:v>Abr.22</c:v>
                </c:pt>
                <c:pt idx="2">
                  <c:v>Jul.22</c:v>
                </c:pt>
                <c:pt idx="3">
                  <c:v>Oct.23</c:v>
                </c:pt>
                <c:pt idx="4">
                  <c:v>Ene.23</c:v>
                </c:pt>
                <c:pt idx="5">
                  <c:v>Abr.23</c:v>
                </c:pt>
                <c:pt idx="6">
                  <c:v>Jul.23</c:v>
                </c:pt>
                <c:pt idx="7">
                  <c:v>Oct.23</c:v>
                </c:pt>
                <c:pt idx="8">
                  <c:v>Ene.24</c:v>
                </c:pt>
              </c:strCache>
            </c:strRef>
          </c:cat>
          <c:val>
            <c:numRef>
              <c:f>'Gráfico 19'!$B$6:$J$6</c:f>
              <c:numCache>
                <c:formatCode>0.0</c:formatCode>
                <c:ptCount val="9"/>
                <c:pt idx="0">
                  <c:v>57.73</c:v>
                </c:pt>
                <c:pt idx="1">
                  <c:v>78.510000000000005</c:v>
                </c:pt>
                <c:pt idx="2">
                  <c:v>75.83</c:v>
                </c:pt>
                <c:pt idx="3">
                  <c:v>64.010000000000005</c:v>
                </c:pt>
                <c:pt idx="4">
                  <c:v>50.81</c:v>
                </c:pt>
                <c:pt idx="5">
                  <c:v>45.76</c:v>
                </c:pt>
                <c:pt idx="6">
                  <c:v>28.89</c:v>
                </c:pt>
                <c:pt idx="7">
                  <c:v>29.69</c:v>
                </c:pt>
                <c:pt idx="8">
                  <c:v>12.29</c:v>
                </c:pt>
              </c:numCache>
            </c:numRef>
          </c:val>
          <c:extLst>
            <c:ext xmlns:c16="http://schemas.microsoft.com/office/drawing/2014/chart" uri="{C3380CC4-5D6E-409C-BE32-E72D297353CC}">
              <c16:uniqueId val="{00000004-F100-491F-B3F2-E36381A7489C}"/>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7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8912102677299725"/>
          <c:y val="0"/>
          <c:w val="0.31087897322700264"/>
          <c:h val="0.8890753680230278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31376085623628E-2"/>
          <c:y val="2.7950475369911777E-2"/>
          <c:w val="0.54727550880701947"/>
          <c:h val="0.87840974616464174"/>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2'!$B$2:$B$14</c:f>
              <c:numCache>
                <c:formatCode>0.0</c:formatCode>
                <c:ptCount val="13"/>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2'!$C$2:$C$14</c:f>
              <c:numCache>
                <c:formatCode>0.0</c:formatCode>
                <c:ptCount val="13"/>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2'!$D$2:$D$14</c:f>
              <c:numCache>
                <c:formatCode>0.0</c:formatCode>
                <c:ptCount val="13"/>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2'!$E$2:$E$14</c:f>
              <c:numCache>
                <c:formatCode>0.0</c:formatCode>
                <c:ptCount val="13"/>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2'!$F$2:$F$14</c:f>
              <c:numCache>
                <c:formatCode>0.0</c:formatCode>
                <c:ptCount val="13"/>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2'!$A$2:$A$14</c:f>
              <c:numCache>
                <c:formatCode>m/d/yyyy</c:formatCode>
                <c:ptCount val="13"/>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numCache>
            </c:numRef>
          </c:cat>
          <c:val>
            <c:numRef>
              <c:f>'Gráfico 2'!$G$2:$G$14</c:f>
              <c:numCache>
                <c:formatCode>General</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691054877939901"/>
          <c:y val="3.190390120404449E-3"/>
          <c:w val="0.35580787065973773"/>
          <c:h val="0.875445457217153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11391058923149E-2"/>
          <c:y val="2.8974941241084455E-2"/>
          <c:w val="0.85321692454930809"/>
          <c:h val="0.87395311121754393"/>
        </c:manualLayout>
      </c:layout>
      <c:lineChart>
        <c:grouping val="standard"/>
        <c:varyColors val="0"/>
        <c:ser>
          <c:idx val="0"/>
          <c:order val="0"/>
          <c:tx>
            <c:strRef>
              <c:f>'Gráfico 3'!$B$1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3'!$B$2:$B$14</c:f>
              <c:numCache>
                <c:formatCode>0.0</c:formatCode>
                <c:ptCount val="13"/>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pt idx="12">
                  <c:v>41.666528722476201</c:v>
                </c:pt>
              </c:numCache>
            </c:numRef>
          </c:val>
          <c:smooth val="0"/>
          <c:extLst>
            <c:ext xmlns:c16="http://schemas.microsoft.com/office/drawing/2014/chart" uri="{C3380CC4-5D6E-409C-BE32-E72D297353CC}">
              <c16:uniqueId val="{00000000-EA00-4133-B36C-4B732ACB38EA}"/>
            </c:ext>
          </c:extLst>
        </c:ser>
        <c:ser>
          <c:idx val="1"/>
          <c:order val="1"/>
          <c:tx>
            <c:strRef>
              <c:f>'Gráfico 3'!$C$1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3'!$C$2:$C$14</c:f>
              <c:numCache>
                <c:formatCode>0.0</c:formatCode>
                <c:ptCount val="13"/>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pt idx="12">
                  <c:v>40.563354149202198</c:v>
                </c:pt>
              </c:numCache>
            </c:numRef>
          </c:val>
          <c:smooth val="0"/>
          <c:extLst>
            <c:ext xmlns:c16="http://schemas.microsoft.com/office/drawing/2014/chart" uri="{C3380CC4-5D6E-409C-BE32-E72D297353CC}">
              <c16:uniqueId val="{00000001-EA00-4133-B36C-4B732ACB38EA}"/>
            </c:ext>
          </c:extLst>
        </c:ser>
        <c:ser>
          <c:idx val="2"/>
          <c:order val="2"/>
          <c:tx>
            <c:strRef>
              <c:f>'Gráfico 3'!$D$1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3'!$D$2:$D$14</c:f>
              <c:numCache>
                <c:formatCode>0.0</c:formatCode>
                <c:ptCount val="13"/>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pt idx="12">
                  <c:v>43.459914753183703</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3'!$A$2:$A$14</c:f>
              <c:numCache>
                <c:formatCode>m/d/yyyy</c:formatCode>
                <c:ptCount val="13"/>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numCache>
            </c:numRef>
          </c:cat>
          <c:val>
            <c:numRef>
              <c:f>'Gráfico 3'!$E$2:$E$14</c:f>
              <c:numCache>
                <c:formatCode>0</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5.2784617149431175E-2"/>
          <c:y val="0"/>
          <c:w val="0.75306053799855144"/>
          <c:h val="0.228979471826232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91405832310684E-2"/>
          <c:y val="5.1259152452105057E-2"/>
          <c:w val="0.85325286920100063"/>
          <c:h val="0.85389097509159784"/>
        </c:manualLayout>
      </c:layout>
      <c:lineChart>
        <c:grouping val="standard"/>
        <c:varyColors val="0"/>
        <c:ser>
          <c:idx val="0"/>
          <c:order val="0"/>
          <c:tx>
            <c:strRef>
              <c:f>'Gráfico 4'!$B$1</c:f>
              <c:strCache>
                <c:ptCount val="1"/>
                <c:pt idx="0">
                  <c:v>Búsqueda de trabajadores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4'!$A$2:$A$7</c:f>
              <c:numCache>
                <c:formatCode>m/d/yyyy</c:formatCode>
                <c:ptCount val="6"/>
                <c:pt idx="0">
                  <c:v>44378</c:v>
                </c:pt>
                <c:pt idx="1">
                  <c:v>44562.125</c:v>
                </c:pt>
                <c:pt idx="2">
                  <c:v>44743.166666666701</c:v>
                </c:pt>
                <c:pt idx="3">
                  <c:v>44927</c:v>
                </c:pt>
                <c:pt idx="4">
                  <c:v>45108</c:v>
                </c:pt>
                <c:pt idx="5">
                  <c:v>45292</c:v>
                </c:pt>
              </c:numCache>
            </c:numRef>
          </c:cat>
          <c:val>
            <c:numRef>
              <c:f>'Gráfico 4'!$B$2:$B$7</c:f>
              <c:numCache>
                <c:formatCode>0.0</c:formatCode>
                <c:ptCount val="6"/>
                <c:pt idx="0">
                  <c:v>34.450000000000003</c:v>
                </c:pt>
                <c:pt idx="1">
                  <c:v>35.69</c:v>
                </c:pt>
                <c:pt idx="2">
                  <c:v>34.29</c:v>
                </c:pt>
                <c:pt idx="3">
                  <c:v>29.28</c:v>
                </c:pt>
                <c:pt idx="4">
                  <c:v>29.53</c:v>
                </c:pt>
                <c:pt idx="5">
                  <c:v>25.43</c:v>
                </c:pt>
              </c:numCache>
            </c:numRef>
          </c:val>
          <c:smooth val="0"/>
          <c:extLst>
            <c:ext xmlns:c16="http://schemas.microsoft.com/office/drawing/2014/chart" uri="{C3380CC4-5D6E-409C-BE32-E72D297353CC}">
              <c16:uniqueId val="{00000000-876D-4AC1-93B9-536784D1E893}"/>
            </c:ext>
          </c:extLst>
        </c:ser>
        <c:ser>
          <c:idx val="1"/>
          <c:order val="1"/>
          <c:tx>
            <c:strRef>
              <c:f>'Gráfico 4'!$C$1</c:f>
              <c:strCache>
                <c:ptCount val="1"/>
                <c:pt idx="0">
                  <c:v>Dificultad para encontrar trabajadores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4'!$A$2:$A$7</c:f>
              <c:numCache>
                <c:formatCode>m/d/yyyy</c:formatCode>
                <c:ptCount val="6"/>
                <c:pt idx="0">
                  <c:v>44378</c:v>
                </c:pt>
                <c:pt idx="1">
                  <c:v>44562.125</c:v>
                </c:pt>
                <c:pt idx="2">
                  <c:v>44743.166666666701</c:v>
                </c:pt>
                <c:pt idx="3">
                  <c:v>44927</c:v>
                </c:pt>
                <c:pt idx="4">
                  <c:v>45108</c:v>
                </c:pt>
                <c:pt idx="5">
                  <c:v>45292</c:v>
                </c:pt>
              </c:numCache>
            </c:numRef>
          </c:cat>
          <c:val>
            <c:numRef>
              <c:f>'Gráfico 4'!$C$2:$C$7</c:f>
              <c:numCache>
                <c:formatCode>0.0</c:formatCode>
                <c:ptCount val="6"/>
                <c:pt idx="0">
                  <c:v>73.3</c:v>
                </c:pt>
                <c:pt idx="1">
                  <c:v>88.11</c:v>
                </c:pt>
                <c:pt idx="2">
                  <c:v>74.650000000000006</c:v>
                </c:pt>
                <c:pt idx="3">
                  <c:v>59.01</c:v>
                </c:pt>
                <c:pt idx="4">
                  <c:v>47.94</c:v>
                </c:pt>
                <c:pt idx="5">
                  <c:v>58.15</c:v>
                </c:pt>
              </c:numCache>
            </c:numRef>
          </c:val>
          <c:smooth val="0"/>
          <c:extLst>
            <c:ext xmlns:c16="http://schemas.microsoft.com/office/drawing/2014/chart" uri="{C3380CC4-5D6E-409C-BE32-E72D297353CC}">
              <c16:uniqueId val="{00000001-876D-4AC1-93B9-536784D1E893}"/>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4626789181941833E-2"/>
          <c:y val="0"/>
          <c:w val="0.75287612641936463"/>
          <c:h val="0.120474253879501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23175568427496"/>
          <c:y val="0"/>
          <c:w val="0.47013591975498803"/>
          <c:h val="0.90540637946289404"/>
        </c:manualLayout>
      </c:layout>
      <c:barChart>
        <c:barDir val="bar"/>
        <c:grouping val="clustered"/>
        <c:varyColors val="0"/>
        <c:ser>
          <c:idx val="0"/>
          <c:order val="0"/>
          <c:tx>
            <c:strRef>
              <c:f>'Gráfico 5'!$B$1</c:f>
              <c:strCache>
                <c:ptCount val="1"/>
                <c:pt idx="0">
                  <c:v>Jul.23</c:v>
                </c:pt>
              </c:strCache>
            </c:strRef>
          </c:tx>
          <c:spPr>
            <a:solidFill>
              <a:schemeClr val="bg1">
                <a:lumMod val="65000"/>
              </a:schemeClr>
            </a:solidFill>
            <a:ln>
              <a:noFill/>
            </a:ln>
            <a:effectLst/>
          </c:spPr>
          <c:invertIfNegative val="0"/>
          <c:cat>
            <c:strRef>
              <c:f>'Gráfico 5'!$A$2:$A$8</c:f>
              <c:strCache>
                <c:ptCount val="7"/>
                <c:pt idx="0">
                  <c:v>Internalización de labores o servicios</c:v>
                </c:pt>
                <c:pt idx="1">
                  <c:v>Otra</c:v>
                </c:pt>
                <c:pt idx="2">
                  <c:v>Aumento de las ventas</c:v>
                </c:pt>
                <c:pt idx="3">
                  <c:v>Reestructuración de funciones y/o cargos</c:v>
                </c:pt>
                <c:pt idx="4">
                  <c:v>Reemplazo de trabajadores desvinculados por mal desempeño</c:v>
                </c:pt>
                <c:pt idx="5">
                  <c:v>Reemplazo de trabajadores que renunciaron voluntariamente</c:v>
                </c:pt>
                <c:pt idx="6">
                  <c:v>Inicio de obra o servicios transitorios</c:v>
                </c:pt>
              </c:strCache>
            </c:strRef>
          </c:cat>
          <c:val>
            <c:numRef>
              <c:f>'Gráfico 5'!$B$2:$B$8</c:f>
              <c:numCache>
                <c:formatCode>0.0</c:formatCode>
                <c:ptCount val="7"/>
                <c:pt idx="0">
                  <c:v>1.58</c:v>
                </c:pt>
                <c:pt idx="1">
                  <c:v>12.73</c:v>
                </c:pt>
                <c:pt idx="2">
                  <c:v>9.02</c:v>
                </c:pt>
                <c:pt idx="3">
                  <c:v>12.15</c:v>
                </c:pt>
                <c:pt idx="4">
                  <c:v>23.14</c:v>
                </c:pt>
                <c:pt idx="5">
                  <c:v>23.97</c:v>
                </c:pt>
                <c:pt idx="6">
                  <c:v>17.41</c:v>
                </c:pt>
              </c:numCache>
            </c:numRef>
          </c:val>
          <c:extLst>
            <c:ext xmlns:c16="http://schemas.microsoft.com/office/drawing/2014/chart" uri="{C3380CC4-5D6E-409C-BE32-E72D297353CC}">
              <c16:uniqueId val="{00000000-FFF1-4A7B-9A05-E314E92D4D66}"/>
            </c:ext>
          </c:extLst>
        </c:ser>
        <c:ser>
          <c:idx val="1"/>
          <c:order val="1"/>
          <c:tx>
            <c:strRef>
              <c:f>'Gráfico 5'!$C$1</c:f>
              <c:strCache>
                <c:ptCount val="1"/>
                <c:pt idx="0">
                  <c:v>Ene.24</c:v>
                </c:pt>
              </c:strCache>
            </c:strRef>
          </c:tx>
          <c:spPr>
            <a:solidFill>
              <a:srgbClr val="FF0000"/>
            </a:solidFill>
            <a:ln>
              <a:noFill/>
            </a:ln>
            <a:effectLst/>
          </c:spPr>
          <c:invertIfNegative val="0"/>
          <c:cat>
            <c:strRef>
              <c:f>'Gráfico 5'!$A$2:$A$8</c:f>
              <c:strCache>
                <c:ptCount val="7"/>
                <c:pt idx="0">
                  <c:v>Internalización de labores o servicios</c:v>
                </c:pt>
                <c:pt idx="1">
                  <c:v>Otra</c:v>
                </c:pt>
                <c:pt idx="2">
                  <c:v>Aumento de las ventas</c:v>
                </c:pt>
                <c:pt idx="3">
                  <c:v>Reestructuración de funciones y/o cargos</c:v>
                </c:pt>
                <c:pt idx="4">
                  <c:v>Reemplazo de trabajadores desvinculados por mal desempeño</c:v>
                </c:pt>
                <c:pt idx="5">
                  <c:v>Reemplazo de trabajadores que renunciaron voluntariamente</c:v>
                </c:pt>
                <c:pt idx="6">
                  <c:v>Inicio de obra o servicios transitorios</c:v>
                </c:pt>
              </c:strCache>
            </c:strRef>
          </c:cat>
          <c:val>
            <c:numRef>
              <c:f>'Gráfico 5'!$C$2:$C$8</c:f>
              <c:numCache>
                <c:formatCode>0.0</c:formatCode>
                <c:ptCount val="7"/>
                <c:pt idx="0">
                  <c:v>2.4700000000000002</c:v>
                </c:pt>
                <c:pt idx="1">
                  <c:v>4.33</c:v>
                </c:pt>
                <c:pt idx="2">
                  <c:v>9.26</c:v>
                </c:pt>
                <c:pt idx="3">
                  <c:v>15.15</c:v>
                </c:pt>
                <c:pt idx="4">
                  <c:v>18.059999999999999</c:v>
                </c:pt>
                <c:pt idx="5">
                  <c:v>19.920000000000002</c:v>
                </c:pt>
                <c:pt idx="6">
                  <c:v>30.82</c:v>
                </c:pt>
              </c:numCache>
            </c:numRef>
          </c:val>
          <c:extLst>
            <c:ext xmlns:c16="http://schemas.microsoft.com/office/drawing/2014/chart" uri="{C3380CC4-5D6E-409C-BE32-E72D297353CC}">
              <c16:uniqueId val="{00000001-9394-4D63-9E72-ED9C3077458C}"/>
            </c:ext>
          </c:extLst>
        </c:ser>
        <c:dLbls>
          <c:showLegendKey val="0"/>
          <c:showVal val="0"/>
          <c:showCatName val="0"/>
          <c:showSerName val="0"/>
          <c:showPercent val="0"/>
          <c:showBubbleSize val="0"/>
        </c:dLbls>
        <c:gapWidth val="100"/>
        <c:axId val="279390655"/>
        <c:axId val="279394399"/>
      </c:barChart>
      <c:catAx>
        <c:axId val="279390655"/>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4399"/>
        <c:crosses val="autoZero"/>
        <c:auto val="1"/>
        <c:lblAlgn val="ctr"/>
        <c:lblOffset val="100"/>
        <c:noMultiLvlLbl val="0"/>
      </c:catAx>
      <c:valAx>
        <c:axId val="279394399"/>
        <c:scaling>
          <c:orientation val="minMax"/>
          <c:max val="4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7939065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82107191355509113"/>
          <c:y val="0.35472495076017641"/>
          <c:w val="0.1333364645944165"/>
          <c:h val="0.2689043981569079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15196073291348E-2"/>
          <c:y val="2.8714344160714195E-2"/>
          <c:w val="0.93528480392670865"/>
          <c:h val="0.87508676153052145"/>
        </c:manualLayout>
      </c:layout>
      <c:barChart>
        <c:barDir val="col"/>
        <c:grouping val="clustered"/>
        <c:varyColors val="0"/>
        <c:ser>
          <c:idx val="0"/>
          <c:order val="0"/>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7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2E4-4CCC-8C59-31CCD7BB5211}"/>
              </c:ext>
            </c:extLst>
          </c:dPt>
          <c:dPt>
            <c:idx val="1"/>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2E4-4CCC-8C59-31CCD7BB5211}"/>
              </c:ext>
            </c:extLst>
          </c:dPt>
          <c:dPt>
            <c:idx val="2"/>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1A5B-476F-8D59-E372A517F880}"/>
              </c:ext>
            </c:extLst>
          </c:dPt>
          <c:cat>
            <c:strRef>
              <c:f>'Gráfico 6'!$A$2:$A$4</c:f>
              <c:strCache>
                <c:ptCount val="3"/>
                <c:pt idx="0">
                  <c:v>Ene.23</c:v>
                </c:pt>
                <c:pt idx="1">
                  <c:v>Jul.23</c:v>
                </c:pt>
                <c:pt idx="2">
                  <c:v>Ene.24</c:v>
                </c:pt>
              </c:strCache>
            </c:strRef>
          </c:cat>
          <c:val>
            <c:numRef>
              <c:f>'Gráfico 6'!$B$2:$B$4</c:f>
              <c:numCache>
                <c:formatCode>0.0</c:formatCode>
                <c:ptCount val="3"/>
                <c:pt idx="0">
                  <c:v>33.21</c:v>
                </c:pt>
                <c:pt idx="1">
                  <c:v>28.2</c:v>
                </c:pt>
                <c:pt idx="2">
                  <c:v>31.04</c:v>
                </c:pt>
              </c:numCache>
            </c:numRef>
          </c:val>
          <c:extLst>
            <c:ext xmlns:c16="http://schemas.microsoft.com/office/drawing/2014/chart" uri="{C3380CC4-5D6E-409C-BE32-E72D297353CC}">
              <c16:uniqueId val="{00000006-52E4-4CCC-8C59-31CCD7BB5211}"/>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6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15325955877144E-2"/>
          <c:y val="2.8751516708450216E-2"/>
          <c:w val="0.482010800170249"/>
          <c:h val="0.8749250533858437"/>
        </c:manualLayout>
      </c:layout>
      <c:barChart>
        <c:barDir val="col"/>
        <c:grouping val="stacked"/>
        <c:varyColors val="0"/>
        <c:ser>
          <c:idx val="0"/>
          <c:order val="0"/>
          <c:tx>
            <c:strRef>
              <c:f>'Gráfico 7'!$A$3</c:f>
              <c:strCache>
                <c:ptCount val="1"/>
                <c:pt idx="0">
                  <c:v>Mucho mayor a lo habitual</c:v>
                </c:pt>
              </c:strCache>
            </c:strRef>
          </c:tx>
          <c:spPr>
            <a:solidFill>
              <a:srgbClr val="FF0000"/>
            </a:solidFill>
            <a:ln>
              <a:noFill/>
            </a:ln>
            <a:effectLst/>
          </c:spPr>
          <c:invertIfNegative val="0"/>
          <c:cat>
            <c:strRef>
              <c:f>'Gráfico 7'!$B$2:$D$2</c:f>
              <c:strCache>
                <c:ptCount val="3"/>
                <c:pt idx="0">
                  <c:v>Ene.23</c:v>
                </c:pt>
                <c:pt idx="1">
                  <c:v>Jul.23</c:v>
                </c:pt>
                <c:pt idx="2">
                  <c:v>Ene.24</c:v>
                </c:pt>
              </c:strCache>
            </c:strRef>
          </c:cat>
          <c:val>
            <c:numRef>
              <c:f>'Gráfico 7'!$B$3:$D$3</c:f>
              <c:numCache>
                <c:formatCode>0.0</c:formatCode>
                <c:ptCount val="3"/>
                <c:pt idx="0">
                  <c:v>6.05</c:v>
                </c:pt>
                <c:pt idx="1">
                  <c:v>11.11</c:v>
                </c:pt>
                <c:pt idx="2">
                  <c:v>12.46</c:v>
                </c:pt>
              </c:numCache>
            </c:numRef>
          </c:val>
          <c:extLst>
            <c:ext xmlns:c16="http://schemas.microsoft.com/office/drawing/2014/chart" uri="{C3380CC4-5D6E-409C-BE32-E72D297353CC}">
              <c16:uniqueId val="{00000000-4702-41DF-86F3-BF24718B3CD8}"/>
            </c:ext>
          </c:extLst>
        </c:ser>
        <c:ser>
          <c:idx val="1"/>
          <c:order val="1"/>
          <c:tx>
            <c:strRef>
              <c:f>'Gráfico 7'!$A$4</c:f>
              <c:strCache>
                <c:ptCount val="1"/>
                <c:pt idx="0">
                  <c:v>Mayor a lo habitual</c:v>
                </c:pt>
              </c:strCache>
            </c:strRef>
          </c:tx>
          <c:spPr>
            <a:solidFill>
              <a:schemeClr val="accent2">
                <a:lumMod val="60000"/>
                <a:lumOff val="40000"/>
              </a:schemeClr>
            </a:solidFill>
            <a:ln>
              <a:noFill/>
            </a:ln>
            <a:effectLst/>
          </c:spPr>
          <c:invertIfNegative val="0"/>
          <c:cat>
            <c:strRef>
              <c:f>'Gráfico 7'!$B$2:$D$2</c:f>
              <c:strCache>
                <c:ptCount val="3"/>
                <c:pt idx="0">
                  <c:v>Ene.23</c:v>
                </c:pt>
                <c:pt idx="1">
                  <c:v>Jul.23</c:v>
                </c:pt>
                <c:pt idx="2">
                  <c:v>Ene.24</c:v>
                </c:pt>
              </c:strCache>
            </c:strRef>
          </c:cat>
          <c:val>
            <c:numRef>
              <c:f>'Gráfico 7'!$B$4:$D$4</c:f>
              <c:numCache>
                <c:formatCode>0.0</c:formatCode>
                <c:ptCount val="3"/>
                <c:pt idx="0">
                  <c:v>36.86</c:v>
                </c:pt>
                <c:pt idx="1">
                  <c:v>33.869999999999997</c:v>
                </c:pt>
                <c:pt idx="2">
                  <c:v>40.17</c:v>
                </c:pt>
              </c:numCache>
            </c:numRef>
          </c:val>
          <c:extLst>
            <c:ext xmlns:c16="http://schemas.microsoft.com/office/drawing/2014/chart" uri="{C3380CC4-5D6E-409C-BE32-E72D297353CC}">
              <c16:uniqueId val="{00000001-4702-41DF-86F3-BF24718B3CD8}"/>
            </c:ext>
          </c:extLst>
        </c:ser>
        <c:ser>
          <c:idx val="2"/>
          <c:order val="2"/>
          <c:tx>
            <c:strRef>
              <c:f>'Gráfico 7'!$A$5</c:f>
              <c:strCache>
                <c:ptCount val="1"/>
                <c:pt idx="0">
                  <c:v>Similar a lo habitual</c:v>
                </c:pt>
              </c:strCache>
            </c:strRef>
          </c:tx>
          <c:spPr>
            <a:solidFill>
              <a:schemeClr val="bg1">
                <a:lumMod val="50000"/>
              </a:schemeClr>
            </a:solidFill>
            <a:ln>
              <a:noFill/>
            </a:ln>
            <a:effectLst/>
          </c:spPr>
          <c:invertIfNegative val="0"/>
          <c:cat>
            <c:strRef>
              <c:f>'Gráfico 7'!$B$2:$D$2</c:f>
              <c:strCache>
                <c:ptCount val="3"/>
                <c:pt idx="0">
                  <c:v>Ene.23</c:v>
                </c:pt>
                <c:pt idx="1">
                  <c:v>Jul.23</c:v>
                </c:pt>
                <c:pt idx="2">
                  <c:v>Ene.24</c:v>
                </c:pt>
              </c:strCache>
            </c:strRef>
          </c:cat>
          <c:val>
            <c:numRef>
              <c:f>'Gráfico 7'!$B$5:$D$5</c:f>
              <c:numCache>
                <c:formatCode>0.0</c:formatCode>
                <c:ptCount val="3"/>
                <c:pt idx="0">
                  <c:v>36.96</c:v>
                </c:pt>
                <c:pt idx="1">
                  <c:v>30.63</c:v>
                </c:pt>
                <c:pt idx="2">
                  <c:v>29.71</c:v>
                </c:pt>
              </c:numCache>
            </c:numRef>
          </c:val>
          <c:extLst>
            <c:ext xmlns:c16="http://schemas.microsoft.com/office/drawing/2014/chart" uri="{C3380CC4-5D6E-409C-BE32-E72D297353CC}">
              <c16:uniqueId val="{00000002-4702-41DF-86F3-BF24718B3CD8}"/>
            </c:ext>
          </c:extLst>
        </c:ser>
        <c:ser>
          <c:idx val="3"/>
          <c:order val="3"/>
          <c:tx>
            <c:strRef>
              <c:f>'Gráfico 7'!$A$6</c:f>
              <c:strCache>
                <c:ptCount val="1"/>
                <c:pt idx="0">
                  <c:v>Menor a lo habitual</c:v>
                </c:pt>
              </c:strCache>
            </c:strRef>
          </c:tx>
          <c:spPr>
            <a:solidFill>
              <a:srgbClr val="ADDB7B"/>
            </a:solidFill>
            <a:ln>
              <a:noFill/>
            </a:ln>
            <a:effectLst/>
          </c:spPr>
          <c:invertIfNegative val="0"/>
          <c:cat>
            <c:strRef>
              <c:f>'Gráfico 7'!$B$2:$D$2</c:f>
              <c:strCache>
                <c:ptCount val="3"/>
                <c:pt idx="0">
                  <c:v>Ene.23</c:v>
                </c:pt>
                <c:pt idx="1">
                  <c:v>Jul.23</c:v>
                </c:pt>
                <c:pt idx="2">
                  <c:v>Ene.24</c:v>
                </c:pt>
              </c:strCache>
            </c:strRef>
          </c:cat>
          <c:val>
            <c:numRef>
              <c:f>'Gráfico 7'!$B$6:$D$6</c:f>
              <c:numCache>
                <c:formatCode>0.0</c:formatCode>
                <c:ptCount val="3"/>
                <c:pt idx="0">
                  <c:v>11.39</c:v>
                </c:pt>
                <c:pt idx="1">
                  <c:v>9.01</c:v>
                </c:pt>
                <c:pt idx="2">
                  <c:v>11.93</c:v>
                </c:pt>
              </c:numCache>
            </c:numRef>
          </c:val>
          <c:extLst>
            <c:ext xmlns:c16="http://schemas.microsoft.com/office/drawing/2014/chart" uri="{C3380CC4-5D6E-409C-BE32-E72D297353CC}">
              <c16:uniqueId val="{00000003-4702-41DF-86F3-BF24718B3CD8}"/>
            </c:ext>
          </c:extLst>
        </c:ser>
        <c:ser>
          <c:idx val="4"/>
          <c:order val="4"/>
          <c:tx>
            <c:strRef>
              <c:f>'Gráfico 7'!$A$7</c:f>
              <c:strCache>
                <c:ptCount val="1"/>
                <c:pt idx="0">
                  <c:v>Mucho menor a lo habitual</c:v>
                </c:pt>
              </c:strCache>
            </c:strRef>
          </c:tx>
          <c:spPr>
            <a:solidFill>
              <a:srgbClr val="0000FF"/>
            </a:solidFill>
            <a:ln>
              <a:noFill/>
            </a:ln>
            <a:effectLst/>
          </c:spPr>
          <c:invertIfNegative val="0"/>
          <c:cat>
            <c:strRef>
              <c:f>'Gráfico 7'!$B$2:$D$2</c:f>
              <c:strCache>
                <c:ptCount val="3"/>
                <c:pt idx="0">
                  <c:v>Ene.23</c:v>
                </c:pt>
                <c:pt idx="1">
                  <c:v>Jul.23</c:v>
                </c:pt>
                <c:pt idx="2">
                  <c:v>Ene.24</c:v>
                </c:pt>
              </c:strCache>
            </c:strRef>
          </c:cat>
          <c:val>
            <c:numRef>
              <c:f>'Gráfico 7'!$B$7:$D$7</c:f>
              <c:numCache>
                <c:formatCode>0.0</c:formatCode>
                <c:ptCount val="3"/>
                <c:pt idx="0">
                  <c:v>8.73</c:v>
                </c:pt>
                <c:pt idx="1">
                  <c:v>15.37</c:v>
                </c:pt>
                <c:pt idx="2">
                  <c:v>5.73</c:v>
                </c:pt>
              </c:numCache>
            </c:numRef>
          </c:val>
          <c:extLst>
            <c:ext xmlns:c16="http://schemas.microsoft.com/office/drawing/2014/chart" uri="{C3380CC4-5D6E-409C-BE32-E72D297353CC}">
              <c16:uniqueId val="{00000004-4702-41DF-86F3-BF24718B3CD8}"/>
            </c:ext>
          </c:extLst>
        </c:ser>
        <c:dLbls>
          <c:showLegendKey val="0"/>
          <c:showVal val="0"/>
          <c:showCatName val="0"/>
          <c:showSerName val="0"/>
          <c:showPercent val="0"/>
          <c:showBubbleSize val="0"/>
        </c:dLbls>
        <c:gapWidth val="70"/>
        <c:overlap val="100"/>
        <c:axId val="582014399"/>
        <c:axId val="831291231"/>
      </c:barChart>
      <c:catAx>
        <c:axId val="58201439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1291231"/>
        <c:crosses val="autoZero"/>
        <c:auto val="1"/>
        <c:lblAlgn val="ctr"/>
        <c:lblOffset val="100"/>
        <c:noMultiLvlLbl val="0"/>
      </c:catAx>
      <c:valAx>
        <c:axId val="83129123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2014399"/>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7362049549549554"/>
          <c:y val="0"/>
          <c:w val="0.42229729729729731"/>
          <c:h val="0.8718281010236776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357156273237553"/>
          <c:y val="0"/>
          <c:w val="0.54834005576895573"/>
          <c:h val="0.90421907900258736"/>
        </c:manualLayout>
      </c:layout>
      <c:barChart>
        <c:barDir val="bar"/>
        <c:grouping val="clustered"/>
        <c:varyColors val="0"/>
        <c:ser>
          <c:idx val="0"/>
          <c:order val="0"/>
          <c:tx>
            <c:strRef>
              <c:f>'Gráfico 8'!$B$2</c:f>
              <c:strCache>
                <c:ptCount val="1"/>
                <c:pt idx="0">
                  <c:v>Ene.23</c:v>
                </c:pt>
              </c:strCache>
            </c:strRef>
          </c:tx>
          <c:spPr>
            <a:solidFill>
              <a:srgbClr val="B2B2B2"/>
            </a:solidFill>
            <a:ln>
              <a:noFill/>
            </a:ln>
            <a:effectLst/>
            <a:extLst>
              <a:ext uri="{91240B29-F687-4F45-9708-019B960494DF}">
                <a14:hiddenLine xmlns:a14="http://schemas.microsoft.com/office/drawing/2010/main">
                  <a:noFill/>
                </a14:hiddenLine>
              </a:ext>
            </a:extLst>
          </c:spPr>
          <c:invertIfNegative val="0"/>
          <c:cat>
            <c:strRef>
              <c:f>'Gráfico 8'!$A$3:$A$10</c:f>
              <c:strCache>
                <c:ptCount val="8"/>
                <c:pt idx="0">
                  <c:v>Otro </c:v>
                </c:pt>
                <c:pt idx="1">
                  <c:v>Externalización de labores o servicios</c:v>
                </c:pt>
                <c:pt idx="2">
                  <c:v>Reestructuración de funciones y/o cargos </c:v>
                </c:pt>
                <c:pt idx="3">
                  <c:v>Renuncia voluntaria del trabajador/a</c:v>
                </c:pt>
                <c:pt idx="4">
                  <c:v>Mal desempeño de el o los funcionarios</c:v>
                </c:pt>
                <c:pt idx="5">
                  <c:v>No poder sostener el aumento de costos</c:v>
                </c:pt>
                <c:pt idx="6">
                  <c:v>Término de obra o de contratos a plazo fijo</c:v>
                </c:pt>
                <c:pt idx="7">
                  <c:v>Disminución de las ventas</c:v>
                </c:pt>
              </c:strCache>
            </c:strRef>
          </c:cat>
          <c:val>
            <c:numRef>
              <c:f>'Gráfico 8'!$B$3:$B$10</c:f>
              <c:numCache>
                <c:formatCode>0.0</c:formatCode>
                <c:ptCount val="8"/>
                <c:pt idx="0">
                  <c:v>2.02</c:v>
                </c:pt>
                <c:pt idx="1">
                  <c:v>1.37</c:v>
                </c:pt>
                <c:pt idx="2">
                  <c:v>8.23</c:v>
                </c:pt>
                <c:pt idx="3">
                  <c:v>8.4700000000000006</c:v>
                </c:pt>
                <c:pt idx="4">
                  <c:v>16.809999999999999</c:v>
                </c:pt>
                <c:pt idx="5">
                  <c:v>15.4</c:v>
                </c:pt>
                <c:pt idx="6">
                  <c:v>23.7</c:v>
                </c:pt>
                <c:pt idx="7">
                  <c:v>24</c:v>
                </c:pt>
              </c:numCache>
            </c:numRef>
          </c:val>
          <c:extLst>
            <c:ext xmlns:c16="http://schemas.microsoft.com/office/drawing/2014/chart" uri="{C3380CC4-5D6E-409C-BE32-E72D297353CC}">
              <c16:uniqueId val="{00000000-9A97-49E0-9E66-408D6677596C}"/>
            </c:ext>
          </c:extLst>
        </c:ser>
        <c:ser>
          <c:idx val="1"/>
          <c:order val="1"/>
          <c:tx>
            <c:strRef>
              <c:f>'Gráfico 8'!$C$2</c:f>
              <c:strCache>
                <c:ptCount val="1"/>
                <c:pt idx="0">
                  <c:v>Jul.23</c:v>
                </c:pt>
              </c:strCache>
            </c:strRef>
          </c:tx>
          <c:spPr>
            <a:solidFill>
              <a:schemeClr val="bg1">
                <a:lumMod val="50000"/>
              </a:schemeClr>
            </a:solidFill>
            <a:ln>
              <a:noFill/>
            </a:ln>
            <a:effectLst/>
            <a:extLst>
              <a:ext uri="{91240B29-F687-4F45-9708-019B960494DF}">
                <a14:hiddenLine xmlns:a14="http://schemas.microsoft.com/office/drawing/2010/main">
                  <a:noFill/>
                </a14:hiddenLine>
              </a:ext>
            </a:extLst>
          </c:spPr>
          <c:invertIfNegative val="0"/>
          <c:cat>
            <c:strRef>
              <c:f>'Gráfico 8'!$A$3:$A$10</c:f>
              <c:strCache>
                <c:ptCount val="8"/>
                <c:pt idx="0">
                  <c:v>Otro </c:v>
                </c:pt>
                <c:pt idx="1">
                  <c:v>Externalización de labores o servicios</c:v>
                </c:pt>
                <c:pt idx="2">
                  <c:v>Reestructuración de funciones y/o cargos </c:v>
                </c:pt>
                <c:pt idx="3">
                  <c:v>Renuncia voluntaria del trabajador/a</c:v>
                </c:pt>
                <c:pt idx="4">
                  <c:v>Mal desempeño de el o los funcionarios</c:v>
                </c:pt>
                <c:pt idx="5">
                  <c:v>No poder sostener el aumento de costos</c:v>
                </c:pt>
                <c:pt idx="6">
                  <c:v>Término de obra o de contratos a plazo fijo</c:v>
                </c:pt>
                <c:pt idx="7">
                  <c:v>Disminución de las ventas</c:v>
                </c:pt>
              </c:strCache>
            </c:strRef>
          </c:cat>
          <c:val>
            <c:numRef>
              <c:f>'Gráfico 8'!$C$3:$C$10</c:f>
              <c:numCache>
                <c:formatCode>0.0</c:formatCode>
                <c:ptCount val="8"/>
                <c:pt idx="0">
                  <c:v>6.79</c:v>
                </c:pt>
                <c:pt idx="1">
                  <c:v>1.83</c:v>
                </c:pt>
                <c:pt idx="2">
                  <c:v>6.11</c:v>
                </c:pt>
                <c:pt idx="3">
                  <c:v>9.4499999999999993</c:v>
                </c:pt>
                <c:pt idx="4">
                  <c:v>19.52</c:v>
                </c:pt>
                <c:pt idx="5">
                  <c:v>11.45</c:v>
                </c:pt>
                <c:pt idx="6">
                  <c:v>18.25</c:v>
                </c:pt>
                <c:pt idx="7">
                  <c:v>26.6</c:v>
                </c:pt>
              </c:numCache>
            </c:numRef>
          </c:val>
          <c:extLst>
            <c:ext xmlns:c16="http://schemas.microsoft.com/office/drawing/2014/chart" uri="{C3380CC4-5D6E-409C-BE32-E72D297353CC}">
              <c16:uniqueId val="{00000001-9A97-49E0-9E66-408D6677596C}"/>
            </c:ext>
          </c:extLst>
        </c:ser>
        <c:ser>
          <c:idx val="2"/>
          <c:order val="2"/>
          <c:tx>
            <c:strRef>
              <c:f>'Gráfico 8'!$D$2</c:f>
              <c:strCache>
                <c:ptCount val="1"/>
                <c:pt idx="0">
                  <c:v>Ene.24</c:v>
                </c:pt>
              </c:strCache>
            </c:strRef>
          </c:tx>
          <c:spPr>
            <a:solidFill>
              <a:srgbClr val="FF0000"/>
            </a:solidFill>
            <a:ln>
              <a:noFill/>
            </a:ln>
            <a:effectLst/>
          </c:spPr>
          <c:invertIfNegative val="0"/>
          <c:val>
            <c:numRef>
              <c:f>'Gráfico 8'!$D$3:$D$10</c:f>
              <c:numCache>
                <c:formatCode>0.0</c:formatCode>
                <c:ptCount val="8"/>
                <c:pt idx="0">
                  <c:v>0.26</c:v>
                </c:pt>
                <c:pt idx="1">
                  <c:v>0.71</c:v>
                </c:pt>
                <c:pt idx="2">
                  <c:v>5.76</c:v>
                </c:pt>
                <c:pt idx="3">
                  <c:v>7.54</c:v>
                </c:pt>
                <c:pt idx="4">
                  <c:v>14.12</c:v>
                </c:pt>
                <c:pt idx="5">
                  <c:v>14.76</c:v>
                </c:pt>
                <c:pt idx="6">
                  <c:v>22.91</c:v>
                </c:pt>
                <c:pt idx="7">
                  <c:v>33.950000000000003</c:v>
                </c:pt>
              </c:numCache>
            </c:numRef>
          </c:val>
          <c:extLst>
            <c:ext xmlns:c16="http://schemas.microsoft.com/office/drawing/2014/chart" uri="{C3380CC4-5D6E-409C-BE32-E72D297353CC}">
              <c16:uniqueId val="{00000000-8F91-4219-81DD-1ADA2737C02E}"/>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6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6873997282416717"/>
          <c:y val="0.21434775151535054"/>
          <c:w val="0.17820885059670913"/>
          <c:h val="0.4693823463939947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68166628853893E-2"/>
          <c:y val="2.8352338937905775E-2"/>
          <c:w val="0.86987612645367962"/>
          <c:h val="0.87666155789260358"/>
        </c:manualLayout>
      </c:layout>
      <c:lineChart>
        <c:grouping val="standard"/>
        <c:varyColors val="0"/>
        <c:ser>
          <c:idx val="0"/>
          <c:order val="0"/>
          <c:tx>
            <c:strRef>
              <c:f>'Gráfico 9'!$B$2</c:f>
              <c:strCache>
                <c:ptCount val="1"/>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9'!$A$3:$A$8</c:f>
              <c:numCache>
                <c:formatCode>m/d/yyyy</c:formatCode>
                <c:ptCount val="6"/>
                <c:pt idx="0">
                  <c:v>44378</c:v>
                </c:pt>
                <c:pt idx="1">
                  <c:v>44562.125</c:v>
                </c:pt>
                <c:pt idx="2">
                  <c:v>44743.166666666701</c:v>
                </c:pt>
                <c:pt idx="3">
                  <c:v>44927</c:v>
                </c:pt>
                <c:pt idx="4">
                  <c:v>45108</c:v>
                </c:pt>
                <c:pt idx="5">
                  <c:v>45292</c:v>
                </c:pt>
              </c:numCache>
            </c:numRef>
          </c:cat>
          <c:val>
            <c:numRef>
              <c:f>'Gráfico 9'!$B$3:$B$8</c:f>
              <c:numCache>
                <c:formatCode>0.0</c:formatCode>
                <c:ptCount val="6"/>
                <c:pt idx="0">
                  <c:v>25.17</c:v>
                </c:pt>
                <c:pt idx="1">
                  <c:v>20.79</c:v>
                </c:pt>
                <c:pt idx="2">
                  <c:v>16.29</c:v>
                </c:pt>
                <c:pt idx="3">
                  <c:v>17.899999999999999</c:v>
                </c:pt>
                <c:pt idx="4">
                  <c:v>19.940000000000001</c:v>
                </c:pt>
                <c:pt idx="5">
                  <c:v>25.56</c:v>
                </c:pt>
              </c:numCache>
            </c:numRef>
          </c:val>
          <c:smooth val="0"/>
          <c:extLst>
            <c:ext xmlns:c16="http://schemas.microsoft.com/office/drawing/2014/chart" uri="{C3380CC4-5D6E-409C-BE32-E72D297353CC}">
              <c16:uniqueId val="{00000000-BE08-40AB-A356-F00D955BD29C}"/>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10231</xdr:colOff>
      <xdr:row>3</xdr:row>
      <xdr:rowOff>96520</xdr:rowOff>
    </xdr:from>
    <xdr:to>
      <xdr:col>11</xdr:col>
      <xdr:colOff>85288</xdr:colOff>
      <xdr:row>17</xdr:row>
      <xdr:rowOff>137160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21520</xdr:colOff>
      <xdr:row>4</xdr:row>
      <xdr:rowOff>130526</xdr:rowOff>
    </xdr:from>
    <xdr:to>
      <xdr:col>12</xdr:col>
      <xdr:colOff>547427</xdr:colOff>
      <xdr:row>16</xdr:row>
      <xdr:rowOff>133066</xdr:rowOff>
    </xdr:to>
    <xdr:graphicFrame macro="">
      <xdr:nvGraphicFramePr>
        <xdr:cNvPr id="2" name="Gráfico 1">
          <a:extLst>
            <a:ext uri="{FF2B5EF4-FFF2-40B4-BE49-F238E27FC236}">
              <a16:creationId xmlns:a16="http://schemas.microsoft.com/office/drawing/2014/main" id="{2E849EBF-5D2F-4369-BD88-8303324C95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54332</xdr:colOff>
      <xdr:row>4</xdr:row>
      <xdr:rowOff>133701</xdr:rowOff>
    </xdr:from>
    <xdr:to>
      <xdr:col>12</xdr:col>
      <xdr:colOff>348897</xdr:colOff>
      <xdr:row>16</xdr:row>
      <xdr:rowOff>40991</xdr:rowOff>
    </xdr:to>
    <xdr:graphicFrame macro="">
      <xdr:nvGraphicFramePr>
        <xdr:cNvPr id="2" name="Gráfico 1">
          <a:extLst>
            <a:ext uri="{FF2B5EF4-FFF2-40B4-BE49-F238E27FC236}">
              <a16:creationId xmlns:a16="http://schemas.microsoft.com/office/drawing/2014/main" id="{4C06B2B0-2170-49BF-9D15-993E266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70826</xdr:colOff>
      <xdr:row>3</xdr:row>
      <xdr:rowOff>129475</xdr:rowOff>
    </xdr:from>
    <xdr:to>
      <xdr:col>8</xdr:col>
      <xdr:colOff>677888</xdr:colOff>
      <xdr:row>16</xdr:row>
      <xdr:rowOff>13424</xdr:rowOff>
    </xdr:to>
    <xdr:graphicFrame macro="">
      <xdr:nvGraphicFramePr>
        <xdr:cNvPr id="3" name="Gráfico 2">
          <a:extLst>
            <a:ext uri="{FF2B5EF4-FFF2-40B4-BE49-F238E27FC236}">
              <a16:creationId xmlns:a16="http://schemas.microsoft.com/office/drawing/2014/main" id="{DFAE20C2-7C4F-8631-D80E-411E2196CD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xdr:colOff>
      <xdr:row>3</xdr:row>
      <xdr:rowOff>88899</xdr:rowOff>
    </xdr:from>
    <xdr:to>
      <xdr:col>13</xdr:col>
      <xdr:colOff>376956</xdr:colOff>
      <xdr:row>16</xdr:row>
      <xdr:rowOff>5666</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57150</xdr:colOff>
      <xdr:row>3</xdr:row>
      <xdr:rowOff>0</xdr:rowOff>
    </xdr:from>
    <xdr:to>
      <xdr:col>10</xdr:col>
      <xdr:colOff>261056</xdr:colOff>
      <xdr:row>14</xdr:row>
      <xdr:rowOff>135890</xdr:rowOff>
    </xdr:to>
    <xdr:graphicFrame macro="">
      <xdr:nvGraphicFramePr>
        <xdr:cNvPr id="2" name="Gráfico 1">
          <a:extLst>
            <a:ext uri="{FF2B5EF4-FFF2-40B4-BE49-F238E27FC236}">
              <a16:creationId xmlns:a16="http://schemas.microsoft.com/office/drawing/2014/main" id="{49EB1BDD-1BB2-4340-9245-11DA757BF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34926</xdr:colOff>
      <xdr:row>3</xdr:row>
      <xdr:rowOff>130175</xdr:rowOff>
    </xdr:from>
    <xdr:to>
      <xdr:col>9</xdr:col>
      <xdr:colOff>564008</xdr:colOff>
      <xdr:row>16</xdr:row>
      <xdr:rowOff>18415</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38101</xdr:colOff>
      <xdr:row>4</xdr:row>
      <xdr:rowOff>73025</xdr:rowOff>
    </xdr:from>
    <xdr:to>
      <xdr:col>9</xdr:col>
      <xdr:colOff>605283</xdr:colOff>
      <xdr:row>15</xdr:row>
      <xdr:rowOff>151765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1044575</xdr:colOff>
      <xdr:row>4</xdr:row>
      <xdr:rowOff>120650</xdr:rowOff>
    </xdr:from>
    <xdr:to>
      <xdr:col>7</xdr:col>
      <xdr:colOff>392557</xdr:colOff>
      <xdr:row>16</xdr:row>
      <xdr:rowOff>123190</xdr:rowOff>
    </xdr:to>
    <xdr:graphicFrame macro="">
      <xdr:nvGraphicFramePr>
        <xdr:cNvPr id="3" name="Gráfico 2">
          <a:extLst>
            <a:ext uri="{FF2B5EF4-FFF2-40B4-BE49-F238E27FC236}">
              <a16:creationId xmlns:a16="http://schemas.microsoft.com/office/drawing/2014/main" id="{15464FDE-3392-404B-84C1-6A09F62D83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51855</xdr:colOff>
      <xdr:row>4</xdr:row>
      <xdr:rowOff>111298</xdr:rowOff>
    </xdr:from>
    <xdr:to>
      <xdr:col>9</xdr:col>
      <xdr:colOff>72937</xdr:colOff>
      <xdr:row>18</xdr:row>
      <xdr:rowOff>148763</xdr:rowOff>
    </xdr:to>
    <xdr:graphicFrame macro="">
      <xdr:nvGraphicFramePr>
        <xdr:cNvPr id="3" name="Gráfico 2">
          <a:extLst>
            <a:ext uri="{FF2B5EF4-FFF2-40B4-BE49-F238E27FC236}">
              <a16:creationId xmlns:a16="http://schemas.microsoft.com/office/drawing/2014/main" id="{A2459D5F-706B-4309-88B1-41DAA8175D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37038</xdr:colOff>
      <xdr:row>3</xdr:row>
      <xdr:rowOff>91368</xdr:rowOff>
    </xdr:from>
    <xdr:to>
      <xdr:col>16</xdr:col>
      <xdr:colOff>620889</xdr:colOff>
      <xdr:row>15</xdr:row>
      <xdr:rowOff>132008</xdr:rowOff>
    </xdr:to>
    <xdr:graphicFrame macro="">
      <xdr:nvGraphicFramePr>
        <xdr:cNvPr id="3" name="Gráfico 2">
          <a:extLst>
            <a:ext uri="{FF2B5EF4-FFF2-40B4-BE49-F238E27FC236}">
              <a16:creationId xmlns:a16="http://schemas.microsoft.com/office/drawing/2014/main" id="{F0748145-EBD1-56C8-24C5-C0C42E3D3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23637</xdr:colOff>
      <xdr:row>3</xdr:row>
      <xdr:rowOff>138993</xdr:rowOff>
    </xdr:from>
    <xdr:to>
      <xdr:col>13</xdr:col>
      <xdr:colOff>410237</xdr:colOff>
      <xdr:row>18</xdr:row>
      <xdr:rowOff>56193</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15876</xdr:colOff>
      <xdr:row>3</xdr:row>
      <xdr:rowOff>130175</xdr:rowOff>
    </xdr:from>
    <xdr:to>
      <xdr:col>10</xdr:col>
      <xdr:colOff>624333</xdr:colOff>
      <xdr:row>16</xdr:row>
      <xdr:rowOff>18415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16935</xdr:colOff>
      <xdr:row>4</xdr:row>
      <xdr:rowOff>92075</xdr:rowOff>
    </xdr:from>
    <xdr:to>
      <xdr:col>9</xdr:col>
      <xdr:colOff>91992</xdr:colOff>
      <xdr:row>18</xdr:row>
      <xdr:rowOff>132715</xdr:rowOff>
    </xdr:to>
    <xdr:graphicFrame macro="">
      <xdr:nvGraphicFramePr>
        <xdr:cNvPr id="2" name="Gráfico 1">
          <a:extLst>
            <a:ext uri="{FF2B5EF4-FFF2-40B4-BE49-F238E27FC236}">
              <a16:creationId xmlns:a16="http://schemas.microsoft.com/office/drawing/2014/main" id="{DBEF2DAA-ACB5-42A4-B5C9-9940FAF1A6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73027</xdr:colOff>
      <xdr:row>3</xdr:row>
      <xdr:rowOff>119062</xdr:rowOff>
    </xdr:from>
    <xdr:to>
      <xdr:col>9</xdr:col>
      <xdr:colOff>94109</xdr:colOff>
      <xdr:row>18</xdr:row>
      <xdr:rowOff>7302</xdr:rowOff>
    </xdr:to>
    <xdr:graphicFrame macro="">
      <xdr:nvGraphicFramePr>
        <xdr:cNvPr id="2" name="Gráfico 1">
          <a:extLst>
            <a:ext uri="{FF2B5EF4-FFF2-40B4-BE49-F238E27FC236}">
              <a16:creationId xmlns:a16="http://schemas.microsoft.com/office/drawing/2014/main" id="{817693A6-84F9-4559-9EC1-40225D90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48332</xdr:colOff>
      <xdr:row>4</xdr:row>
      <xdr:rowOff>145344</xdr:rowOff>
    </xdr:from>
    <xdr:to>
      <xdr:col>7</xdr:col>
      <xdr:colOff>440889</xdr:colOff>
      <xdr:row>16</xdr:row>
      <xdr:rowOff>147884</xdr:rowOff>
    </xdr:to>
    <xdr:graphicFrame macro="">
      <xdr:nvGraphicFramePr>
        <xdr:cNvPr id="2" name="Gráfico 1">
          <a:extLst>
            <a:ext uri="{FF2B5EF4-FFF2-40B4-BE49-F238E27FC236}">
              <a16:creationId xmlns:a16="http://schemas.microsoft.com/office/drawing/2014/main" id="{E3A01250-27DE-47E6-81A6-9B4864589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33866</xdr:colOff>
      <xdr:row>5</xdr:row>
      <xdr:rowOff>56445</xdr:rowOff>
    </xdr:from>
    <xdr:to>
      <xdr:col>9</xdr:col>
      <xdr:colOff>549189</xdr:colOff>
      <xdr:row>17</xdr:row>
      <xdr:rowOff>56163</xdr:rowOff>
    </xdr:to>
    <xdr:graphicFrame macro="">
      <xdr:nvGraphicFramePr>
        <xdr:cNvPr id="2" name="Gráfico 1">
          <a:extLst>
            <a:ext uri="{FF2B5EF4-FFF2-40B4-BE49-F238E27FC236}">
              <a16:creationId xmlns:a16="http://schemas.microsoft.com/office/drawing/2014/main" id="{232F9186-BF4F-4147-A349-7B4BFBCC86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53269</xdr:colOff>
      <xdr:row>5</xdr:row>
      <xdr:rowOff>32451</xdr:rowOff>
    </xdr:from>
    <xdr:to>
      <xdr:col>10</xdr:col>
      <xdr:colOff>472721</xdr:colOff>
      <xdr:row>17</xdr:row>
      <xdr:rowOff>44516</xdr:rowOff>
    </xdr:to>
    <xdr:graphicFrame macro="">
      <xdr:nvGraphicFramePr>
        <xdr:cNvPr id="2" name="Gráfico 1">
          <a:extLst>
            <a:ext uri="{FF2B5EF4-FFF2-40B4-BE49-F238E27FC236}">
              <a16:creationId xmlns:a16="http://schemas.microsoft.com/office/drawing/2014/main" id="{9CC66C88-8A30-416C-BECE-A9096D3747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38807</xdr:colOff>
      <xdr:row>4</xdr:row>
      <xdr:rowOff>69849</xdr:rowOff>
    </xdr:from>
    <xdr:to>
      <xdr:col>8</xdr:col>
      <xdr:colOff>113864</xdr:colOff>
      <xdr:row>18</xdr:row>
      <xdr:rowOff>110489</xdr:rowOff>
    </xdr:to>
    <xdr:graphicFrame macro="">
      <xdr:nvGraphicFramePr>
        <xdr:cNvPr id="2" name="Gráfico 1">
          <a:extLst>
            <a:ext uri="{FF2B5EF4-FFF2-40B4-BE49-F238E27FC236}">
              <a16:creationId xmlns:a16="http://schemas.microsoft.com/office/drawing/2014/main" id="{7F4EDAFA-4221-4E16-B330-5D993FFD0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B26" sqref="B26"/>
    </sheetView>
  </sheetViews>
  <sheetFormatPr baseColWidth="10" defaultColWidth="11.453125" defaultRowHeight="12" x14ac:dyDescent="0.3"/>
  <cols>
    <col min="1" max="1" width="14.54296875" style="1" bestFit="1" customWidth="1"/>
    <col min="2" max="2" width="18.54296875" style="1" bestFit="1" customWidth="1"/>
    <col min="3" max="3" width="16.54296875" style="1" bestFit="1" customWidth="1"/>
    <col min="4" max="4" width="18.26953125" style="1" bestFit="1" customWidth="1"/>
    <col min="5" max="5" width="10.1796875" style="1" bestFit="1" customWidth="1"/>
    <col min="6" max="10" width="11.453125" style="1"/>
    <col min="11" max="11" width="7.26953125" style="1" customWidth="1"/>
    <col min="12" max="16384" width="11.453125" style="1"/>
  </cols>
  <sheetData>
    <row r="1" spans="1:8" ht="24" x14ac:dyDescent="0.3">
      <c r="A1" s="11" t="s">
        <v>0</v>
      </c>
      <c r="B1" s="7" t="s">
        <v>37</v>
      </c>
      <c r="C1" s="7" t="s">
        <v>38</v>
      </c>
      <c r="D1" s="7" t="s">
        <v>39</v>
      </c>
      <c r="E1" s="7" t="s">
        <v>1</v>
      </c>
      <c r="G1" s="4" t="s">
        <v>2</v>
      </c>
    </row>
    <row r="2" spans="1:8" x14ac:dyDescent="0.3">
      <c r="A2" s="2">
        <v>44197</v>
      </c>
      <c r="B2" s="3">
        <v>35.916189626974798</v>
      </c>
      <c r="C2" s="3">
        <v>35.3381899169825</v>
      </c>
      <c r="D2" s="3">
        <v>42.065774889534197</v>
      </c>
      <c r="E2" s="1">
        <v>50</v>
      </c>
      <c r="G2" s="4" t="s">
        <v>3</v>
      </c>
    </row>
    <row r="3" spans="1:8" x14ac:dyDescent="0.3">
      <c r="A3" s="2">
        <v>44287</v>
      </c>
      <c r="B3" s="3">
        <v>34.001230885883103</v>
      </c>
      <c r="C3" s="3">
        <v>42.592353922304497</v>
      </c>
      <c r="D3" s="3">
        <v>39.981466285339103</v>
      </c>
      <c r="E3" s="1">
        <v>50</v>
      </c>
      <c r="G3" s="6" t="s">
        <v>41</v>
      </c>
      <c r="H3" s="8"/>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9" spans="1:8" x14ac:dyDescent="0.3">
      <c r="A9" s="2">
        <v>44835.166666666664</v>
      </c>
      <c r="B9" s="3">
        <v>39.252065963413401</v>
      </c>
      <c r="C9" s="3">
        <v>42.053355886787301</v>
      </c>
      <c r="D9" s="3">
        <v>41.358528983690299</v>
      </c>
      <c r="E9" s="1">
        <v>50</v>
      </c>
    </row>
    <row r="10" spans="1:8" x14ac:dyDescent="0.3">
      <c r="A10" s="2">
        <v>44927</v>
      </c>
      <c r="B10" s="3">
        <v>32.724506009029199</v>
      </c>
      <c r="C10" s="3">
        <v>34.803561556864999</v>
      </c>
      <c r="D10" s="3">
        <v>36.478823089631199</v>
      </c>
      <c r="E10" s="1">
        <v>50</v>
      </c>
    </row>
    <row r="11" spans="1:8" x14ac:dyDescent="0.3">
      <c r="A11" s="2">
        <v>45017</v>
      </c>
      <c r="B11" s="3">
        <v>33.331094993300397</v>
      </c>
      <c r="C11" s="3">
        <v>33.9886938389131</v>
      </c>
      <c r="D11" s="3">
        <v>33.848182702716997</v>
      </c>
      <c r="E11" s="1">
        <v>50</v>
      </c>
    </row>
    <row r="12" spans="1:8" x14ac:dyDescent="0.3">
      <c r="A12" s="2">
        <v>45108</v>
      </c>
      <c r="B12" s="3">
        <v>36.516398887612503</v>
      </c>
      <c r="C12" s="3">
        <v>39.158459767214801</v>
      </c>
      <c r="D12" s="3">
        <v>39.780915532698003</v>
      </c>
      <c r="E12" s="1">
        <v>50</v>
      </c>
    </row>
    <row r="13" spans="1:8" x14ac:dyDescent="0.3">
      <c r="A13" s="2">
        <v>45200</v>
      </c>
      <c r="B13" s="3">
        <v>30.0996123685043</v>
      </c>
      <c r="C13" s="3">
        <v>32.445651825968099</v>
      </c>
      <c r="D13" s="3">
        <v>35.110611293057303</v>
      </c>
      <c r="E13" s="1">
        <v>50</v>
      </c>
    </row>
    <row r="14" spans="1:8" x14ac:dyDescent="0.3">
      <c r="A14" s="2">
        <v>45292</v>
      </c>
      <c r="B14" s="3">
        <v>38.282746331500299</v>
      </c>
      <c r="C14" s="3">
        <v>41.416422283245801</v>
      </c>
      <c r="D14" s="3">
        <v>41.289767700243203</v>
      </c>
      <c r="E14" s="1">
        <v>50</v>
      </c>
    </row>
    <row r="19" spans="7:11" ht="12" customHeight="1" x14ac:dyDescent="0.3">
      <c r="G19" s="32" t="s">
        <v>4</v>
      </c>
      <c r="H19" s="33"/>
      <c r="I19" s="33"/>
      <c r="J19" s="33"/>
      <c r="K19" s="33"/>
    </row>
    <row r="20" spans="7:11" ht="12" customHeight="1" x14ac:dyDescent="0.3">
      <c r="G20" s="32"/>
      <c r="H20" s="33"/>
      <c r="I20" s="33"/>
      <c r="J20" s="33"/>
      <c r="K20" s="33"/>
    </row>
    <row r="21" spans="7:11" ht="12" customHeight="1" x14ac:dyDescent="0.3">
      <c r="G21" s="32"/>
      <c r="H21" s="33"/>
      <c r="I21" s="33"/>
      <c r="J21" s="33"/>
      <c r="K21" s="33"/>
    </row>
    <row r="22" spans="7:11" ht="12" customHeight="1" x14ac:dyDescent="0.3">
      <c r="G22" s="32"/>
      <c r="H22" s="33"/>
      <c r="I22" s="33"/>
      <c r="J22" s="33"/>
      <c r="K22" s="33"/>
    </row>
    <row r="23" spans="7:11" ht="33" customHeight="1" x14ac:dyDescent="0.3">
      <c r="G23" s="32"/>
      <c r="H23" s="33"/>
      <c r="I23" s="33"/>
      <c r="J23" s="33"/>
      <c r="K23" s="33"/>
    </row>
    <row r="24" spans="7:11" ht="11.65" customHeight="1" x14ac:dyDescent="0.3">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CB331-23B7-4E44-A378-6363AEC74042}">
  <dimension ref="A2:M18"/>
  <sheetViews>
    <sheetView showGridLines="0" zoomScale="90" zoomScaleNormal="90" workbookViewId="0">
      <selection activeCell="B26" sqref="B26"/>
    </sheetView>
  </sheetViews>
  <sheetFormatPr baseColWidth="10" defaultColWidth="11.453125" defaultRowHeight="14.5" x14ac:dyDescent="0.35"/>
  <cols>
    <col min="1" max="1" width="17.7265625" style="1" bestFit="1" customWidth="1"/>
    <col min="2" max="2" width="5.453125" style="1" bestFit="1" customWidth="1"/>
    <col min="3" max="3" width="6.26953125" style="1" bestFit="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1" t="s">
        <v>72</v>
      </c>
      <c r="C2" s="1" t="s">
        <v>14</v>
      </c>
      <c r="D2" s="1" t="s">
        <v>15</v>
      </c>
      <c r="E2" s="1" t="s">
        <v>16</v>
      </c>
      <c r="F2" s="1" t="s">
        <v>43</v>
      </c>
      <c r="G2" s="1" t="s">
        <v>115</v>
      </c>
      <c r="I2" s="4" t="s">
        <v>25</v>
      </c>
      <c r="J2" s="1"/>
      <c r="K2" s="1"/>
      <c r="L2" s="1"/>
      <c r="M2" s="1"/>
    </row>
    <row r="3" spans="1:13" ht="12" x14ac:dyDescent="0.3">
      <c r="A3" s="2" t="s">
        <v>74</v>
      </c>
      <c r="B3" s="25">
        <v>50.73</v>
      </c>
      <c r="C3" s="25">
        <v>67.819999999999993</v>
      </c>
      <c r="D3" s="25">
        <v>82.48</v>
      </c>
      <c r="E3" s="25">
        <v>71.39</v>
      </c>
      <c r="F3" s="25">
        <v>67.8</v>
      </c>
      <c r="G3" s="25">
        <v>60.75</v>
      </c>
      <c r="H3" s="3"/>
      <c r="I3" s="4" t="s">
        <v>73</v>
      </c>
      <c r="J3" s="1"/>
      <c r="K3" s="1"/>
      <c r="L3" s="1"/>
      <c r="M3" s="1"/>
    </row>
    <row r="4" spans="1:13" ht="12" x14ac:dyDescent="0.3">
      <c r="A4" s="2" t="s">
        <v>75</v>
      </c>
      <c r="B4" s="25">
        <v>35.89</v>
      </c>
      <c r="C4" s="25">
        <v>25.88</v>
      </c>
      <c r="D4" s="25">
        <v>15.36</v>
      </c>
      <c r="E4" s="25">
        <v>23.15</v>
      </c>
      <c r="F4" s="25">
        <v>27.62</v>
      </c>
      <c r="G4" s="25">
        <v>32.950000000000003</v>
      </c>
      <c r="H4" s="3"/>
      <c r="I4" s="6" t="s">
        <v>106</v>
      </c>
      <c r="J4" s="15"/>
      <c r="K4" s="1"/>
      <c r="L4" s="1"/>
      <c r="M4" s="1"/>
    </row>
    <row r="5" spans="1:13" ht="12" x14ac:dyDescent="0.3">
      <c r="A5" s="2" t="s">
        <v>76</v>
      </c>
      <c r="B5" s="25">
        <v>13.38</v>
      </c>
      <c r="C5" s="25">
        <v>6.3</v>
      </c>
      <c r="D5" s="25">
        <v>2.16</v>
      </c>
      <c r="E5" s="25">
        <v>5.47</v>
      </c>
      <c r="F5" s="25">
        <v>4.58</v>
      </c>
      <c r="G5" s="25">
        <v>6.3</v>
      </c>
      <c r="H5" s="3"/>
      <c r="I5" s="3"/>
      <c r="J5" s="1"/>
      <c r="K5" s="1"/>
      <c r="L5" s="1"/>
      <c r="M5" s="1"/>
    </row>
    <row r="6" spans="1:13" ht="12" x14ac:dyDescent="0.3">
      <c r="A6" s="2"/>
      <c r="B6" s="3"/>
      <c r="C6" s="3"/>
      <c r="D6" s="3"/>
      <c r="E6" s="3"/>
      <c r="F6" s="3"/>
      <c r="G6" s="3"/>
      <c r="H6" s="3"/>
      <c r="I6" s="3"/>
      <c r="J6" s="1"/>
      <c r="K6" s="1"/>
      <c r="L6" s="1"/>
      <c r="M6" s="1"/>
    </row>
    <row r="7" spans="1:13" ht="12" x14ac:dyDescent="0.3">
      <c r="A7" s="2"/>
      <c r="B7" s="3"/>
      <c r="C7" s="3"/>
      <c r="D7" s="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12" t="s">
        <v>5</v>
      </c>
    </row>
  </sheetData>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3B8D-DF08-4F25-83E4-A2DE5BE2EEC8}">
  <dimension ref="A2:L34"/>
  <sheetViews>
    <sheetView showGridLines="0" zoomScale="90" zoomScaleNormal="90" workbookViewId="0">
      <selection activeCell="A22" sqref="A22"/>
    </sheetView>
  </sheetViews>
  <sheetFormatPr baseColWidth="10" defaultColWidth="11.453125" defaultRowHeight="14.5" x14ac:dyDescent="0.35"/>
  <cols>
    <col min="1" max="1" width="34.54296875" style="1" bestFit="1" customWidth="1"/>
    <col min="2" max="2" width="6.26953125" style="1" bestFit="1" customWidth="1"/>
    <col min="3" max="3" width="5.453125" style="1" bestFit="1" customWidth="1"/>
    <col min="4" max="4" width="6.26953125" style="1" bestFit="1" customWidth="1"/>
    <col min="5" max="5" width="5.453125" style="1" bestFit="1" customWidth="1"/>
    <col min="6" max="6" width="6.26953125" style="1" bestFit="1" customWidth="1"/>
    <col min="7" max="7" width="5.54296875" style="1" customWidth="1"/>
    <col min="8" max="8" width="11.453125" style="1"/>
    <col min="9" max="12" width="11.54296875" customWidth="1"/>
    <col min="13" max="16384" width="11.453125" style="1"/>
  </cols>
  <sheetData>
    <row r="2" spans="1:12" ht="12" x14ac:dyDescent="0.3">
      <c r="B2" s="11" t="s">
        <v>14</v>
      </c>
      <c r="C2" s="11" t="s">
        <v>15</v>
      </c>
      <c r="D2" s="11" t="s">
        <v>16</v>
      </c>
      <c r="E2" s="11" t="s">
        <v>43</v>
      </c>
      <c r="F2" s="11" t="s">
        <v>115</v>
      </c>
      <c r="H2" s="4" t="s">
        <v>26</v>
      </c>
      <c r="I2" s="1"/>
      <c r="J2" s="1"/>
      <c r="K2" s="1"/>
      <c r="L2" s="1"/>
    </row>
    <row r="3" spans="1:12" ht="14.25" customHeight="1" x14ac:dyDescent="0.3">
      <c r="A3" s="2" t="s">
        <v>78</v>
      </c>
      <c r="B3" s="3">
        <v>81.86</v>
      </c>
      <c r="C3" s="3">
        <v>72.86</v>
      </c>
      <c r="D3" s="3">
        <v>76.75</v>
      </c>
      <c r="E3" s="3">
        <v>73.44</v>
      </c>
      <c r="F3" s="3">
        <v>51.72</v>
      </c>
      <c r="G3" s="3"/>
      <c r="H3" s="4" t="s">
        <v>77</v>
      </c>
      <c r="I3" s="1"/>
      <c r="J3" s="1"/>
      <c r="K3" s="1"/>
      <c r="L3" s="1"/>
    </row>
    <row r="4" spans="1:12" ht="14.25" customHeight="1" x14ac:dyDescent="0.3">
      <c r="A4" s="2" t="s">
        <v>80</v>
      </c>
      <c r="B4" s="3">
        <v>24.62</v>
      </c>
      <c r="C4" s="3">
        <v>17.47</v>
      </c>
      <c r="D4" s="3">
        <v>25.21</v>
      </c>
      <c r="E4" s="3">
        <v>26.78</v>
      </c>
      <c r="F4" s="3">
        <v>10.19</v>
      </c>
      <c r="G4" s="3"/>
      <c r="H4" s="6" t="s">
        <v>105</v>
      </c>
      <c r="I4" s="15"/>
      <c r="J4" s="1"/>
      <c r="K4" s="1"/>
      <c r="L4" s="1"/>
    </row>
    <row r="5" spans="1:12" ht="14.25" customHeight="1" x14ac:dyDescent="0.3">
      <c r="A5" s="2" t="s">
        <v>79</v>
      </c>
      <c r="B5" s="3">
        <v>31.46</v>
      </c>
      <c r="C5" s="3">
        <v>16.54</v>
      </c>
      <c r="D5" s="3">
        <v>16.52</v>
      </c>
      <c r="E5" s="3">
        <v>23.89</v>
      </c>
      <c r="F5" s="3">
        <v>9.81</v>
      </c>
      <c r="G5" s="3"/>
      <c r="H5" s="3"/>
      <c r="I5" s="1"/>
      <c r="J5" s="1"/>
      <c r="K5" s="1"/>
      <c r="L5" s="1"/>
    </row>
    <row r="6" spans="1:12" ht="14.25" customHeight="1" x14ac:dyDescent="0.3">
      <c r="A6" s="2" t="s">
        <v>81</v>
      </c>
      <c r="B6" s="3">
        <v>10.44</v>
      </c>
      <c r="C6" s="3">
        <v>11.94</v>
      </c>
      <c r="D6" s="3">
        <v>13.87</v>
      </c>
      <c r="E6" s="3">
        <v>13.15</v>
      </c>
      <c r="F6" s="3">
        <v>9.75</v>
      </c>
      <c r="G6" s="3"/>
      <c r="H6" s="3"/>
      <c r="I6" s="1"/>
      <c r="J6" s="1"/>
      <c r="K6" s="1"/>
      <c r="L6" s="1"/>
    </row>
    <row r="7" spans="1:12" ht="14.25" customHeight="1" x14ac:dyDescent="0.3">
      <c r="A7" s="2" t="s">
        <v>83</v>
      </c>
      <c r="B7" s="3">
        <v>21.06</v>
      </c>
      <c r="C7" s="3">
        <v>7.14</v>
      </c>
      <c r="D7" s="3">
        <v>9.6</v>
      </c>
      <c r="E7" s="3">
        <v>8.4499999999999993</v>
      </c>
      <c r="F7" s="3">
        <v>6.31</v>
      </c>
      <c r="G7" s="3"/>
      <c r="H7" s="3"/>
      <c r="I7" s="1"/>
      <c r="J7" s="1"/>
      <c r="K7" s="1"/>
      <c r="L7" s="1"/>
    </row>
    <row r="8" spans="1:12" x14ac:dyDescent="0.35">
      <c r="A8" s="1" t="s">
        <v>82</v>
      </c>
      <c r="B8" s="3">
        <v>7.78</v>
      </c>
      <c r="C8" s="3">
        <v>10.14</v>
      </c>
      <c r="D8" s="3">
        <v>15.33</v>
      </c>
      <c r="E8" s="3">
        <v>7.12</v>
      </c>
      <c r="F8" s="3"/>
      <c r="J8" s="1"/>
      <c r="K8" s="1"/>
      <c r="L8" s="1"/>
    </row>
    <row r="9" spans="1:12" x14ac:dyDescent="0.35">
      <c r="A9" s="1" t="s">
        <v>116</v>
      </c>
      <c r="B9" s="3"/>
      <c r="C9" s="3"/>
      <c r="D9" s="3"/>
      <c r="E9" s="3"/>
      <c r="F9" s="3">
        <v>54.42</v>
      </c>
    </row>
    <row r="17" spans="1:8" customFormat="1" x14ac:dyDescent="0.35">
      <c r="A17" s="1"/>
      <c r="B17" s="1"/>
      <c r="C17" s="1"/>
      <c r="D17" s="1"/>
      <c r="E17" s="1"/>
      <c r="F17" s="1"/>
      <c r="G17" s="1"/>
      <c r="H17" s="1"/>
    </row>
    <row r="18" spans="1:8" x14ac:dyDescent="0.35">
      <c r="H18" s="12" t="s">
        <v>5</v>
      </c>
    </row>
    <row r="29" spans="1:8" x14ac:dyDescent="0.35">
      <c r="A29"/>
      <c r="B29"/>
      <c r="C29"/>
      <c r="D29"/>
    </row>
    <row r="30" spans="1:8" x14ac:dyDescent="0.35">
      <c r="A30"/>
      <c r="B30"/>
      <c r="C30"/>
      <c r="D30"/>
    </row>
    <row r="31" spans="1:8" x14ac:dyDescent="0.35">
      <c r="A31"/>
      <c r="B31"/>
      <c r="C31"/>
      <c r="D31"/>
    </row>
    <row r="32" spans="1:8" x14ac:dyDescent="0.35">
      <c r="A32"/>
      <c r="B32"/>
      <c r="C32"/>
      <c r="D32"/>
    </row>
    <row r="33" spans="1:4" x14ac:dyDescent="0.35">
      <c r="A33"/>
      <c r="B33"/>
      <c r="C33"/>
      <c r="D33"/>
    </row>
    <row r="34" spans="1:4" x14ac:dyDescent="0.35">
      <c r="A34"/>
      <c r="B34"/>
      <c r="C34"/>
      <c r="D34"/>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71D3-7688-4F70-BC2B-83D6FD97C417}">
  <dimension ref="A1:F19"/>
  <sheetViews>
    <sheetView showGridLines="0" zoomScale="91" zoomScaleNormal="91" workbookViewId="0">
      <selection activeCell="C21" sqref="C21"/>
    </sheetView>
  </sheetViews>
  <sheetFormatPr baseColWidth="10" defaultColWidth="11.453125" defaultRowHeight="14.5" x14ac:dyDescent="0.35"/>
  <cols>
    <col min="1" max="1" width="14.54296875" style="1" bestFit="1" customWidth="1"/>
    <col min="2" max="2" width="10.453125" style="1" bestFit="1" customWidth="1"/>
    <col min="3" max="3" width="10.1796875" style="1" bestFit="1" customWidth="1"/>
    <col min="4" max="4" width="11.453125" style="1"/>
    <col min="5" max="5" width="10.7265625" customWidth="1"/>
    <col min="6" max="16384" width="11.453125" style="1"/>
  </cols>
  <sheetData>
    <row r="1" spans="1:6" ht="24" x14ac:dyDescent="0.3">
      <c r="A1" s="11" t="s">
        <v>0</v>
      </c>
      <c r="B1" s="7" t="s">
        <v>120</v>
      </c>
      <c r="C1" s="7" t="s">
        <v>1</v>
      </c>
      <c r="E1" s="23" t="s">
        <v>27</v>
      </c>
    </row>
    <row r="2" spans="1:6" ht="12" x14ac:dyDescent="0.3">
      <c r="A2" s="2">
        <v>44378</v>
      </c>
      <c r="B2" s="17">
        <v>31.327516628276001</v>
      </c>
      <c r="C2" s="16">
        <v>50</v>
      </c>
      <c r="D2" s="3"/>
      <c r="E2" s="21" t="s">
        <v>121</v>
      </c>
    </row>
    <row r="3" spans="1:6" ht="12" x14ac:dyDescent="0.3">
      <c r="A3" s="2">
        <v>44562.125</v>
      </c>
      <c r="B3" s="17">
        <v>19.238527548643201</v>
      </c>
      <c r="C3" s="16">
        <v>50</v>
      </c>
      <c r="D3" s="3"/>
      <c r="E3" s="6" t="s">
        <v>41</v>
      </c>
      <c r="F3" s="8"/>
    </row>
    <row r="4" spans="1:6" ht="12" x14ac:dyDescent="0.3">
      <c r="A4" s="2">
        <v>44743</v>
      </c>
      <c r="B4" s="17">
        <v>9.8386281913532301</v>
      </c>
      <c r="C4" s="16">
        <v>50</v>
      </c>
      <c r="D4" s="3"/>
      <c r="E4" s="1"/>
    </row>
    <row r="5" spans="1:6" ht="12" x14ac:dyDescent="0.3">
      <c r="A5" s="2">
        <v>44927</v>
      </c>
      <c r="B5" s="17">
        <v>17.039958881836402</v>
      </c>
      <c r="C5" s="16">
        <v>50</v>
      </c>
      <c r="D5" s="3"/>
      <c r="E5" s="1"/>
    </row>
    <row r="6" spans="1:6" ht="12" x14ac:dyDescent="0.3">
      <c r="A6" s="2">
        <v>45108</v>
      </c>
      <c r="B6" s="17">
        <v>18.392550868001202</v>
      </c>
      <c r="C6" s="16">
        <v>50</v>
      </c>
      <c r="D6" s="3"/>
      <c r="E6" s="1"/>
    </row>
    <row r="7" spans="1:6" ht="12" x14ac:dyDescent="0.3">
      <c r="A7" s="2">
        <v>45292</v>
      </c>
      <c r="B7" s="17">
        <v>22.778696848748901</v>
      </c>
      <c r="C7" s="16">
        <v>50</v>
      </c>
      <c r="D7" s="3"/>
      <c r="E7" s="1"/>
    </row>
    <row r="8" spans="1:6" ht="12" x14ac:dyDescent="0.3">
      <c r="A8" s="2"/>
      <c r="B8" s="3"/>
      <c r="C8" s="16"/>
      <c r="D8" s="3"/>
      <c r="E8" s="1"/>
    </row>
    <row r="9" spans="1:6" x14ac:dyDescent="0.35">
      <c r="A9" s="2"/>
      <c r="B9" s="3"/>
      <c r="C9" s="16"/>
    </row>
    <row r="10" spans="1:6" x14ac:dyDescent="0.35">
      <c r="A10" s="2"/>
      <c r="B10" s="3"/>
      <c r="C10" s="16"/>
    </row>
    <row r="11" spans="1:6" x14ac:dyDescent="0.35">
      <c r="A11" s="2"/>
      <c r="B11" s="3"/>
      <c r="C11" s="16"/>
    </row>
    <row r="12" spans="1:6" x14ac:dyDescent="0.35">
      <c r="A12" s="2"/>
      <c r="B12" s="3"/>
      <c r="C12" s="16"/>
    </row>
    <row r="13" spans="1:6" x14ac:dyDescent="0.35">
      <c r="A13" s="2"/>
      <c r="B13" s="3"/>
      <c r="C13" s="16"/>
    </row>
    <row r="14" spans="1:6" x14ac:dyDescent="0.35">
      <c r="A14" s="2"/>
      <c r="B14" s="3"/>
      <c r="C14" s="16"/>
    </row>
    <row r="18" spans="5:5" ht="12" x14ac:dyDescent="0.3">
      <c r="E18" s="5" t="s">
        <v>13</v>
      </c>
    </row>
    <row r="19" spans="5:5" ht="12" x14ac:dyDescent="0.3">
      <c r="E19" s="5" t="s">
        <v>5</v>
      </c>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zoomScale="90" zoomScaleNormal="90" workbookViewId="0">
      <selection activeCell="A22" sqref="A22"/>
    </sheetView>
  </sheetViews>
  <sheetFormatPr baseColWidth="10" defaultColWidth="11.453125" defaultRowHeight="14.5" x14ac:dyDescent="0.35"/>
  <cols>
    <col min="1" max="1" width="14.54296875" style="1" bestFit="1" customWidth="1"/>
    <col min="2" max="6" width="17.54296875" style="1" customWidth="1"/>
    <col min="7" max="7" width="17.54296875" customWidth="1"/>
    <col min="8" max="8" width="3.26953125" customWidth="1"/>
    <col min="9" max="9" width="11.54296875" customWidth="1"/>
    <col min="10" max="16384" width="11.453125" style="1"/>
  </cols>
  <sheetData>
    <row r="1" spans="1:10" ht="36" x14ac:dyDescent="0.3">
      <c r="A1" s="11" t="s">
        <v>0</v>
      </c>
      <c r="B1" s="7" t="s">
        <v>6</v>
      </c>
      <c r="C1" s="7" t="s">
        <v>7</v>
      </c>
      <c r="D1" s="7" t="s">
        <v>8</v>
      </c>
      <c r="E1" s="7" t="s">
        <v>9</v>
      </c>
      <c r="F1" s="7" t="s">
        <v>10</v>
      </c>
      <c r="G1" s="7" t="s">
        <v>1</v>
      </c>
      <c r="H1" s="1"/>
      <c r="I1" s="4" t="s">
        <v>28</v>
      </c>
    </row>
    <row r="2" spans="1:10" ht="12" x14ac:dyDescent="0.3">
      <c r="A2" s="2">
        <v>44287</v>
      </c>
      <c r="B2" s="3">
        <v>50.304653335868203</v>
      </c>
      <c r="C2" s="3">
        <v>46.6959883411036</v>
      </c>
      <c r="D2" s="3">
        <v>40.514672998724201</v>
      </c>
      <c r="E2" s="3">
        <v>64.512438143179693</v>
      </c>
      <c r="F2" s="3"/>
      <c r="G2" s="1">
        <v>50</v>
      </c>
      <c r="H2" s="1"/>
      <c r="I2" s="4" t="s">
        <v>33</v>
      </c>
      <c r="J2" s="3"/>
    </row>
    <row r="3" spans="1:10" ht="12" x14ac:dyDescent="0.3">
      <c r="A3" s="2">
        <v>44378</v>
      </c>
      <c r="B3" s="3">
        <v>55.915337296628003</v>
      </c>
      <c r="C3" s="3">
        <v>48.061710699442202</v>
      </c>
      <c r="D3" s="3">
        <v>41.795892463210997</v>
      </c>
      <c r="E3" s="3">
        <v>67.9289203659647</v>
      </c>
      <c r="F3" s="3">
        <v>57.444532902227699</v>
      </c>
      <c r="G3" s="1">
        <v>50</v>
      </c>
      <c r="H3" s="1"/>
      <c r="I3" s="6" t="s">
        <v>41</v>
      </c>
      <c r="J3" s="8"/>
    </row>
    <row r="4" spans="1:10" ht="12" x14ac:dyDescent="0.3">
      <c r="A4" s="2">
        <v>44470</v>
      </c>
      <c r="B4" s="3">
        <v>52.740137297079897</v>
      </c>
      <c r="C4" s="3">
        <v>39.140021452190098</v>
      </c>
      <c r="D4" s="3">
        <v>42.1907253089284</v>
      </c>
      <c r="E4" s="3">
        <v>71.587036017024204</v>
      </c>
      <c r="F4" s="3">
        <v>56.455478753687899</v>
      </c>
      <c r="G4" s="1">
        <v>50</v>
      </c>
      <c r="H4" s="1"/>
      <c r="I4" s="1"/>
    </row>
    <row r="5" spans="1:10" ht="12" x14ac:dyDescent="0.3">
      <c r="A5" s="2">
        <v>44562.125</v>
      </c>
      <c r="B5" s="3">
        <v>52.8934078994779</v>
      </c>
      <c r="C5" s="3">
        <v>42.949219130238603</v>
      </c>
      <c r="D5" s="3">
        <v>40.604884491779302</v>
      </c>
      <c r="E5" s="3">
        <v>69.825928267020402</v>
      </c>
      <c r="F5" s="3">
        <v>60.733518455511003</v>
      </c>
      <c r="G5" s="1">
        <v>50</v>
      </c>
      <c r="H5" s="1"/>
      <c r="I5" s="1"/>
    </row>
    <row r="6" spans="1:10" ht="12" x14ac:dyDescent="0.3">
      <c r="A6" s="2">
        <v>44652.125</v>
      </c>
      <c r="B6" s="3">
        <v>38.433494309900901</v>
      </c>
      <c r="C6" s="3">
        <v>38.512337976040399</v>
      </c>
      <c r="D6" s="3">
        <v>32.279094760308404</v>
      </c>
      <c r="E6" s="3">
        <v>76.709990660498704</v>
      </c>
      <c r="F6" s="3">
        <v>54.683000057484797</v>
      </c>
      <c r="G6" s="1">
        <v>50</v>
      </c>
      <c r="H6" s="1"/>
      <c r="I6" s="1"/>
    </row>
    <row r="7" spans="1:10" ht="12" x14ac:dyDescent="0.3">
      <c r="A7" s="2">
        <v>44743.166666666701</v>
      </c>
      <c r="B7" s="3">
        <v>40.820021340308898</v>
      </c>
      <c r="C7" s="3">
        <v>43.304303208366399</v>
      </c>
      <c r="D7" s="3">
        <v>31.2781075449935</v>
      </c>
      <c r="E7" s="3">
        <v>71.141751325329594</v>
      </c>
      <c r="F7" s="3">
        <v>53.039618059052899</v>
      </c>
      <c r="G7" s="1">
        <v>50</v>
      </c>
      <c r="H7" s="1"/>
      <c r="I7" s="1"/>
    </row>
    <row r="8" spans="1:10" ht="12" x14ac:dyDescent="0.3">
      <c r="A8" s="2">
        <v>44835.166666666664</v>
      </c>
      <c r="B8" s="3">
        <v>41.3413641103052</v>
      </c>
      <c r="C8" s="3">
        <v>49.372729831834299</v>
      </c>
      <c r="D8" s="3">
        <v>36.919540065464602</v>
      </c>
      <c r="E8" s="3">
        <v>67.635787826871194</v>
      </c>
      <c r="F8" s="3">
        <v>55.232970529807403</v>
      </c>
      <c r="G8" s="1">
        <v>50</v>
      </c>
      <c r="H8" s="1"/>
      <c r="I8" s="1"/>
    </row>
    <row r="9" spans="1:10" ht="12" x14ac:dyDescent="0.3">
      <c r="A9" s="2">
        <v>44927</v>
      </c>
      <c r="B9" s="3">
        <v>42.062214869411797</v>
      </c>
      <c r="C9" s="3">
        <v>48.295554200446603</v>
      </c>
      <c r="D9" s="3">
        <v>35.618874739008</v>
      </c>
      <c r="E9" s="3">
        <v>68.407779928994998</v>
      </c>
      <c r="F9" s="3">
        <v>51.776998428699002</v>
      </c>
      <c r="G9" s="1">
        <v>50</v>
      </c>
      <c r="H9" s="1"/>
      <c r="I9" s="1"/>
    </row>
    <row r="10" spans="1:10" x14ac:dyDescent="0.35">
      <c r="A10" s="2">
        <v>45017</v>
      </c>
      <c r="B10" s="3">
        <v>46.484611521206503</v>
      </c>
      <c r="C10" s="3">
        <v>51.391880085828298</v>
      </c>
      <c r="D10" s="3">
        <v>37.759920523288301</v>
      </c>
      <c r="E10" s="3">
        <v>68.352359259343103</v>
      </c>
      <c r="F10" s="3">
        <v>50.3625528257054</v>
      </c>
      <c r="G10" s="1">
        <v>50</v>
      </c>
    </row>
    <row r="11" spans="1:10" x14ac:dyDescent="0.35">
      <c r="A11" s="2">
        <v>45108</v>
      </c>
      <c r="B11" s="3">
        <v>51.667327229959803</v>
      </c>
      <c r="C11" s="3">
        <v>50.474672813470001</v>
      </c>
      <c r="D11" s="3">
        <v>41.390914816760002</v>
      </c>
      <c r="E11" s="3">
        <v>62.952366644700597</v>
      </c>
      <c r="F11" s="3">
        <v>49.652188598353703</v>
      </c>
      <c r="G11" s="1">
        <v>50</v>
      </c>
    </row>
    <row r="12" spans="1:10" x14ac:dyDescent="0.35">
      <c r="A12" s="2">
        <v>45200</v>
      </c>
      <c r="B12" s="3">
        <v>44.341529803386599</v>
      </c>
      <c r="C12" s="3">
        <v>47.534938777357901</v>
      </c>
      <c r="D12" s="3">
        <v>34.617613781048</v>
      </c>
      <c r="E12" s="3">
        <v>68.7610418355831</v>
      </c>
      <c r="F12" s="3">
        <v>57.808492846128601</v>
      </c>
      <c r="G12" s="1">
        <v>50</v>
      </c>
    </row>
    <row r="13" spans="1:10" x14ac:dyDescent="0.35">
      <c r="A13" s="2">
        <v>45292</v>
      </c>
      <c r="B13" s="3">
        <v>49.7689881081604</v>
      </c>
      <c r="C13" s="3">
        <v>54.376987428939898</v>
      </c>
      <c r="D13" s="3">
        <v>42.925645234593603</v>
      </c>
      <c r="E13" s="3">
        <v>65.648717716834796</v>
      </c>
      <c r="F13" s="3">
        <v>54.3618351746196</v>
      </c>
      <c r="G13" s="1">
        <v>50</v>
      </c>
    </row>
    <row r="18" spans="9:9" x14ac:dyDescent="0.35">
      <c r="I18" s="5" t="s">
        <v>13</v>
      </c>
    </row>
    <row r="19" spans="9:9" x14ac:dyDescent="0.35">
      <c r="I19" s="5" t="s">
        <v>5</v>
      </c>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7E8F8-244F-4F1D-8429-913724F2740C}">
  <dimension ref="A1:K17"/>
  <sheetViews>
    <sheetView showGridLines="0" zoomScale="90" zoomScaleNormal="90" workbookViewId="0">
      <selection activeCell="A22" sqref="A22"/>
    </sheetView>
  </sheetViews>
  <sheetFormatPr baseColWidth="10" defaultColWidth="11.453125" defaultRowHeight="14.5" x14ac:dyDescent="0.35"/>
  <cols>
    <col min="1" max="1" width="56.81640625" style="1" bestFit="1" customWidth="1"/>
    <col min="2" max="3" width="5.1796875" style="1" bestFit="1" customWidth="1"/>
    <col min="4" max="4" width="6.26953125" style="1" bestFit="1" customWidth="1"/>
    <col min="5" max="6" width="11.453125" style="1"/>
    <col min="7" max="10" width="11.54296875" customWidth="1"/>
    <col min="11" max="16384" width="11.453125" style="1"/>
  </cols>
  <sheetData>
    <row r="1" spans="1:11" ht="12" x14ac:dyDescent="0.3">
      <c r="B1" s="26" t="s">
        <v>15</v>
      </c>
      <c r="C1" s="26" t="s">
        <v>43</v>
      </c>
      <c r="D1" s="26" t="s">
        <v>115</v>
      </c>
      <c r="F1" s="4" t="s">
        <v>30</v>
      </c>
      <c r="G1" s="1"/>
      <c r="H1" s="1"/>
      <c r="I1" s="1"/>
      <c r="J1" s="1"/>
    </row>
    <row r="2" spans="1:11" ht="13.5" customHeight="1" x14ac:dyDescent="0.3">
      <c r="A2" s="2" t="s">
        <v>90</v>
      </c>
      <c r="B2" s="17">
        <v>21</v>
      </c>
      <c r="C2" s="17">
        <v>7.46</v>
      </c>
      <c r="D2" s="17">
        <v>5.55</v>
      </c>
      <c r="E2" s="3"/>
      <c r="F2" s="4" t="s">
        <v>84</v>
      </c>
      <c r="G2" s="1"/>
      <c r="H2" s="1"/>
      <c r="I2" s="1"/>
      <c r="J2" s="1"/>
    </row>
    <row r="3" spans="1:11" ht="13.5" customHeight="1" x14ac:dyDescent="0.3">
      <c r="A3" s="2" t="s">
        <v>87</v>
      </c>
      <c r="B3" s="17">
        <v>9.98</v>
      </c>
      <c r="C3" s="17">
        <v>12.89</v>
      </c>
      <c r="D3" s="17">
        <v>6.58</v>
      </c>
      <c r="E3" s="3"/>
      <c r="F3" s="6" t="s">
        <v>106</v>
      </c>
      <c r="G3" s="1"/>
      <c r="H3" s="1"/>
      <c r="I3" s="1"/>
      <c r="J3" s="1"/>
    </row>
    <row r="4" spans="1:11" ht="13.5" customHeight="1" x14ac:dyDescent="0.3">
      <c r="A4" s="2" t="s">
        <v>89</v>
      </c>
      <c r="B4" s="17">
        <v>9.16</v>
      </c>
      <c r="C4" s="17">
        <v>8.84</v>
      </c>
      <c r="D4" s="17">
        <v>7.76</v>
      </c>
      <c r="E4" s="3"/>
      <c r="F4" s="3"/>
      <c r="G4" s="1"/>
      <c r="H4" s="1"/>
      <c r="I4" s="1"/>
      <c r="J4" s="1"/>
    </row>
    <row r="5" spans="1:11" ht="13.5" customHeight="1" x14ac:dyDescent="0.3">
      <c r="A5" s="2" t="s">
        <v>91</v>
      </c>
      <c r="B5" s="17">
        <v>7.12</v>
      </c>
      <c r="C5" s="17">
        <v>6.07</v>
      </c>
      <c r="D5" s="17">
        <v>8.25</v>
      </c>
      <c r="E5" s="3"/>
      <c r="F5" s="3"/>
      <c r="G5" s="1"/>
      <c r="H5" s="1"/>
      <c r="I5" s="1"/>
      <c r="J5" s="1"/>
    </row>
    <row r="6" spans="1:11" ht="13.5" customHeight="1" x14ac:dyDescent="0.3">
      <c r="A6" s="2" t="s">
        <v>88</v>
      </c>
      <c r="B6" s="17">
        <v>8.25</v>
      </c>
      <c r="C6" s="17">
        <v>10.26</v>
      </c>
      <c r="D6" s="17">
        <v>12.46</v>
      </c>
      <c r="E6" s="3"/>
      <c r="F6" s="3"/>
      <c r="G6" s="1"/>
      <c r="H6" s="1"/>
      <c r="I6" s="1"/>
      <c r="J6" s="1"/>
    </row>
    <row r="7" spans="1:11" x14ac:dyDescent="0.35">
      <c r="A7" s="2" t="s">
        <v>86</v>
      </c>
      <c r="B7" s="17">
        <v>11.32</v>
      </c>
      <c r="C7" s="17">
        <v>14.52</v>
      </c>
      <c r="D7" s="17">
        <v>13.27</v>
      </c>
      <c r="H7" s="1"/>
      <c r="I7" s="1"/>
      <c r="J7" s="1"/>
    </row>
    <row r="8" spans="1:11" x14ac:dyDescent="0.35">
      <c r="A8" s="22" t="s">
        <v>85</v>
      </c>
      <c r="B8" s="17">
        <v>33.17</v>
      </c>
      <c r="C8" s="17">
        <v>39.97</v>
      </c>
      <c r="D8" s="17">
        <v>46.13</v>
      </c>
    </row>
    <row r="16" spans="1:11" customFormat="1" x14ac:dyDescent="0.35">
      <c r="A16" s="1"/>
      <c r="B16" s="1"/>
      <c r="C16" s="1"/>
      <c r="D16" s="1"/>
      <c r="E16" s="1"/>
      <c r="F16" s="1"/>
      <c r="K16" s="1"/>
    </row>
    <row r="17" spans="6:6" x14ac:dyDescent="0.35">
      <c r="F17" s="5" t="s">
        <v>5</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A22" sqref="A22"/>
    </sheetView>
  </sheetViews>
  <sheetFormatPr baseColWidth="10" defaultColWidth="11.453125" defaultRowHeight="14.5" x14ac:dyDescent="0.35"/>
  <cols>
    <col min="1" max="1" width="14.54296875" style="1" bestFit="1" customWidth="1"/>
    <col min="2" max="2" width="14.453125" style="1" bestFit="1" customWidth="1"/>
    <col min="3" max="3" width="18.26953125" style="1" bestFit="1" customWidth="1"/>
    <col min="4" max="4" width="10.1796875" style="1" bestFit="1" customWidth="1"/>
    <col min="5" max="6" width="11.453125" style="1"/>
    <col min="7" max="10" width="11.54296875" customWidth="1"/>
    <col min="11" max="16384" width="11.453125" style="1"/>
  </cols>
  <sheetData>
    <row r="1" spans="1:7" s="1" customFormat="1" ht="24" x14ac:dyDescent="0.3">
      <c r="A1" s="10" t="s">
        <v>0</v>
      </c>
      <c r="B1" s="7" t="s">
        <v>40</v>
      </c>
      <c r="C1" s="7" t="s">
        <v>37</v>
      </c>
      <c r="D1" s="7" t="s">
        <v>1</v>
      </c>
      <c r="F1" s="23" t="s">
        <v>32</v>
      </c>
    </row>
    <row r="2" spans="1:7" s="1" customFormat="1" ht="12" x14ac:dyDescent="0.3">
      <c r="A2" s="2">
        <v>44197</v>
      </c>
      <c r="B2" s="3">
        <v>59.546277924332898</v>
      </c>
      <c r="C2" s="3">
        <v>51.212375678511798</v>
      </c>
      <c r="D2" s="16">
        <v>50</v>
      </c>
      <c r="E2" s="3"/>
      <c r="F2" s="23" t="s">
        <v>29</v>
      </c>
      <c r="G2" s="3"/>
    </row>
    <row r="3" spans="1:7" s="1" customFormat="1" ht="12" x14ac:dyDescent="0.3">
      <c r="A3" s="2">
        <v>44287</v>
      </c>
      <c r="B3" s="3">
        <v>60.333751103741299</v>
      </c>
      <c r="C3" s="3">
        <v>49.238603253170098</v>
      </c>
      <c r="D3" s="16">
        <v>50</v>
      </c>
      <c r="E3" s="3"/>
      <c r="F3" s="6" t="s">
        <v>41</v>
      </c>
      <c r="G3" s="8"/>
    </row>
    <row r="4" spans="1:7" s="1" customFormat="1" ht="12" x14ac:dyDescent="0.3">
      <c r="A4" s="2">
        <v>44378</v>
      </c>
      <c r="B4" s="3">
        <v>59.756418704874598</v>
      </c>
      <c r="C4" s="3">
        <v>54.441496085036199</v>
      </c>
      <c r="D4" s="16">
        <v>50</v>
      </c>
      <c r="E4" s="3"/>
      <c r="F4" s="3"/>
    </row>
    <row r="5" spans="1:7" s="1" customFormat="1" ht="12" x14ac:dyDescent="0.3">
      <c r="A5" s="2">
        <v>44470</v>
      </c>
      <c r="B5" s="3">
        <v>51.6443006344252</v>
      </c>
      <c r="C5" s="3">
        <v>48.491749729449097</v>
      </c>
      <c r="D5" s="16">
        <v>50</v>
      </c>
      <c r="E5" s="3"/>
      <c r="F5" s="3"/>
    </row>
    <row r="6" spans="1:7" s="1" customFormat="1" ht="12" x14ac:dyDescent="0.3">
      <c r="A6" s="2">
        <v>44562.125</v>
      </c>
      <c r="B6" s="3">
        <v>57.502281873806503</v>
      </c>
      <c r="C6" s="3">
        <v>51.280405275717399</v>
      </c>
      <c r="D6" s="16">
        <v>50</v>
      </c>
      <c r="E6" s="3"/>
      <c r="F6" s="3"/>
    </row>
    <row r="7" spans="1:7" s="1" customFormat="1" ht="12" x14ac:dyDescent="0.3">
      <c r="A7" s="2">
        <v>44652.125</v>
      </c>
      <c r="B7" s="3">
        <v>46.0521384359905</v>
      </c>
      <c r="C7" s="3">
        <v>43.193411181071497</v>
      </c>
      <c r="D7" s="16">
        <v>50</v>
      </c>
      <c r="E7" s="3"/>
      <c r="F7" s="3"/>
    </row>
    <row r="8" spans="1:7" s="1" customFormat="1" ht="12" x14ac:dyDescent="0.3">
      <c r="A8" s="2">
        <v>44743.166666666701</v>
      </c>
      <c r="B8" s="3">
        <v>40.138252888259501</v>
      </c>
      <c r="C8" s="3">
        <v>38.529737577053801</v>
      </c>
      <c r="D8" s="16">
        <v>50</v>
      </c>
      <c r="E8" s="3"/>
      <c r="F8" s="3"/>
    </row>
    <row r="9" spans="1:7" s="1" customFormat="1" x14ac:dyDescent="0.35">
      <c r="A9" s="2">
        <v>44835.166666666664</v>
      </c>
      <c r="B9" s="3">
        <v>42.972329466360399</v>
      </c>
      <c r="C9" s="3">
        <v>36.8058049995348</v>
      </c>
      <c r="D9" s="16">
        <v>50</v>
      </c>
      <c r="G9"/>
    </row>
    <row r="10" spans="1:7" x14ac:dyDescent="0.35">
      <c r="A10" s="2">
        <v>44927</v>
      </c>
      <c r="B10" s="3">
        <v>44.848976913031599</v>
      </c>
      <c r="C10" s="3">
        <v>40.151619730945797</v>
      </c>
      <c r="D10" s="16">
        <v>50</v>
      </c>
    </row>
    <row r="11" spans="1:7" x14ac:dyDescent="0.35">
      <c r="A11" s="2">
        <v>45017</v>
      </c>
      <c r="B11" s="3">
        <v>50.752236082388897</v>
      </c>
      <c r="C11" s="3">
        <v>46.855380303781097</v>
      </c>
      <c r="D11" s="16">
        <v>50</v>
      </c>
    </row>
    <row r="12" spans="1:7" x14ac:dyDescent="0.35">
      <c r="A12" s="2">
        <v>45108</v>
      </c>
      <c r="B12" s="3">
        <v>65.060620861924605</v>
      </c>
      <c r="C12" s="3">
        <v>56.249784406008601</v>
      </c>
      <c r="D12" s="16">
        <v>50</v>
      </c>
    </row>
    <row r="13" spans="1:7" x14ac:dyDescent="0.35">
      <c r="A13" s="2">
        <v>45200</v>
      </c>
      <c r="B13" s="3">
        <v>46.321580324882802</v>
      </c>
      <c r="C13" s="3">
        <v>41.290070838086798</v>
      </c>
      <c r="D13" s="16">
        <v>50</v>
      </c>
    </row>
    <row r="14" spans="1:7" x14ac:dyDescent="0.35">
      <c r="A14" s="2">
        <v>45292</v>
      </c>
      <c r="B14" s="3">
        <v>55.035125458966199</v>
      </c>
      <c r="C14" s="3">
        <v>50.333610403568699</v>
      </c>
      <c r="D14" s="16">
        <v>50</v>
      </c>
    </row>
    <row r="18" spans="6:6" x14ac:dyDescent="0.35">
      <c r="F18" s="5" t="s">
        <v>13</v>
      </c>
    </row>
    <row r="19" spans="6:6" x14ac:dyDescent="0.35">
      <c r="F19" s="5" t="s">
        <v>5</v>
      </c>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2:F19"/>
  <sheetViews>
    <sheetView showGridLines="0" zoomScale="90" zoomScaleNormal="90" workbookViewId="0">
      <selection activeCell="A22" sqref="A22"/>
    </sheetView>
  </sheetViews>
  <sheetFormatPr baseColWidth="10" defaultColWidth="11.453125" defaultRowHeight="14.5" x14ac:dyDescent="0.35"/>
  <cols>
    <col min="1" max="1" width="14.54296875" bestFit="1" customWidth="1"/>
    <col min="2" max="2" width="18.81640625" bestFit="1" customWidth="1"/>
    <col min="3" max="3" width="32.7265625" bestFit="1" customWidth="1"/>
    <col min="4" max="4" width="10.1796875" bestFit="1" customWidth="1"/>
  </cols>
  <sheetData>
    <row r="2" spans="1:6" x14ac:dyDescent="0.35">
      <c r="A2" s="10" t="s">
        <v>0</v>
      </c>
      <c r="B2" s="7" t="s">
        <v>40</v>
      </c>
      <c r="C2" s="7" t="s">
        <v>37</v>
      </c>
      <c r="D2" s="7" t="s">
        <v>1</v>
      </c>
      <c r="F2" s="23" t="s">
        <v>35</v>
      </c>
    </row>
    <row r="3" spans="1:6" x14ac:dyDescent="0.35">
      <c r="A3" s="2">
        <v>44197</v>
      </c>
      <c r="B3" s="3">
        <v>53.393017033268201</v>
      </c>
      <c r="C3" s="3">
        <v>48.233624675848198</v>
      </c>
      <c r="D3" s="3">
        <v>50</v>
      </c>
      <c r="F3" s="23" t="s">
        <v>31</v>
      </c>
    </row>
    <row r="4" spans="1:6" x14ac:dyDescent="0.35">
      <c r="A4" s="2">
        <v>44287</v>
      </c>
      <c r="B4" s="3">
        <v>52.2538006554446</v>
      </c>
      <c r="C4" s="3">
        <v>46.028960799619703</v>
      </c>
      <c r="D4" s="3">
        <v>50</v>
      </c>
      <c r="F4" s="6" t="s">
        <v>41</v>
      </c>
    </row>
    <row r="5" spans="1:6" x14ac:dyDescent="0.35">
      <c r="A5" s="2">
        <v>44378</v>
      </c>
      <c r="B5" s="3">
        <v>59.207961476911201</v>
      </c>
      <c r="C5" s="3">
        <v>56.0921873034426</v>
      </c>
      <c r="D5" s="3">
        <v>50</v>
      </c>
    </row>
    <row r="6" spans="1:6" x14ac:dyDescent="0.35">
      <c r="A6" s="2">
        <v>44470</v>
      </c>
      <c r="B6" s="3">
        <v>52.098218087282902</v>
      </c>
      <c r="C6" s="3">
        <v>49.948982315989902</v>
      </c>
      <c r="D6" s="3">
        <v>50</v>
      </c>
    </row>
    <row r="7" spans="1:6" x14ac:dyDescent="0.35">
      <c r="A7" s="2">
        <v>44562.125</v>
      </c>
      <c r="B7" s="3">
        <v>56.0984105303191</v>
      </c>
      <c r="C7" s="3">
        <v>52.561892725960703</v>
      </c>
      <c r="D7" s="3">
        <v>50</v>
      </c>
    </row>
    <row r="8" spans="1:6" x14ac:dyDescent="0.35">
      <c r="A8" s="2">
        <v>44652.125</v>
      </c>
      <c r="B8" s="3">
        <v>43.854202425922097</v>
      </c>
      <c r="C8" s="3">
        <v>43.6371953725276</v>
      </c>
      <c r="D8" s="3">
        <v>50</v>
      </c>
    </row>
    <row r="9" spans="1:6" x14ac:dyDescent="0.35">
      <c r="A9" s="2">
        <v>44743.166666666701</v>
      </c>
      <c r="B9" s="3">
        <v>42.603709255464402</v>
      </c>
      <c r="C9" s="3">
        <v>44.431252880251797</v>
      </c>
      <c r="D9" s="3">
        <v>50</v>
      </c>
    </row>
    <row r="10" spans="1:6" x14ac:dyDescent="0.35">
      <c r="A10" s="2">
        <v>44835.166666666664</v>
      </c>
      <c r="B10" s="3">
        <v>43.378002392922298</v>
      </c>
      <c r="C10" s="3">
        <v>39.600586001728502</v>
      </c>
      <c r="D10" s="3">
        <v>50</v>
      </c>
    </row>
    <row r="11" spans="1:6" x14ac:dyDescent="0.35">
      <c r="A11" s="2">
        <v>44927</v>
      </c>
      <c r="B11" s="3">
        <v>41.565788251579697</v>
      </c>
      <c r="C11" s="3">
        <v>38.013644326636403</v>
      </c>
      <c r="D11" s="1">
        <v>50</v>
      </c>
    </row>
    <row r="12" spans="1:6" x14ac:dyDescent="0.35">
      <c r="A12" s="2">
        <v>45017</v>
      </c>
      <c r="B12" s="3">
        <v>47.098088443702501</v>
      </c>
      <c r="C12" s="3">
        <v>46.1958484800995</v>
      </c>
      <c r="D12" s="1">
        <v>50</v>
      </c>
    </row>
    <row r="13" spans="1:6" x14ac:dyDescent="0.35">
      <c r="A13" s="2">
        <v>45108</v>
      </c>
      <c r="B13" s="3">
        <v>55.981842989363699</v>
      </c>
      <c r="C13" s="3">
        <v>50.170101589282801</v>
      </c>
      <c r="D13" s="1">
        <v>50</v>
      </c>
    </row>
    <row r="14" spans="1:6" x14ac:dyDescent="0.35">
      <c r="A14" s="2">
        <v>45200</v>
      </c>
      <c r="B14" s="3">
        <v>46.489114353961597</v>
      </c>
      <c r="C14" s="3">
        <v>41.773684905761101</v>
      </c>
      <c r="D14" s="1">
        <v>50</v>
      </c>
    </row>
    <row r="15" spans="1:6" x14ac:dyDescent="0.35">
      <c r="A15" s="2">
        <v>45292</v>
      </c>
      <c r="B15" s="3">
        <v>49.758394820345401</v>
      </c>
      <c r="C15" s="3">
        <v>41.761554706758098</v>
      </c>
      <c r="D15" s="1">
        <v>50</v>
      </c>
    </row>
    <row r="18" spans="6:6" x14ac:dyDescent="0.35">
      <c r="F18" s="5" t="s">
        <v>13</v>
      </c>
    </row>
    <row r="19" spans="6:6" x14ac:dyDescent="0.35">
      <c r="F19" s="5" t="s">
        <v>5</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0DB9-051E-4B12-B8C4-891AB5D158F7}">
  <dimension ref="A1:N18"/>
  <sheetViews>
    <sheetView showGridLines="0" zoomScale="90" zoomScaleNormal="90" workbookViewId="0">
      <selection activeCell="A22" sqref="A22"/>
    </sheetView>
  </sheetViews>
  <sheetFormatPr baseColWidth="10" defaultColWidth="11.453125" defaultRowHeight="14.5" x14ac:dyDescent="0.35"/>
  <cols>
    <col min="1" max="1" width="5.7265625" style="1" bestFit="1" customWidth="1"/>
    <col min="2" max="2" width="8.269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10"/>
      <c r="G1" s="1"/>
    </row>
    <row r="2" spans="1:14" ht="12" x14ac:dyDescent="0.3">
      <c r="A2" s="20" t="s">
        <v>117</v>
      </c>
      <c r="B2" s="17">
        <v>24.25</v>
      </c>
      <c r="C2" s="3"/>
      <c r="D2" s="23" t="s">
        <v>113</v>
      </c>
      <c r="E2" s="3"/>
      <c r="F2" s="3"/>
      <c r="G2" s="1"/>
      <c r="H2" s="8"/>
    </row>
    <row r="3" spans="1:14" ht="12" x14ac:dyDescent="0.3">
      <c r="A3" s="20" t="s">
        <v>118</v>
      </c>
      <c r="B3" s="17">
        <v>75.75</v>
      </c>
      <c r="C3" s="3"/>
      <c r="D3" s="23" t="s">
        <v>119</v>
      </c>
      <c r="E3" s="3"/>
      <c r="F3" s="3"/>
      <c r="G3" s="1"/>
      <c r="H3" s="8"/>
      <c r="J3" s="8"/>
      <c r="K3" s="8"/>
      <c r="L3" s="8"/>
      <c r="M3" s="8"/>
      <c r="N3" s="8"/>
    </row>
    <row r="4" spans="1:14" ht="12" x14ac:dyDescent="0.3">
      <c r="B4" s="17"/>
      <c r="C4" s="3"/>
      <c r="D4" s="6" t="s">
        <v>106</v>
      </c>
      <c r="E4" s="3"/>
      <c r="F4" s="3"/>
      <c r="G4" s="1"/>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18" spans="4:4" x14ac:dyDescent="0.35">
      <c r="D18" s="5" t="s">
        <v>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7F02-60DD-416B-994A-3DCBDDE00BF8}">
  <dimension ref="A2:O20"/>
  <sheetViews>
    <sheetView showGridLines="0" zoomScale="90" zoomScaleNormal="90" workbookViewId="0">
      <selection activeCell="A22" sqref="A22"/>
    </sheetView>
  </sheetViews>
  <sheetFormatPr baseColWidth="10" defaultColWidth="10.7265625" defaultRowHeight="12" x14ac:dyDescent="0.3"/>
  <cols>
    <col min="1" max="1" width="35.81640625" style="9" bestFit="1" customWidth="1"/>
    <col min="2" max="2" width="5.453125" style="9" bestFit="1" customWidth="1"/>
    <col min="3" max="3" width="6.26953125" style="9" bestFit="1" customWidth="1"/>
    <col min="4" max="16384" width="10.7265625" style="9"/>
  </cols>
  <sheetData>
    <row r="2" spans="1:15" x14ac:dyDescent="0.3">
      <c r="A2" s="13"/>
      <c r="B2" s="14" t="s">
        <v>43</v>
      </c>
      <c r="C2" s="20" t="s">
        <v>115</v>
      </c>
      <c r="D2" s="13"/>
      <c r="E2" s="23" t="s">
        <v>98</v>
      </c>
      <c r="F2" s="13"/>
      <c r="G2" s="13"/>
      <c r="H2" s="13"/>
      <c r="I2" s="13"/>
      <c r="J2" s="13"/>
      <c r="K2" s="13"/>
      <c r="L2" s="13"/>
      <c r="M2" s="13"/>
      <c r="N2" s="13"/>
      <c r="O2" s="13"/>
    </row>
    <row r="3" spans="1:15" x14ac:dyDescent="0.3">
      <c r="A3" s="13" t="s">
        <v>96</v>
      </c>
      <c r="B3" s="17">
        <v>79.59</v>
      </c>
      <c r="C3" s="17">
        <v>79.7</v>
      </c>
      <c r="D3" s="13"/>
      <c r="E3" s="23" t="s">
        <v>100</v>
      </c>
      <c r="F3" s="13"/>
      <c r="G3" s="13"/>
      <c r="H3" s="13"/>
      <c r="I3" s="13"/>
      <c r="J3" s="13"/>
      <c r="K3" s="13"/>
      <c r="L3" s="13"/>
      <c r="M3" s="13"/>
      <c r="N3" s="13"/>
      <c r="O3" s="13"/>
    </row>
    <row r="4" spans="1:15" x14ac:dyDescent="0.3">
      <c r="A4" s="13" t="s">
        <v>97</v>
      </c>
      <c r="B4" s="17">
        <v>77.010000000000005</v>
      </c>
      <c r="C4" s="17">
        <v>83.64</v>
      </c>
      <c r="D4" s="13"/>
      <c r="E4" s="6" t="s">
        <v>107</v>
      </c>
      <c r="F4" s="13"/>
      <c r="G4" s="13"/>
      <c r="H4" s="13"/>
      <c r="I4" s="13"/>
      <c r="J4" s="15"/>
      <c r="K4" s="18"/>
      <c r="L4" s="18"/>
      <c r="M4" s="18"/>
      <c r="N4" s="18"/>
      <c r="O4" s="18"/>
    </row>
    <row r="5" spans="1:15" x14ac:dyDescent="0.3">
      <c r="A5" s="13" t="s">
        <v>95</v>
      </c>
      <c r="B5" s="17">
        <v>86.93</v>
      </c>
      <c r="C5" s="17">
        <v>88.08</v>
      </c>
      <c r="D5" s="13"/>
      <c r="E5" s="19"/>
      <c r="F5" s="13"/>
      <c r="G5" s="13"/>
      <c r="H5" s="13"/>
      <c r="I5" s="13"/>
      <c r="J5" s="13"/>
      <c r="K5" s="13"/>
      <c r="L5" s="13"/>
      <c r="M5" s="13"/>
      <c r="N5" s="13"/>
      <c r="O5" s="13"/>
    </row>
    <row r="6" spans="1:15" x14ac:dyDescent="0.3">
      <c r="A6" s="13" t="s">
        <v>94</v>
      </c>
      <c r="B6" s="17">
        <v>87.73</v>
      </c>
      <c r="C6" s="17">
        <v>90.08</v>
      </c>
      <c r="D6" s="13"/>
      <c r="E6" s="13"/>
      <c r="F6" s="13"/>
      <c r="G6" s="13"/>
      <c r="H6" s="13"/>
      <c r="I6" s="13"/>
      <c r="J6" s="13"/>
      <c r="K6" s="13"/>
      <c r="L6" s="13"/>
      <c r="M6" s="13"/>
      <c r="N6" s="13"/>
      <c r="O6" s="13"/>
    </row>
    <row r="7" spans="1:15" x14ac:dyDescent="0.3">
      <c r="A7" s="13" t="s">
        <v>92</v>
      </c>
      <c r="B7" s="17">
        <v>91.59</v>
      </c>
      <c r="C7" s="17">
        <v>91.87</v>
      </c>
      <c r="D7" s="13"/>
      <c r="E7" s="13"/>
      <c r="F7" s="13"/>
      <c r="G7" s="13"/>
      <c r="H7" s="13"/>
      <c r="I7" s="13"/>
      <c r="J7" s="13"/>
      <c r="K7" s="13"/>
      <c r="L7" s="13"/>
      <c r="M7" s="13"/>
      <c r="N7" s="13"/>
      <c r="O7" s="13"/>
    </row>
    <row r="8" spans="1:15" x14ac:dyDescent="0.3">
      <c r="A8" s="13" t="s">
        <v>93</v>
      </c>
      <c r="B8" s="17">
        <v>90.93</v>
      </c>
      <c r="C8" s="17">
        <v>93.69</v>
      </c>
      <c r="D8" s="13"/>
      <c r="E8" s="13"/>
      <c r="F8" s="13"/>
      <c r="G8" s="13"/>
      <c r="H8" s="13"/>
      <c r="I8" s="13"/>
      <c r="J8" s="13"/>
      <c r="K8" s="13"/>
      <c r="L8" s="13"/>
      <c r="M8" s="13"/>
      <c r="N8" s="13"/>
      <c r="O8" s="13"/>
    </row>
    <row r="20" spans="5:5" x14ac:dyDescent="0.3">
      <c r="E20" s="5" t="s">
        <v>5</v>
      </c>
    </row>
  </sheetData>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15E-CEA3-4CF1-8365-F33F466C85DD}">
  <dimension ref="A1:P30"/>
  <sheetViews>
    <sheetView showGridLines="0" tabSelected="1" zoomScale="90" zoomScaleNormal="90" workbookViewId="0">
      <selection activeCell="E18" sqref="E18"/>
    </sheetView>
  </sheetViews>
  <sheetFormatPr baseColWidth="10" defaultColWidth="11.453125" defaultRowHeight="14.5" x14ac:dyDescent="0.35"/>
  <cols>
    <col min="1" max="1" width="32.7265625" style="1" bestFit="1" customWidth="1"/>
    <col min="2" max="2" width="6.26953125" style="1" bestFit="1" customWidth="1"/>
    <col min="3" max="3" width="6" style="1" bestFit="1" customWidth="1"/>
    <col min="4" max="4" width="5.453125" style="1" bestFit="1" customWidth="1"/>
    <col min="5" max="5" width="6.1796875" style="1" bestFit="1" customWidth="1"/>
    <col min="6" max="6" width="6.26953125" style="1" bestFit="1" customWidth="1"/>
    <col min="7" max="7" width="6" style="1" bestFit="1" customWidth="1"/>
    <col min="8" max="8" width="5.453125" style="1" bestFit="1" customWidth="1"/>
    <col min="9" max="9" width="6.1796875" style="1" bestFit="1" customWidth="1"/>
    <col min="10" max="10" width="6.26953125" style="1" bestFit="1" customWidth="1"/>
    <col min="11" max="11" width="7.7265625" style="1" customWidth="1"/>
    <col min="12" max="12" width="11.453125" style="1"/>
    <col min="13" max="16" width="11.54296875" customWidth="1"/>
    <col min="17" max="16384" width="11.453125" style="1"/>
  </cols>
  <sheetData>
    <row r="1" spans="1:16" ht="12" x14ac:dyDescent="0.3">
      <c r="A1" s="11"/>
      <c r="B1" s="11" t="s">
        <v>14</v>
      </c>
      <c r="C1" s="11" t="s">
        <v>34</v>
      </c>
      <c r="D1" s="11" t="s">
        <v>15</v>
      </c>
      <c r="E1" s="11" t="s">
        <v>99</v>
      </c>
      <c r="F1" s="11" t="s">
        <v>16</v>
      </c>
      <c r="G1" s="28" t="s">
        <v>42</v>
      </c>
      <c r="H1" s="28" t="s">
        <v>43</v>
      </c>
      <c r="I1" s="28" t="s">
        <v>99</v>
      </c>
      <c r="J1" s="28" t="s">
        <v>115</v>
      </c>
      <c r="L1" s="23" t="s">
        <v>122</v>
      </c>
      <c r="M1" s="1"/>
      <c r="N1" s="1"/>
      <c r="O1" s="1"/>
      <c r="P1" s="1"/>
    </row>
    <row r="2" spans="1:16" ht="12" x14ac:dyDescent="0.3">
      <c r="A2" s="22" t="s">
        <v>109</v>
      </c>
      <c r="B2" s="17">
        <v>1.51</v>
      </c>
      <c r="C2" s="17">
        <v>0.71</v>
      </c>
      <c r="D2" s="17">
        <v>1.83</v>
      </c>
      <c r="E2" s="17">
        <v>3.43</v>
      </c>
      <c r="F2" s="17">
        <v>2.97</v>
      </c>
      <c r="G2" s="17">
        <v>4.04</v>
      </c>
      <c r="H2" s="17">
        <v>3.41</v>
      </c>
      <c r="I2" s="17">
        <v>1.21</v>
      </c>
      <c r="J2" s="17">
        <v>4.08</v>
      </c>
      <c r="K2" s="3"/>
      <c r="L2" s="21" t="s">
        <v>36</v>
      </c>
      <c r="M2" s="1"/>
      <c r="N2" s="1"/>
      <c r="O2" s="1"/>
      <c r="P2" s="1"/>
    </row>
    <row r="3" spans="1:16" ht="12" x14ac:dyDescent="0.3">
      <c r="A3" s="22" t="s">
        <v>108</v>
      </c>
      <c r="B3" s="17">
        <v>2.4700000000000002</v>
      </c>
      <c r="C3" s="17">
        <v>2.27</v>
      </c>
      <c r="D3" s="17">
        <v>2.4900000000000002</v>
      </c>
      <c r="E3" s="17">
        <v>6.26</v>
      </c>
      <c r="F3" s="17">
        <v>8.23</v>
      </c>
      <c r="G3" s="17">
        <v>6.82</v>
      </c>
      <c r="H3" s="17">
        <v>9.9499999999999993</v>
      </c>
      <c r="I3" s="17">
        <v>8.1999999999999993</v>
      </c>
      <c r="J3" s="17">
        <v>11.41</v>
      </c>
      <c r="K3" s="3"/>
      <c r="L3" s="6" t="s">
        <v>106</v>
      </c>
      <c r="M3" s="1"/>
      <c r="N3" s="1"/>
      <c r="O3" s="1"/>
      <c r="P3" s="1"/>
    </row>
    <row r="4" spans="1:16" ht="12" x14ac:dyDescent="0.3">
      <c r="A4" s="22" t="s">
        <v>110</v>
      </c>
      <c r="B4" s="17">
        <v>9.27</v>
      </c>
      <c r="C4" s="17">
        <v>4.79</v>
      </c>
      <c r="D4" s="17">
        <v>5.26</v>
      </c>
      <c r="E4" s="17">
        <v>7.05</v>
      </c>
      <c r="F4" s="17">
        <v>12.43</v>
      </c>
      <c r="G4" s="17">
        <v>13.5</v>
      </c>
      <c r="H4" s="17">
        <v>22.5</v>
      </c>
      <c r="I4" s="17">
        <v>23.91</v>
      </c>
      <c r="J4" s="17">
        <v>32.46</v>
      </c>
      <c r="K4" s="3"/>
      <c r="M4" s="15"/>
      <c r="N4" s="1"/>
      <c r="O4" s="1"/>
      <c r="P4" s="1"/>
    </row>
    <row r="5" spans="1:16" ht="12" x14ac:dyDescent="0.3">
      <c r="A5" s="22" t="s">
        <v>111</v>
      </c>
      <c r="B5" s="17">
        <v>29.01</v>
      </c>
      <c r="C5" s="17">
        <v>13.72</v>
      </c>
      <c r="D5" s="17">
        <v>14.58</v>
      </c>
      <c r="E5" s="17">
        <v>19.260000000000002</v>
      </c>
      <c r="F5" s="17">
        <v>25.55</v>
      </c>
      <c r="G5" s="17">
        <v>29.88</v>
      </c>
      <c r="H5" s="17">
        <v>35.24</v>
      </c>
      <c r="I5" s="17">
        <v>36.99</v>
      </c>
      <c r="J5" s="17">
        <v>39.76</v>
      </c>
      <c r="K5" s="3"/>
      <c r="L5" s="3"/>
      <c r="M5" s="1"/>
      <c r="N5" s="1"/>
      <c r="O5" s="1"/>
      <c r="P5" s="1"/>
    </row>
    <row r="6" spans="1:16" ht="12" x14ac:dyDescent="0.3">
      <c r="A6" s="22" t="s">
        <v>112</v>
      </c>
      <c r="B6" s="17">
        <v>57.73</v>
      </c>
      <c r="C6" s="17">
        <v>78.510000000000005</v>
      </c>
      <c r="D6" s="17">
        <v>75.83</v>
      </c>
      <c r="E6" s="17">
        <v>64.010000000000005</v>
      </c>
      <c r="F6" s="17">
        <v>50.81</v>
      </c>
      <c r="G6" s="17">
        <v>45.76</v>
      </c>
      <c r="H6" s="17">
        <v>28.89</v>
      </c>
      <c r="I6" s="17">
        <v>29.69</v>
      </c>
      <c r="J6" s="17">
        <v>12.29</v>
      </c>
      <c r="K6" s="3"/>
      <c r="L6" s="3"/>
      <c r="M6" s="1"/>
      <c r="N6" s="1"/>
      <c r="O6" s="1"/>
      <c r="P6" s="1"/>
    </row>
    <row r="7" spans="1:16" ht="12" x14ac:dyDescent="0.3">
      <c r="A7" s="2"/>
      <c r="B7" s="2"/>
      <c r="C7" s="2"/>
      <c r="D7" s="2"/>
      <c r="E7" s="2"/>
      <c r="F7" s="2"/>
      <c r="G7" s="3"/>
      <c r="H7" s="3"/>
      <c r="I7" s="3"/>
      <c r="J7" s="3"/>
      <c r="K7" s="3"/>
      <c r="L7" s="3"/>
      <c r="M7" s="1"/>
      <c r="N7" s="1"/>
      <c r="O7" s="1"/>
      <c r="P7" s="1"/>
    </row>
    <row r="8" spans="1:16" x14ac:dyDescent="0.35">
      <c r="N8" s="1"/>
      <c r="O8" s="1"/>
      <c r="P8" s="1"/>
    </row>
    <row r="13" spans="1:16" x14ac:dyDescent="0.35">
      <c r="A13"/>
      <c r="B13"/>
      <c r="C13"/>
      <c r="D13"/>
    </row>
    <row r="14" spans="1:16" x14ac:dyDescent="0.35">
      <c r="A14"/>
      <c r="B14"/>
      <c r="C14"/>
      <c r="D14"/>
    </row>
    <row r="15" spans="1:16" x14ac:dyDescent="0.35">
      <c r="A15"/>
      <c r="B15"/>
      <c r="C15"/>
      <c r="D15"/>
    </row>
    <row r="16" spans="1:16" x14ac:dyDescent="0.35">
      <c r="A16"/>
      <c r="B16"/>
      <c r="C16"/>
      <c r="D16"/>
    </row>
    <row r="17" spans="1:12" x14ac:dyDescent="0.35">
      <c r="A17"/>
      <c r="B17"/>
      <c r="C17"/>
      <c r="D17"/>
      <c r="L17" s="5" t="s">
        <v>5</v>
      </c>
    </row>
    <row r="18" spans="1:12" x14ac:dyDescent="0.35">
      <c r="A18"/>
      <c r="B18"/>
      <c r="C18"/>
      <c r="D18"/>
    </row>
    <row r="19" spans="1:12" x14ac:dyDescent="0.35">
      <c r="A19"/>
      <c r="B19"/>
      <c r="C19"/>
      <c r="D19"/>
    </row>
    <row r="20" spans="1:12" x14ac:dyDescent="0.35">
      <c r="A20"/>
      <c r="B20"/>
      <c r="C20"/>
      <c r="D20"/>
    </row>
    <row r="26" spans="1:12" x14ac:dyDescent="0.35">
      <c r="A26"/>
      <c r="B26"/>
      <c r="C26"/>
      <c r="D26"/>
    </row>
    <row r="27" spans="1:12" x14ac:dyDescent="0.35">
      <c r="A27"/>
      <c r="B27"/>
      <c r="C27"/>
      <c r="D27"/>
    </row>
    <row r="28" spans="1:12" x14ac:dyDescent="0.35">
      <c r="A28"/>
      <c r="B28"/>
      <c r="C28"/>
      <c r="D28"/>
    </row>
    <row r="29" spans="1:12" x14ac:dyDescent="0.35">
      <c r="A29"/>
      <c r="B29"/>
      <c r="C29"/>
      <c r="D29"/>
    </row>
    <row r="30" spans="1:12" x14ac:dyDescent="0.3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B26" sqref="B26"/>
    </sheetView>
  </sheetViews>
  <sheetFormatPr baseColWidth="10" defaultColWidth="11.453125" defaultRowHeight="12" x14ac:dyDescent="0.3"/>
  <cols>
    <col min="1" max="7" width="14.54296875" style="1" customWidth="1"/>
    <col min="8" max="16384" width="11.453125" style="1"/>
  </cols>
  <sheetData>
    <row r="1" spans="1:10" ht="48" x14ac:dyDescent="0.3">
      <c r="A1" s="7" t="s">
        <v>0</v>
      </c>
      <c r="B1" s="7" t="s">
        <v>6</v>
      </c>
      <c r="C1" s="7" t="s">
        <v>7</v>
      </c>
      <c r="D1" s="7" t="s">
        <v>8</v>
      </c>
      <c r="E1" s="7" t="s">
        <v>9</v>
      </c>
      <c r="F1" s="7" t="s">
        <v>10</v>
      </c>
      <c r="G1" s="11" t="s">
        <v>1</v>
      </c>
      <c r="I1" s="4" t="s">
        <v>11</v>
      </c>
    </row>
    <row r="2" spans="1:10" x14ac:dyDescent="0.3">
      <c r="A2" s="2">
        <v>44197</v>
      </c>
      <c r="B2" s="3">
        <v>42.262071664404203</v>
      </c>
      <c r="C2" s="3">
        <v>34.040966297150099</v>
      </c>
      <c r="D2" s="3">
        <v>31.705648297569699</v>
      </c>
      <c r="E2" s="3">
        <v>63.761231087270097</v>
      </c>
      <c r="F2" s="3"/>
      <c r="G2" s="1">
        <v>50</v>
      </c>
      <c r="I2" s="4" t="s">
        <v>12</v>
      </c>
    </row>
    <row r="3" spans="1:10" x14ac:dyDescent="0.3">
      <c r="A3" s="2">
        <v>44287</v>
      </c>
      <c r="B3" s="3">
        <v>37.666655148662002</v>
      </c>
      <c r="C3" s="3">
        <v>31.1656833899868</v>
      </c>
      <c r="D3" s="3">
        <v>28.241371164898599</v>
      </c>
      <c r="E3" s="3">
        <v>66.707438944945295</v>
      </c>
      <c r="F3" s="3"/>
      <c r="G3" s="1">
        <v>50</v>
      </c>
      <c r="I3" s="6" t="s">
        <v>41</v>
      </c>
    </row>
    <row r="4" spans="1:10" x14ac:dyDescent="0.3">
      <c r="A4" s="2">
        <v>44378</v>
      </c>
      <c r="B4" s="3">
        <v>44.242678773839103</v>
      </c>
      <c r="C4" s="3">
        <v>27.938456155676501</v>
      </c>
      <c r="D4" s="3">
        <v>32.926017807354903</v>
      </c>
      <c r="E4" s="3">
        <v>72.770732073686304</v>
      </c>
      <c r="F4" s="3">
        <v>54.316240361196897</v>
      </c>
      <c r="G4" s="1">
        <v>50</v>
      </c>
      <c r="I4" s="6"/>
      <c r="J4" s="8"/>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9" spans="1:10" x14ac:dyDescent="0.3">
      <c r="A9" s="2">
        <v>44835</v>
      </c>
      <c r="B9" s="3">
        <v>41.114749107545101</v>
      </c>
      <c r="C9" s="3">
        <v>45.605880043928103</v>
      </c>
      <c r="D9" s="3">
        <v>32.960373911688599</v>
      </c>
      <c r="E9" s="3">
        <v>72.027778962079196</v>
      </c>
      <c r="F9" s="3">
        <v>56.924707494384599</v>
      </c>
      <c r="G9" s="1">
        <v>50</v>
      </c>
    </row>
    <row r="10" spans="1:10" x14ac:dyDescent="0.3">
      <c r="A10" s="2">
        <v>44927</v>
      </c>
      <c r="B10" s="3">
        <v>40.660762875932498</v>
      </c>
      <c r="C10" s="3">
        <v>42.7673578028569</v>
      </c>
      <c r="D10" s="3">
        <v>28.895206679312501</v>
      </c>
      <c r="E10" s="3">
        <v>77.382665310916707</v>
      </c>
      <c r="F10" s="3">
        <v>54.939039284385302</v>
      </c>
      <c r="G10" s="1">
        <v>50</v>
      </c>
    </row>
    <row r="11" spans="1:10" x14ac:dyDescent="0.3">
      <c r="A11" s="2">
        <v>45017</v>
      </c>
      <c r="B11" s="3">
        <v>36.4060690916751</v>
      </c>
      <c r="C11" s="3">
        <v>43.650885938416103</v>
      </c>
      <c r="D11" s="3">
        <v>27.741373488605099</v>
      </c>
      <c r="E11" s="3">
        <v>74.4048220414426</v>
      </c>
      <c r="F11" s="3">
        <v>50.717370495665399</v>
      </c>
      <c r="G11" s="1">
        <v>50</v>
      </c>
    </row>
    <row r="12" spans="1:10" x14ac:dyDescent="0.3">
      <c r="A12" s="2">
        <v>45108</v>
      </c>
      <c r="B12" s="3">
        <v>33.622916752633003</v>
      </c>
      <c r="C12" s="3">
        <v>45.3186973548857</v>
      </c>
      <c r="D12" s="3">
        <v>32.860855123084399</v>
      </c>
      <c r="E12" s="3">
        <v>68.818637704275304</v>
      </c>
      <c r="F12" s="3">
        <v>48.926137769936602</v>
      </c>
      <c r="G12" s="1">
        <v>50</v>
      </c>
    </row>
    <row r="13" spans="1:10" x14ac:dyDescent="0.3">
      <c r="A13" s="2">
        <v>45200</v>
      </c>
      <c r="B13" s="3">
        <v>35.214393728204797</v>
      </c>
      <c r="C13" s="3">
        <v>45.519098385621902</v>
      </c>
      <c r="D13" s="3">
        <v>28.5666056448446</v>
      </c>
      <c r="E13" s="3">
        <v>74.878080665796602</v>
      </c>
      <c r="F13" s="3">
        <v>52.057427608215498</v>
      </c>
      <c r="G13" s="1">
        <v>50</v>
      </c>
    </row>
    <row r="14" spans="1:10" x14ac:dyDescent="0.3">
      <c r="A14" s="2">
        <v>45292</v>
      </c>
      <c r="B14" s="3">
        <v>44.230202907720603</v>
      </c>
      <c r="C14" s="3">
        <v>50.351907143355199</v>
      </c>
      <c r="D14" s="3">
        <v>37.7545983851155</v>
      </c>
      <c r="E14" s="3">
        <v>69.324448313665798</v>
      </c>
      <c r="F14" s="3">
        <v>53.337658809892403</v>
      </c>
      <c r="G14" s="1">
        <v>50</v>
      </c>
    </row>
    <row r="20" spans="9:9" x14ac:dyDescent="0.3">
      <c r="I20" s="5" t="s">
        <v>13</v>
      </c>
    </row>
    <row r="21" spans="9:9" x14ac:dyDescent="0.3">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0" zoomScaleNormal="90" workbookViewId="0">
      <selection activeCell="B26" sqref="B26"/>
    </sheetView>
  </sheetViews>
  <sheetFormatPr baseColWidth="10" defaultColWidth="11.453125" defaultRowHeight="14.5" x14ac:dyDescent="0.35"/>
  <cols>
    <col min="1" max="5" width="17.7265625" style="1" customWidth="1"/>
    <col min="6" max="6" width="11.453125" style="1"/>
    <col min="7" max="7" width="10.7265625" customWidth="1"/>
    <col min="8" max="16384" width="11.453125" style="1"/>
  </cols>
  <sheetData>
    <row r="1" spans="1:8" ht="24" x14ac:dyDescent="0.3">
      <c r="A1" s="11" t="s">
        <v>0</v>
      </c>
      <c r="B1" s="7" t="s">
        <v>37</v>
      </c>
      <c r="C1" s="7" t="s">
        <v>38</v>
      </c>
      <c r="D1" s="7" t="s">
        <v>39</v>
      </c>
      <c r="E1" s="7" t="s">
        <v>1</v>
      </c>
      <c r="G1" s="4" t="s">
        <v>17</v>
      </c>
    </row>
    <row r="2" spans="1:8" ht="12" x14ac:dyDescent="0.3">
      <c r="A2" s="2">
        <v>44197</v>
      </c>
      <c r="B2" s="3">
        <v>38.663077602200097</v>
      </c>
      <c r="C2" s="3">
        <v>40.383221156273699</v>
      </c>
      <c r="D2" s="3">
        <v>47.830409909326001</v>
      </c>
      <c r="E2" s="16">
        <v>50</v>
      </c>
      <c r="F2" s="3"/>
      <c r="G2" s="4" t="s">
        <v>20</v>
      </c>
    </row>
    <row r="3" spans="1:8" ht="12" x14ac:dyDescent="0.3">
      <c r="A3" s="2">
        <v>44287</v>
      </c>
      <c r="B3" s="3">
        <v>34.603792642996297</v>
      </c>
      <c r="C3" s="3">
        <v>38.100036056257998</v>
      </c>
      <c r="D3" s="3">
        <v>42.7666617139907</v>
      </c>
      <c r="E3" s="16">
        <v>50</v>
      </c>
      <c r="F3" s="3"/>
      <c r="G3" s="6" t="s">
        <v>41</v>
      </c>
      <c r="H3" s="8"/>
    </row>
    <row r="4" spans="1:8" ht="12" x14ac:dyDescent="0.3">
      <c r="A4" s="2">
        <v>44378</v>
      </c>
      <c r="B4" s="3">
        <v>42.691101804532302</v>
      </c>
      <c r="C4" s="3">
        <v>45.963675752700397</v>
      </c>
      <c r="D4" s="3">
        <v>46.865681626404701</v>
      </c>
      <c r="E4" s="16">
        <v>50</v>
      </c>
      <c r="F4" s="3"/>
      <c r="G4" s="1"/>
    </row>
    <row r="5" spans="1:8" ht="12" x14ac:dyDescent="0.3">
      <c r="A5" s="2">
        <v>44470</v>
      </c>
      <c r="B5" s="3">
        <v>45.533621061269301</v>
      </c>
      <c r="C5" s="3">
        <v>48.421585145298202</v>
      </c>
      <c r="D5" s="3">
        <v>47.1286944001778</v>
      </c>
      <c r="E5" s="16">
        <v>50</v>
      </c>
      <c r="F5" s="3"/>
      <c r="G5" s="1"/>
    </row>
    <row r="6" spans="1:8" ht="12" x14ac:dyDescent="0.3">
      <c r="A6" s="2">
        <v>44562.125</v>
      </c>
      <c r="B6" s="3">
        <v>50.138376384049899</v>
      </c>
      <c r="C6" s="3">
        <v>51.082425722899501</v>
      </c>
      <c r="D6" s="3">
        <v>50.3865135154388</v>
      </c>
      <c r="E6" s="16">
        <v>50</v>
      </c>
      <c r="F6" s="3"/>
      <c r="G6" s="1"/>
    </row>
    <row r="7" spans="1:8" ht="12" x14ac:dyDescent="0.3">
      <c r="A7" s="2">
        <v>44652.125</v>
      </c>
      <c r="B7" s="3">
        <v>34.769010729899001</v>
      </c>
      <c r="C7" s="3">
        <v>37.4819447016895</v>
      </c>
      <c r="D7" s="3">
        <v>39.352631889741303</v>
      </c>
      <c r="E7" s="16">
        <v>50</v>
      </c>
      <c r="F7" s="3"/>
      <c r="G7" s="1"/>
    </row>
    <row r="8" spans="1:8" ht="12" x14ac:dyDescent="0.3">
      <c r="A8" s="2">
        <v>44743.166666666701</v>
      </c>
      <c r="B8" s="3">
        <v>45.467381202667298</v>
      </c>
      <c r="C8" s="3">
        <v>45.119931011010401</v>
      </c>
      <c r="D8" s="3">
        <v>45.8808243172438</v>
      </c>
      <c r="E8" s="16">
        <v>50</v>
      </c>
      <c r="F8" s="3"/>
      <c r="G8" s="1"/>
    </row>
    <row r="9" spans="1:8" x14ac:dyDescent="0.35">
      <c r="A9" s="2">
        <v>44835.166666666664</v>
      </c>
      <c r="B9" s="3">
        <v>42.301084558803801</v>
      </c>
      <c r="C9" s="3">
        <v>44.3144151005312</v>
      </c>
      <c r="D9" s="3">
        <v>44.505823478122103</v>
      </c>
      <c r="E9" s="16">
        <v>50</v>
      </c>
    </row>
    <row r="10" spans="1:8" x14ac:dyDescent="0.35">
      <c r="A10" s="2">
        <v>44927</v>
      </c>
      <c r="B10" s="3">
        <v>39.613647638408104</v>
      </c>
      <c r="C10" s="3">
        <v>39.052079532287898</v>
      </c>
      <c r="D10" s="3">
        <v>41.577854017172001</v>
      </c>
      <c r="E10" s="16">
        <v>50</v>
      </c>
    </row>
    <row r="11" spans="1:8" x14ac:dyDescent="0.35">
      <c r="A11" s="2">
        <v>45017</v>
      </c>
      <c r="B11" s="3">
        <v>40.140486586897701</v>
      </c>
      <c r="C11" s="3">
        <v>38.534908992939201</v>
      </c>
      <c r="D11" s="3">
        <v>37.541305341803501</v>
      </c>
      <c r="E11" s="16">
        <v>50</v>
      </c>
    </row>
    <row r="12" spans="1:8" x14ac:dyDescent="0.35">
      <c r="A12" s="2">
        <v>45108</v>
      </c>
      <c r="B12" s="3">
        <v>44.851014562222197</v>
      </c>
      <c r="C12" s="3">
        <v>47.345733940881502</v>
      </c>
      <c r="D12" s="3">
        <v>45.994367337129503</v>
      </c>
      <c r="E12" s="16">
        <v>50</v>
      </c>
    </row>
    <row r="13" spans="1:8" x14ac:dyDescent="0.35">
      <c r="A13" s="2">
        <v>45200</v>
      </c>
      <c r="B13" s="3">
        <v>40.114680141587002</v>
      </c>
      <c r="C13" s="3">
        <v>42.4571460723405</v>
      </c>
      <c r="D13" s="3">
        <v>40.137660122522298</v>
      </c>
      <c r="E13" s="16">
        <v>50</v>
      </c>
    </row>
    <row r="14" spans="1:8" x14ac:dyDescent="0.35">
      <c r="A14" s="2">
        <v>45292</v>
      </c>
      <c r="B14" s="3">
        <v>41.666528722476201</v>
      </c>
      <c r="C14" s="3">
        <v>40.563354149202198</v>
      </c>
      <c r="D14" s="3">
        <v>43.459914753183703</v>
      </c>
      <c r="E14" s="16">
        <v>50</v>
      </c>
    </row>
    <row r="18" spans="7:7" ht="12" x14ac:dyDescent="0.3">
      <c r="G18" s="5" t="s">
        <v>13</v>
      </c>
    </row>
    <row r="19" spans="7:7" ht="12" x14ac:dyDescent="0.3">
      <c r="G19" s="5" t="s">
        <v>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8E67-2812-4477-BB05-0E81985FF6D4}">
  <dimension ref="A1:L23"/>
  <sheetViews>
    <sheetView showGridLines="0" zoomScale="90" zoomScaleNormal="90" workbookViewId="0">
      <selection activeCell="B26" sqref="B26"/>
    </sheetView>
  </sheetViews>
  <sheetFormatPr baseColWidth="10" defaultColWidth="11.453125" defaultRowHeight="12" x14ac:dyDescent="0.3"/>
  <cols>
    <col min="1" max="1" width="10.1796875" style="1" bestFit="1" customWidth="1"/>
    <col min="2" max="3" width="17.81640625" style="1" customWidth="1"/>
    <col min="4" max="8" width="11.453125" style="1"/>
    <col min="9" max="9" width="7.26953125" style="1" customWidth="1"/>
    <col min="10" max="16384" width="11.453125" style="1"/>
  </cols>
  <sheetData>
    <row r="1" spans="1:12" ht="24" x14ac:dyDescent="0.3">
      <c r="A1" s="11"/>
      <c r="B1" s="7" t="s">
        <v>61</v>
      </c>
      <c r="C1" s="7" t="s">
        <v>62</v>
      </c>
      <c r="E1" s="4" t="s">
        <v>18</v>
      </c>
    </row>
    <row r="2" spans="1:12" x14ac:dyDescent="0.3">
      <c r="A2" s="2">
        <v>44378</v>
      </c>
      <c r="B2" s="25">
        <v>34.450000000000003</v>
      </c>
      <c r="C2" s="25">
        <v>73.3</v>
      </c>
      <c r="E2" s="4" t="s">
        <v>59</v>
      </c>
    </row>
    <row r="3" spans="1:12" ht="12" customHeight="1" x14ac:dyDescent="0.3">
      <c r="A3" s="2">
        <v>44562.125</v>
      </c>
      <c r="B3" s="25">
        <v>35.69</v>
      </c>
      <c r="C3" s="25">
        <v>88.11</v>
      </c>
      <c r="E3" s="35" t="s">
        <v>103</v>
      </c>
      <c r="F3" s="35"/>
      <c r="G3" s="35"/>
      <c r="H3" s="35"/>
      <c r="I3" s="35"/>
      <c r="J3" s="35"/>
      <c r="K3" s="35"/>
      <c r="L3" s="35"/>
    </row>
    <row r="4" spans="1:12" x14ac:dyDescent="0.3">
      <c r="A4" s="2">
        <v>44743.166666666701</v>
      </c>
      <c r="B4" s="25">
        <v>34.29</v>
      </c>
      <c r="C4" s="25">
        <v>74.650000000000006</v>
      </c>
      <c r="E4" s="35"/>
      <c r="F4" s="35"/>
      <c r="G4" s="35"/>
      <c r="H4" s="35"/>
      <c r="I4" s="35"/>
      <c r="J4" s="35"/>
      <c r="K4" s="35"/>
      <c r="L4" s="35"/>
    </row>
    <row r="5" spans="1:12" x14ac:dyDescent="0.3">
      <c r="A5" s="2">
        <v>44927</v>
      </c>
      <c r="B5" s="25">
        <v>29.28</v>
      </c>
      <c r="C5" s="25">
        <v>59.01</v>
      </c>
      <c r="E5" s="35"/>
      <c r="F5" s="35"/>
      <c r="G5" s="35"/>
      <c r="H5" s="35"/>
      <c r="I5" s="35"/>
      <c r="J5" s="35"/>
      <c r="K5" s="35"/>
      <c r="L5" s="35"/>
    </row>
    <row r="6" spans="1:12" x14ac:dyDescent="0.3">
      <c r="A6" s="2">
        <v>45108</v>
      </c>
      <c r="B6" s="25">
        <v>29.53</v>
      </c>
      <c r="C6" s="25">
        <v>47.94</v>
      </c>
    </row>
    <row r="7" spans="1:12" x14ac:dyDescent="0.3">
      <c r="A7" s="2">
        <v>45292</v>
      </c>
      <c r="B7" s="25">
        <v>25.43</v>
      </c>
      <c r="C7" s="25">
        <v>58.15</v>
      </c>
    </row>
    <row r="19" spans="5:9" ht="12" customHeight="1" x14ac:dyDescent="0.3"/>
    <row r="20" spans="5:9" ht="15" customHeight="1" x14ac:dyDescent="0.3">
      <c r="E20" s="32" t="s">
        <v>60</v>
      </c>
      <c r="F20" s="34"/>
      <c r="G20" s="34"/>
      <c r="H20" s="34"/>
      <c r="I20" s="34"/>
    </row>
    <row r="21" spans="5:9" x14ac:dyDescent="0.3">
      <c r="E21" s="32"/>
      <c r="F21" s="34"/>
      <c r="G21" s="34"/>
      <c r="H21" s="34"/>
      <c r="I21" s="34"/>
    </row>
    <row r="22" spans="5:9" ht="12" hidden="1" customHeight="1" x14ac:dyDescent="0.3">
      <c r="E22" s="32"/>
      <c r="F22" s="34"/>
      <c r="G22" s="34"/>
      <c r="H22" s="34"/>
      <c r="I22" s="34"/>
    </row>
    <row r="23" spans="5:9" x14ac:dyDescent="0.3">
      <c r="E23" s="29" t="s">
        <v>5</v>
      </c>
      <c r="F23" s="31"/>
      <c r="G23" s="31"/>
      <c r="H23" s="31"/>
      <c r="I23" s="31"/>
    </row>
  </sheetData>
  <mergeCells count="2">
    <mergeCell ref="E20:I22"/>
    <mergeCell ref="E3:L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6783-F40E-4E9D-8288-C972DC3DE91A}">
  <dimension ref="A1:O19"/>
  <sheetViews>
    <sheetView showGridLines="0" zoomScale="90" zoomScaleNormal="90" workbookViewId="0">
      <selection activeCell="B26" sqref="B26"/>
    </sheetView>
  </sheetViews>
  <sheetFormatPr baseColWidth="10" defaultColWidth="10.7265625" defaultRowHeight="12" x14ac:dyDescent="0.3"/>
  <cols>
    <col min="1" max="1" width="44.81640625" style="9" bestFit="1" customWidth="1"/>
    <col min="2" max="2" width="8.26953125" style="9" bestFit="1" customWidth="1"/>
    <col min="3" max="3" width="8.26953125" style="9" customWidth="1"/>
    <col min="4" max="16384" width="10.7265625" style="9"/>
  </cols>
  <sheetData>
    <row r="1" spans="1:15" x14ac:dyDescent="0.3">
      <c r="A1" s="22"/>
      <c r="B1" s="26" t="s">
        <v>43</v>
      </c>
      <c r="C1" s="26" t="s">
        <v>115</v>
      </c>
      <c r="D1" s="22"/>
      <c r="E1" s="4" t="s">
        <v>19</v>
      </c>
      <c r="F1" s="22"/>
      <c r="G1" s="22"/>
      <c r="H1" s="22"/>
      <c r="I1" s="22"/>
      <c r="J1" s="22"/>
      <c r="K1" s="22"/>
      <c r="L1" s="22"/>
      <c r="M1" s="22"/>
      <c r="N1" s="22"/>
      <c r="O1" s="22"/>
    </row>
    <row r="2" spans="1:15" x14ac:dyDescent="0.3">
      <c r="A2" s="30" t="s">
        <v>70</v>
      </c>
      <c r="B2" s="17">
        <v>1.58</v>
      </c>
      <c r="C2" s="17">
        <v>2.4700000000000002</v>
      </c>
      <c r="D2" s="22"/>
      <c r="E2" s="4" t="s">
        <v>63</v>
      </c>
      <c r="F2" s="22"/>
      <c r="G2" s="22"/>
      <c r="H2" s="22"/>
      <c r="I2" s="22"/>
      <c r="J2" s="22"/>
      <c r="K2" s="22"/>
      <c r="L2" s="22"/>
      <c r="M2" s="22"/>
      <c r="N2" s="22"/>
      <c r="O2" s="22"/>
    </row>
    <row r="3" spans="1:15" x14ac:dyDescent="0.3">
      <c r="A3" s="30" t="s">
        <v>67</v>
      </c>
      <c r="B3" s="17">
        <v>12.73</v>
      </c>
      <c r="C3" s="17">
        <v>4.33</v>
      </c>
      <c r="D3" s="22"/>
      <c r="E3" s="6" t="s">
        <v>104</v>
      </c>
      <c r="F3" s="22"/>
      <c r="G3" s="22"/>
      <c r="H3" s="22"/>
      <c r="I3" s="22"/>
      <c r="J3" s="15"/>
      <c r="K3" s="18"/>
      <c r="L3" s="18"/>
      <c r="M3" s="18"/>
      <c r="N3" s="18"/>
      <c r="O3" s="18"/>
    </row>
    <row r="4" spans="1:15" x14ac:dyDescent="0.3">
      <c r="A4" s="30" t="s">
        <v>69</v>
      </c>
      <c r="B4" s="17">
        <v>9.02</v>
      </c>
      <c r="C4" s="17">
        <v>9.26</v>
      </c>
      <c r="D4" s="22"/>
      <c r="E4" s="19"/>
      <c r="F4" s="22"/>
      <c r="G4" s="22"/>
      <c r="H4" s="22"/>
      <c r="I4" s="22"/>
      <c r="J4" s="22"/>
      <c r="K4" s="22"/>
      <c r="L4" s="22"/>
      <c r="M4" s="22"/>
      <c r="N4" s="22"/>
      <c r="O4" s="22"/>
    </row>
    <row r="5" spans="1:15" x14ac:dyDescent="0.3">
      <c r="A5" s="30" t="s">
        <v>68</v>
      </c>
      <c r="B5" s="17">
        <v>12.15</v>
      </c>
      <c r="C5" s="17">
        <v>15.15</v>
      </c>
      <c r="D5" s="22"/>
      <c r="E5" s="22"/>
      <c r="F5" s="22"/>
      <c r="G5" s="22"/>
      <c r="H5" s="22"/>
      <c r="I5" s="22"/>
      <c r="J5" s="22"/>
      <c r="K5" s="22"/>
      <c r="L5" s="22"/>
      <c r="M5" s="22"/>
      <c r="N5" s="22"/>
      <c r="O5" s="22"/>
    </row>
    <row r="6" spans="1:15" x14ac:dyDescent="0.3">
      <c r="A6" s="30" t="s">
        <v>64</v>
      </c>
      <c r="B6" s="17">
        <v>23.14</v>
      </c>
      <c r="C6" s="17">
        <v>18.059999999999999</v>
      </c>
      <c r="D6" s="22"/>
      <c r="E6" s="22"/>
      <c r="F6" s="22"/>
      <c r="G6" s="22"/>
      <c r="H6" s="22"/>
      <c r="I6" s="22"/>
      <c r="J6" s="22"/>
      <c r="K6" s="22"/>
      <c r="L6" s="22"/>
      <c r="M6" s="22"/>
      <c r="N6" s="22"/>
      <c r="O6" s="22"/>
    </row>
    <row r="7" spans="1:15" x14ac:dyDescent="0.3">
      <c r="A7" s="30" t="s">
        <v>65</v>
      </c>
      <c r="B7" s="17">
        <v>23.97</v>
      </c>
      <c r="C7" s="17">
        <v>19.920000000000002</v>
      </c>
      <c r="D7" s="22"/>
      <c r="E7" s="22"/>
      <c r="F7" s="22"/>
      <c r="G7" s="22"/>
      <c r="H7" s="22"/>
      <c r="I7" s="22"/>
      <c r="J7" s="22"/>
      <c r="K7" s="22"/>
      <c r="L7" s="22"/>
      <c r="M7" s="22"/>
      <c r="N7" s="22"/>
      <c r="O7" s="22"/>
    </row>
    <row r="8" spans="1:15" x14ac:dyDescent="0.3">
      <c r="A8" s="30" t="s">
        <v>66</v>
      </c>
      <c r="B8" s="17">
        <v>17.41</v>
      </c>
      <c r="C8" s="17">
        <v>30.82</v>
      </c>
      <c r="D8" s="22"/>
      <c r="E8" s="22"/>
      <c r="F8" s="22"/>
      <c r="G8" s="22"/>
      <c r="H8" s="22"/>
      <c r="I8" s="22"/>
      <c r="J8" s="22"/>
      <c r="K8" s="22"/>
      <c r="L8" s="22"/>
      <c r="M8" s="22"/>
      <c r="N8" s="22"/>
      <c r="O8" s="22"/>
    </row>
    <row r="19" spans="5:5" x14ac:dyDescent="0.3">
      <c r="E19" s="12" t="s">
        <v>5</v>
      </c>
    </row>
  </sheetData>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8"/>
  <sheetViews>
    <sheetView showGridLines="0" zoomScale="90" zoomScaleNormal="90" workbookViewId="0">
      <selection activeCell="B26" sqref="B26"/>
    </sheetView>
  </sheetViews>
  <sheetFormatPr baseColWidth="10" defaultColWidth="11.453125" defaultRowHeight="14.5" x14ac:dyDescent="0.35"/>
  <cols>
    <col min="1" max="1" width="5.7265625" style="1" bestFit="1" customWidth="1"/>
    <col min="2" max="2" width="8.269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10"/>
      <c r="G1" s="1"/>
    </row>
    <row r="2" spans="1:14" ht="12" x14ac:dyDescent="0.3">
      <c r="A2" s="20" t="s">
        <v>16</v>
      </c>
      <c r="B2" s="17">
        <v>33.21</v>
      </c>
      <c r="C2" s="3"/>
      <c r="D2" s="4" t="s">
        <v>21</v>
      </c>
      <c r="E2" s="3"/>
      <c r="F2" s="3"/>
      <c r="G2" s="1"/>
      <c r="H2" s="8"/>
    </row>
    <row r="3" spans="1:14" ht="12" x14ac:dyDescent="0.3">
      <c r="A3" s="20" t="s">
        <v>43</v>
      </c>
      <c r="B3" s="17">
        <v>28.2</v>
      </c>
      <c r="C3" s="3"/>
      <c r="D3" s="4" t="s">
        <v>44</v>
      </c>
      <c r="E3" s="3"/>
      <c r="F3" s="3"/>
      <c r="G3" s="1"/>
      <c r="H3" s="8"/>
      <c r="J3" s="8"/>
      <c r="K3" s="8"/>
      <c r="L3" s="8"/>
      <c r="M3" s="8"/>
      <c r="N3" s="8"/>
    </row>
    <row r="4" spans="1:14" ht="12" x14ac:dyDescent="0.3">
      <c r="A4" s="1" t="s">
        <v>115</v>
      </c>
      <c r="B4" s="17">
        <v>31.04</v>
      </c>
      <c r="C4" s="3"/>
      <c r="D4" s="6" t="s">
        <v>101</v>
      </c>
      <c r="E4" s="3"/>
      <c r="F4" s="3"/>
      <c r="G4" s="1"/>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18" spans="4:4" x14ac:dyDescent="0.35">
      <c r="D18" s="12" t="s">
        <v>5</v>
      </c>
    </row>
  </sheetData>
  <phoneticPr fontId="10"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C5B1F-A8C1-4AB7-9B38-891E44E4EC0D}">
  <dimension ref="A2:K19"/>
  <sheetViews>
    <sheetView showGridLines="0" zoomScale="90" zoomScaleNormal="90" workbookViewId="0">
      <selection activeCell="B26" sqref="B26"/>
    </sheetView>
  </sheetViews>
  <sheetFormatPr baseColWidth="10" defaultColWidth="11.453125" defaultRowHeight="14.5" x14ac:dyDescent="0.35"/>
  <cols>
    <col min="1" max="1" width="21.7265625" style="1" bestFit="1" customWidth="1"/>
    <col min="2" max="2" width="5.7265625" style="1" bestFit="1" customWidth="1"/>
    <col min="3" max="3" width="4.81640625" style="1" bestFit="1" customWidth="1"/>
    <col min="4" max="4" width="6.26953125" style="1" bestFit="1" customWidth="1"/>
    <col min="5" max="6" width="11.453125" style="1"/>
    <col min="7" max="10" width="11.54296875" customWidth="1"/>
    <col min="11" max="16384" width="11.453125" style="1"/>
  </cols>
  <sheetData>
    <row r="2" spans="1:10" ht="12" x14ac:dyDescent="0.3">
      <c r="B2" s="28" t="s">
        <v>16</v>
      </c>
      <c r="C2" s="28" t="s">
        <v>43</v>
      </c>
      <c r="D2" s="28" t="s">
        <v>115</v>
      </c>
      <c r="F2" s="4" t="s">
        <v>22</v>
      </c>
      <c r="G2" s="1"/>
      <c r="H2" s="1"/>
      <c r="I2" s="1"/>
      <c r="J2" s="1"/>
    </row>
    <row r="3" spans="1:10" ht="12" x14ac:dyDescent="0.3">
      <c r="A3" s="22" t="s">
        <v>45</v>
      </c>
      <c r="B3" s="17">
        <v>6.05</v>
      </c>
      <c r="C3" s="17">
        <v>11.11</v>
      </c>
      <c r="D3" s="17">
        <v>12.46</v>
      </c>
      <c r="E3" s="3"/>
      <c r="F3" s="4" t="s">
        <v>49</v>
      </c>
      <c r="G3" s="1"/>
      <c r="H3" s="1"/>
      <c r="I3" s="1"/>
      <c r="J3" s="1"/>
    </row>
    <row r="4" spans="1:10" ht="12" x14ac:dyDescent="0.3">
      <c r="A4" s="22" t="s">
        <v>46</v>
      </c>
      <c r="B4" s="17">
        <v>36.86</v>
      </c>
      <c r="C4" s="17">
        <v>33.869999999999997</v>
      </c>
      <c r="D4" s="17">
        <v>40.17</v>
      </c>
      <c r="E4" s="3"/>
      <c r="F4" s="6" t="s">
        <v>102</v>
      </c>
      <c r="G4" s="1"/>
      <c r="H4" s="1"/>
      <c r="I4" s="1"/>
      <c r="J4" s="1"/>
    </row>
    <row r="5" spans="1:10" ht="12" x14ac:dyDescent="0.3">
      <c r="A5" s="22" t="s">
        <v>47</v>
      </c>
      <c r="B5" s="17">
        <v>36.96</v>
      </c>
      <c r="C5" s="17">
        <v>30.63</v>
      </c>
      <c r="D5" s="17">
        <v>29.71</v>
      </c>
      <c r="E5" s="3"/>
      <c r="G5" s="15"/>
      <c r="H5" s="1"/>
      <c r="I5" s="1"/>
      <c r="J5" s="1"/>
    </row>
    <row r="6" spans="1:10" ht="12" x14ac:dyDescent="0.3">
      <c r="A6" s="22" t="s">
        <v>48</v>
      </c>
      <c r="B6" s="17">
        <v>11.39</v>
      </c>
      <c r="C6" s="17">
        <v>9.01</v>
      </c>
      <c r="D6" s="17">
        <v>11.93</v>
      </c>
      <c r="E6" s="3"/>
      <c r="F6" s="3"/>
      <c r="G6" s="1"/>
      <c r="H6" s="1"/>
      <c r="I6" s="1"/>
      <c r="J6" s="1"/>
    </row>
    <row r="7" spans="1:10" ht="12" x14ac:dyDescent="0.3">
      <c r="A7" s="2" t="s">
        <v>114</v>
      </c>
      <c r="B7" s="17">
        <v>8.73</v>
      </c>
      <c r="C7" s="17">
        <v>15.37</v>
      </c>
      <c r="D7" s="17">
        <v>5.73</v>
      </c>
      <c r="E7" s="3"/>
      <c r="F7" s="3"/>
      <c r="G7" s="1"/>
      <c r="H7" s="1"/>
      <c r="I7" s="1"/>
      <c r="J7" s="1"/>
    </row>
    <row r="8" spans="1:10" ht="12" x14ac:dyDescent="0.3">
      <c r="A8" s="2"/>
      <c r="B8" s="3"/>
      <c r="C8" s="3"/>
      <c r="D8" s="3"/>
      <c r="E8" s="3"/>
      <c r="F8" s="3"/>
      <c r="G8" s="1"/>
      <c r="H8" s="1"/>
      <c r="I8" s="1"/>
      <c r="J8" s="1"/>
    </row>
    <row r="9" spans="1:10" x14ac:dyDescent="0.35">
      <c r="H9" s="1"/>
      <c r="I9" s="1"/>
      <c r="J9" s="1"/>
    </row>
    <row r="18" spans="1:11" customFormat="1" x14ac:dyDescent="0.35">
      <c r="A18" s="1"/>
      <c r="B18" s="1"/>
      <c r="C18" s="1"/>
      <c r="D18" s="1"/>
      <c r="E18" s="1"/>
      <c r="F18" s="1"/>
      <c r="K18" s="1"/>
    </row>
    <row r="19" spans="1:11" x14ac:dyDescent="0.35">
      <c r="F19" s="12" t="s">
        <v>5</v>
      </c>
    </row>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508FD-9939-4227-A50D-9A9370BCB6ED}">
  <dimension ref="A2:K38"/>
  <sheetViews>
    <sheetView showGridLines="0" zoomScale="90" zoomScaleNormal="90" workbookViewId="0">
      <selection activeCell="B26" sqref="B26"/>
    </sheetView>
  </sheetViews>
  <sheetFormatPr baseColWidth="10" defaultColWidth="11.453125" defaultRowHeight="14.5" x14ac:dyDescent="0.35"/>
  <cols>
    <col min="1" max="1" width="34.26953125" style="1" bestFit="1" customWidth="1"/>
    <col min="2" max="2" width="6.26953125" style="1" bestFit="1" customWidth="1"/>
    <col min="3" max="3" width="5.453125" style="1" bestFit="1" customWidth="1"/>
    <col min="4" max="4" width="6.26953125" style="1" bestFit="1" customWidth="1"/>
    <col min="5" max="5" width="10.1796875" style="1" customWidth="1"/>
    <col min="6" max="6" width="11.453125" style="1"/>
    <col min="7" max="10" width="11.54296875" customWidth="1"/>
    <col min="11" max="16384" width="11.453125" style="1"/>
  </cols>
  <sheetData>
    <row r="2" spans="1:10" ht="12" x14ac:dyDescent="0.3">
      <c r="B2" s="26" t="s">
        <v>16</v>
      </c>
      <c r="C2" s="26" t="s">
        <v>43</v>
      </c>
      <c r="D2" s="26" t="s">
        <v>115</v>
      </c>
      <c r="F2" s="4" t="s">
        <v>23</v>
      </c>
      <c r="G2" s="1"/>
      <c r="H2" s="1"/>
      <c r="I2" s="1"/>
      <c r="J2" s="1"/>
    </row>
    <row r="3" spans="1:10" ht="12" x14ac:dyDescent="0.3">
      <c r="A3" s="22" t="s">
        <v>56</v>
      </c>
      <c r="B3" s="17">
        <v>2.02</v>
      </c>
      <c r="C3" s="17">
        <v>6.79</v>
      </c>
      <c r="D3" s="17">
        <v>0.26</v>
      </c>
      <c r="E3" s="3"/>
      <c r="F3" s="4" t="s">
        <v>50</v>
      </c>
      <c r="G3" s="1"/>
      <c r="H3" s="1"/>
      <c r="I3" s="1"/>
      <c r="J3" s="1"/>
    </row>
    <row r="4" spans="1:10" ht="12" x14ac:dyDescent="0.3">
      <c r="A4" s="27" t="s">
        <v>58</v>
      </c>
      <c r="B4" s="17">
        <v>1.37</v>
      </c>
      <c r="C4" s="17">
        <v>1.83</v>
      </c>
      <c r="D4" s="17">
        <v>0.71</v>
      </c>
      <c r="E4" s="3"/>
      <c r="F4" s="6" t="s">
        <v>102</v>
      </c>
      <c r="G4" s="1"/>
      <c r="H4" s="1"/>
      <c r="I4" s="1"/>
      <c r="J4" s="1"/>
    </row>
    <row r="5" spans="1:10" ht="12" x14ac:dyDescent="0.3">
      <c r="A5" s="22" t="s">
        <v>57</v>
      </c>
      <c r="B5" s="17">
        <v>8.23</v>
      </c>
      <c r="C5" s="17">
        <v>6.11</v>
      </c>
      <c r="D5" s="17">
        <v>5.76</v>
      </c>
      <c r="E5" s="3"/>
      <c r="G5" s="15"/>
      <c r="H5" s="1"/>
      <c r="I5" s="1"/>
      <c r="J5" s="1"/>
    </row>
    <row r="6" spans="1:10" ht="12" x14ac:dyDescent="0.3">
      <c r="A6" s="22" t="s">
        <v>55</v>
      </c>
      <c r="B6" s="17">
        <v>8.4700000000000006</v>
      </c>
      <c r="C6" s="17">
        <v>9.4499999999999993</v>
      </c>
      <c r="D6" s="17">
        <v>7.54</v>
      </c>
      <c r="E6" s="3"/>
      <c r="F6" s="3"/>
      <c r="G6" s="1"/>
      <c r="H6" s="1"/>
      <c r="I6" s="1"/>
      <c r="J6" s="1"/>
    </row>
    <row r="7" spans="1:10" ht="12" x14ac:dyDescent="0.3">
      <c r="A7" s="22" t="s">
        <v>53</v>
      </c>
      <c r="B7" s="17">
        <v>16.809999999999999</v>
      </c>
      <c r="C7" s="17">
        <v>19.52</v>
      </c>
      <c r="D7" s="17">
        <v>14.12</v>
      </c>
      <c r="E7" s="3"/>
      <c r="F7" s="3"/>
      <c r="G7" s="1"/>
      <c r="H7" s="1"/>
      <c r="I7" s="1"/>
      <c r="J7" s="1"/>
    </row>
    <row r="8" spans="1:10" ht="12" x14ac:dyDescent="0.3">
      <c r="A8" s="22" t="s">
        <v>54</v>
      </c>
      <c r="B8" s="17">
        <v>15.4</v>
      </c>
      <c r="C8" s="17">
        <v>11.45</v>
      </c>
      <c r="D8" s="17">
        <v>14.76</v>
      </c>
      <c r="E8" s="3"/>
      <c r="F8" s="3"/>
      <c r="G8" s="1"/>
      <c r="H8" s="1"/>
      <c r="I8" s="1"/>
      <c r="J8" s="1"/>
    </row>
    <row r="9" spans="1:10" x14ac:dyDescent="0.35">
      <c r="A9" s="22" t="s">
        <v>51</v>
      </c>
      <c r="B9" s="17">
        <v>23.7</v>
      </c>
      <c r="C9" s="17">
        <v>18.25</v>
      </c>
      <c r="D9" s="17">
        <v>22.91</v>
      </c>
      <c r="H9" s="1"/>
      <c r="I9" s="1"/>
      <c r="J9" s="1"/>
    </row>
    <row r="10" spans="1:10" x14ac:dyDescent="0.35">
      <c r="A10" s="22" t="s">
        <v>52</v>
      </c>
      <c r="B10" s="17">
        <v>24</v>
      </c>
      <c r="C10" s="17">
        <v>26.6</v>
      </c>
      <c r="D10" s="17">
        <v>33.950000000000003</v>
      </c>
    </row>
    <row r="18" spans="1:11" customFormat="1" x14ac:dyDescent="0.35">
      <c r="A18" s="1"/>
      <c r="B18" s="1"/>
      <c r="C18" s="1"/>
      <c r="D18" s="1"/>
      <c r="E18" s="1"/>
      <c r="F18" s="1"/>
      <c r="K18" s="1"/>
    </row>
    <row r="19" spans="1:11" x14ac:dyDescent="0.35">
      <c r="F19" s="12" t="s">
        <v>5</v>
      </c>
    </row>
    <row r="21" spans="1:11" x14ac:dyDescent="0.35">
      <c r="A21"/>
      <c r="B21"/>
      <c r="C21"/>
      <c r="D21"/>
    </row>
    <row r="29" spans="1:11" x14ac:dyDescent="0.35">
      <c r="A29"/>
      <c r="B29"/>
      <c r="C29"/>
      <c r="D29"/>
    </row>
    <row r="31" spans="1:11" x14ac:dyDescent="0.35">
      <c r="A31"/>
      <c r="B31"/>
      <c r="C31"/>
      <c r="D31"/>
    </row>
    <row r="32" spans="1:11" x14ac:dyDescent="0.35">
      <c r="A32"/>
      <c r="B32"/>
      <c r="C32"/>
      <c r="D32"/>
    </row>
    <row r="33" spans="1:4" x14ac:dyDescent="0.35">
      <c r="A33"/>
      <c r="B33"/>
      <c r="C33"/>
      <c r="D33"/>
    </row>
    <row r="34" spans="1:4" x14ac:dyDescent="0.35">
      <c r="A34"/>
      <c r="B34"/>
      <c r="C34"/>
      <c r="D34"/>
    </row>
    <row r="35" spans="1:4" x14ac:dyDescent="0.35">
      <c r="A35"/>
      <c r="B35"/>
      <c r="C35"/>
      <c r="D35"/>
    </row>
    <row r="36" spans="1:4" x14ac:dyDescent="0.35">
      <c r="A36"/>
      <c r="B36"/>
      <c r="C36"/>
      <c r="D36"/>
    </row>
    <row r="37" spans="1:4" x14ac:dyDescent="0.35">
      <c r="A37"/>
      <c r="B37"/>
      <c r="C37"/>
      <c r="D37"/>
    </row>
    <row r="38" spans="1:4" x14ac:dyDescent="0.35">
      <c r="A38"/>
      <c r="B38"/>
      <c r="C38"/>
      <c r="D38"/>
    </row>
  </sheetData>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F989-D46C-485A-B996-A42506A875B4}">
  <dimension ref="A2:K20"/>
  <sheetViews>
    <sheetView showGridLines="0" topLeftCell="A7" zoomScale="90" zoomScaleNormal="90" workbookViewId="0">
      <selection activeCell="B26" sqref="B26"/>
    </sheetView>
  </sheetViews>
  <sheetFormatPr baseColWidth="10" defaultColWidth="11.453125" defaultRowHeight="12" x14ac:dyDescent="0.3"/>
  <cols>
    <col min="1" max="1" width="10.1796875" style="1" bestFit="1" customWidth="1"/>
    <col min="2" max="2" width="8.54296875" style="1" bestFit="1" customWidth="1"/>
    <col min="3" max="7" width="11.453125" style="1"/>
    <col min="8" max="8" width="7.26953125" style="1" customWidth="1"/>
    <col min="9" max="16384" width="11.453125" style="1"/>
  </cols>
  <sheetData>
    <row r="2" spans="1:11" x14ac:dyDescent="0.3">
      <c r="A2" s="11"/>
      <c r="B2" s="7"/>
      <c r="D2" s="4" t="s">
        <v>24</v>
      </c>
    </row>
    <row r="3" spans="1:11" x14ac:dyDescent="0.3">
      <c r="A3" s="2">
        <v>44378</v>
      </c>
      <c r="B3" s="25">
        <v>25.17</v>
      </c>
      <c r="D3" s="4" t="s">
        <v>71</v>
      </c>
    </row>
    <row r="4" spans="1:11" x14ac:dyDescent="0.3">
      <c r="A4" s="2">
        <v>44562.125</v>
      </c>
      <c r="B4" s="25">
        <v>20.79</v>
      </c>
      <c r="D4" s="6" t="s">
        <v>101</v>
      </c>
      <c r="E4" s="24"/>
      <c r="F4" s="24"/>
      <c r="G4" s="24"/>
      <c r="H4" s="24"/>
      <c r="I4" s="24"/>
      <c r="J4" s="24"/>
      <c r="K4" s="24"/>
    </row>
    <row r="5" spans="1:11" x14ac:dyDescent="0.3">
      <c r="A5" s="2">
        <v>44743.166666666701</v>
      </c>
      <c r="B5" s="25">
        <v>16.29</v>
      </c>
      <c r="D5" s="24"/>
      <c r="E5" s="24"/>
      <c r="F5" s="24"/>
      <c r="G5" s="24"/>
      <c r="H5" s="24"/>
      <c r="I5" s="24"/>
      <c r="J5" s="24"/>
      <c r="K5" s="24"/>
    </row>
    <row r="6" spans="1:11" x14ac:dyDescent="0.3">
      <c r="A6" s="2">
        <v>44927</v>
      </c>
      <c r="B6" s="25">
        <v>17.899999999999999</v>
      </c>
      <c r="D6" s="24"/>
      <c r="E6" s="24"/>
      <c r="F6" s="24"/>
      <c r="G6" s="24"/>
      <c r="H6" s="24"/>
      <c r="I6" s="24"/>
      <c r="J6" s="24"/>
      <c r="K6" s="24"/>
    </row>
    <row r="7" spans="1:11" x14ac:dyDescent="0.3">
      <c r="A7" s="2">
        <v>45108</v>
      </c>
      <c r="B7" s="25">
        <v>19.940000000000001</v>
      </c>
    </row>
    <row r="8" spans="1:11" x14ac:dyDescent="0.3">
      <c r="A8" s="2">
        <v>45292</v>
      </c>
      <c r="B8" s="25">
        <v>25.56</v>
      </c>
    </row>
    <row r="14" spans="1:11" ht="12" customHeight="1" x14ac:dyDescent="0.3"/>
    <row r="15" spans="1:11" ht="12" customHeight="1" x14ac:dyDescent="0.3"/>
    <row r="16" spans="1:11" ht="12" customHeight="1" x14ac:dyDescent="0.3"/>
    <row r="20" spans="4:4" x14ac:dyDescent="0.3">
      <c r="D20" s="12" t="s">
        <v>5</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b58abd-766c-40ae-a4bc-991ccb915942" xsi:nil="true"/>
    <lcf76f155ced4ddcb4097134ff3c332f xmlns="02522483-3baa-4ef7-998b-41b3e0e9c5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C7384E-50F4-4612-A881-7D5216C282EA}"/>
</file>

<file path=customXml/itemProps2.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0F9EB65-2B29-4923-8988-98E87FA54AE2}">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Cortes A.</dc:creator>
  <cp:keywords/>
  <dc:description/>
  <cp:lastModifiedBy>Karina Quinteros A.</cp:lastModifiedBy>
  <cp:revision/>
  <dcterms:created xsi:type="dcterms:W3CDTF">2022-07-28T14:14:46Z</dcterms:created>
  <dcterms:modified xsi:type="dcterms:W3CDTF">2024-02-05T14:04:56Z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