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SIE_00_Traspaso\CCNN\excelanuario\"/>
    </mc:Choice>
  </mc:AlternateContent>
  <bookViews>
    <workbookView xWindow="0" yWindow="0" windowWidth="19200" windowHeight="6765" activeTab="2"/>
  </bookViews>
  <sheets>
    <sheet name="Índice" sheetId="7" r:id="rId1"/>
    <sheet name="Glosa" sheetId="5" r:id="rId2"/>
    <sheet name="1" sheetId="14" r:id="rId3"/>
    <sheet name="2" sheetId="15" r:id="rId4"/>
    <sheet name="3" sheetId="16" r:id="rId5"/>
  </sheets>
  <definedNames>
    <definedName name="_71_Temp" localSheetId="2">#REF!</definedName>
    <definedName name="_71_Temp" localSheetId="3">#REF!</definedName>
    <definedName name="_71_Temp" localSheetId="4">#REF!</definedName>
    <definedName name="_71_Temp" localSheetId="1">#REF!</definedName>
    <definedName name="_71_Temp">#REF!</definedName>
    <definedName name="_72_Temp" localSheetId="2">#REF!</definedName>
    <definedName name="_72_Temp" localSheetId="3">#REF!</definedName>
    <definedName name="_72_Temp" localSheetId="4">#REF!</definedName>
    <definedName name="_72_Temp" localSheetId="1">#REF!</definedName>
    <definedName name="_72_Temp">#REF!</definedName>
    <definedName name="Area_a_imprimir" localSheetId="2">#REF!</definedName>
    <definedName name="Area_a_imprimir" localSheetId="3">#REF!</definedName>
    <definedName name="Area_a_imprimir" localSheetId="4">#REF!</definedName>
    <definedName name="Area_a_imprimir" localSheetId="1">#REF!</definedName>
    <definedName name="Area_a_imprimir">#REF!</definedName>
    <definedName name="Area_de_impresión" localSheetId="2">#REF!</definedName>
    <definedName name="Area_de_impresión" localSheetId="3">#REF!</definedName>
    <definedName name="Area_de_impresión" localSheetId="4">#REF!</definedName>
    <definedName name="Area_de_impresión" localSheetId="1">#REF!</definedName>
    <definedName name="Area_de_impresión">#REF!</definedName>
    <definedName name="comg" localSheetId="2">#REF!</definedName>
    <definedName name="comg" localSheetId="3">#REF!</definedName>
    <definedName name="comg" localSheetId="4">#REF!</definedName>
    <definedName name="comg" localSheetId="1">#REF!</definedName>
    <definedName name="comg">#REF!</definedName>
    <definedName name="d" localSheetId="2">#REF!</definedName>
    <definedName name="d" localSheetId="3">#REF!</definedName>
    <definedName name="d" localSheetId="4">#REF!</definedName>
    <definedName name="d" localSheetId="1">#REF!</definedName>
    <definedName name="d">#REF!</definedName>
    <definedName name="ff" localSheetId="2">#REF!</definedName>
    <definedName name="ff" localSheetId="3">#REF!</definedName>
    <definedName name="ff" localSheetId="4">#REF!</definedName>
    <definedName name="ff" localSheetId="1">#REF!</definedName>
    <definedName name="ff">#REF!</definedName>
    <definedName name="P1D" localSheetId="2">#REF!</definedName>
    <definedName name="P1D" localSheetId="3">#REF!</definedName>
    <definedName name="P1D" localSheetId="4">#REF!</definedName>
    <definedName name="P1D" localSheetId="1">#REF!</definedName>
    <definedName name="P1D">#REF!</definedName>
    <definedName name="P1G" localSheetId="2">#REF!</definedName>
    <definedName name="P1G" localSheetId="3">#REF!</definedName>
    <definedName name="P1G" localSheetId="4">#REF!</definedName>
    <definedName name="P1G" localSheetId="1">#REF!</definedName>
    <definedName name="P1G">#REF!</definedName>
    <definedName name="Pág.1" localSheetId="2">#REF!</definedName>
    <definedName name="Pág.1" localSheetId="3">#REF!</definedName>
    <definedName name="Pág.1" localSheetId="4">#REF!</definedName>
    <definedName name="Pág.1" localSheetId="1">#REF!</definedName>
    <definedName name="Pág.1">#REF!</definedName>
    <definedName name="Pág.2" localSheetId="2">#REF!</definedName>
    <definedName name="Pág.2" localSheetId="3">#REF!</definedName>
    <definedName name="Pág.2" localSheetId="4">#REF!</definedName>
    <definedName name="Pág.2" localSheetId="1">#REF!</definedName>
    <definedName name="Pág.2">#REF!</definedName>
    <definedName name="Pág.3" localSheetId="2">#REF!</definedName>
    <definedName name="Pág.3" localSheetId="3">#REF!</definedName>
    <definedName name="Pág.3" localSheetId="4">#REF!</definedName>
    <definedName name="Pág.3" localSheetId="1">#REF!</definedName>
    <definedName name="Pág.3">#REF!</definedName>
    <definedName name="Pág.4" localSheetId="2">#REF!</definedName>
    <definedName name="Pág.4" localSheetId="3">#REF!</definedName>
    <definedName name="Pág.4" localSheetId="4">#REF!</definedName>
    <definedName name="Pág.4" localSheetId="1">#REF!</definedName>
    <definedName name="Pág.4">#REF!</definedName>
    <definedName name="Pág.5" localSheetId="2">#REF!</definedName>
    <definedName name="Pág.5" localSheetId="3">#REF!</definedName>
    <definedName name="Pág.5" localSheetId="4">#REF!</definedName>
    <definedName name="Pág.5" localSheetId="1">#REF!</definedName>
    <definedName name="Pág.5">#REF!</definedName>
    <definedName name="Pág.6" localSheetId="2">#REF!</definedName>
    <definedName name="Pág.6" localSheetId="3">#REF!</definedName>
    <definedName name="Pág.6" localSheetId="4">#REF!</definedName>
    <definedName name="Pág.6" localSheetId="1">#REF!</definedName>
    <definedName name="Pág.6">#REF!</definedName>
    <definedName name="Print_Area" localSheetId="1">Glosa!$B$3:$C$190</definedName>
    <definedName name="Publicación" localSheetId="2">#REF!</definedName>
    <definedName name="Publicación" localSheetId="3">#REF!</definedName>
    <definedName name="Publicación" localSheetId="4">#REF!</definedName>
    <definedName name="Publicación" localSheetId="1">#REF!</definedName>
    <definedName name="Publicación">#REF!</definedName>
    <definedName name="SAM" localSheetId="2">#REF!</definedName>
    <definedName name="SAM" localSheetId="3">#REF!</definedName>
    <definedName name="SAM" localSheetId="4">#REF!</definedName>
    <definedName name="SAM">#REF!</definedName>
    <definedName name="SAM_4x4" localSheetId="2">#REF!</definedName>
    <definedName name="SAM_4x4" localSheetId="3">#REF!</definedName>
    <definedName name="SAM_4x4" localSheetId="4">#REF!</definedName>
    <definedName name="SAM_4x4" localSheetId="1">#REF!</definedName>
    <definedName name="SAM_4x4">#REF!</definedName>
    <definedName name="SAMR" localSheetId="2">#REF!</definedName>
    <definedName name="SAMR" localSheetId="3">#REF!</definedName>
    <definedName name="SAMR" localSheetId="4">#REF!</definedName>
    <definedName name="SAMR" localSheetId="1">#REF!</definedName>
    <definedName name="SAMR">#REF!</definedName>
  </definedNames>
  <calcPr calcId="162913"/>
</workbook>
</file>

<file path=xl/calcChain.xml><?xml version="1.0" encoding="utf-8"?>
<calcChain xmlns="http://schemas.openxmlformats.org/spreadsheetml/2006/main">
  <c r="D23" i="16" l="1"/>
  <c r="E23" i="16"/>
  <c r="F23" i="16"/>
  <c r="G23" i="16"/>
  <c r="H23" i="16"/>
  <c r="I23" i="16"/>
  <c r="J23" i="16"/>
  <c r="K23" i="16"/>
  <c r="L23" i="16"/>
  <c r="M23" i="16"/>
  <c r="N23" i="16"/>
  <c r="C23" i="16"/>
  <c r="D23" i="15"/>
  <c r="E23" i="15"/>
  <c r="F23" i="15"/>
  <c r="G23" i="15"/>
  <c r="H23" i="15"/>
  <c r="I23" i="15"/>
  <c r="J23" i="15"/>
  <c r="K23" i="15"/>
  <c r="L23" i="15"/>
  <c r="M23" i="15"/>
  <c r="N23" i="15"/>
  <c r="C23" i="15"/>
  <c r="P29" i="14"/>
  <c r="P30" i="14"/>
  <c r="P32" i="14"/>
  <c r="P34" i="14"/>
  <c r="P35" i="14"/>
  <c r="P36" i="14"/>
  <c r="P38" i="14"/>
  <c r="P28" i="14"/>
  <c r="AB25" i="14"/>
  <c r="Z25" i="14"/>
  <c r="X25" i="14"/>
  <c r="V25" i="14"/>
  <c r="T25" i="14"/>
  <c r="R25" i="14"/>
  <c r="P13" i="14"/>
  <c r="P14" i="14"/>
  <c r="P15" i="14"/>
  <c r="P16" i="14"/>
  <c r="AD16" i="14" s="1"/>
  <c r="P17" i="14"/>
  <c r="P18" i="14"/>
  <c r="P19" i="14"/>
  <c r="P20" i="14"/>
  <c r="AD20" i="14" s="1"/>
  <c r="P21" i="14"/>
  <c r="P22" i="14"/>
  <c r="P23" i="14"/>
  <c r="P12" i="14"/>
  <c r="AD12" i="14" s="1"/>
  <c r="D25" i="14"/>
  <c r="E25" i="14"/>
  <c r="F25" i="14"/>
  <c r="G25" i="14"/>
  <c r="H25" i="14"/>
  <c r="I25" i="14"/>
  <c r="J25" i="14"/>
  <c r="K25" i="14"/>
  <c r="L25" i="14"/>
  <c r="M25" i="14"/>
  <c r="N25" i="14"/>
  <c r="C25" i="14"/>
  <c r="AD13" i="14"/>
  <c r="AD14" i="14"/>
  <c r="AD15" i="14"/>
  <c r="AD17" i="14"/>
  <c r="AD18" i="14"/>
  <c r="AD19" i="14"/>
  <c r="AD21" i="14"/>
  <c r="AD22" i="14"/>
  <c r="AD23" i="14"/>
  <c r="AD25" i="14" l="1"/>
  <c r="P25" i="14"/>
</calcChain>
</file>

<file path=xl/sharedStrings.xml><?xml version="1.0" encoding="utf-8"?>
<sst xmlns="http://schemas.openxmlformats.org/spreadsheetml/2006/main" count="50" uniqueCount="44">
  <si>
    <t>Matriz de insumo-producto</t>
  </si>
  <si>
    <t>Doméstica a precio básico, actividad por actividad</t>
  </si>
  <si>
    <t>Supuesto: estructura de ventas fija por producto</t>
  </si>
  <si>
    <t>Actividad</t>
  </si>
  <si>
    <t>Consumo de hogares</t>
  </si>
  <si>
    <t>Consumo  de IPSFL</t>
  </si>
  <si>
    <t>Consumo de gobierno</t>
  </si>
  <si>
    <t>Formación bruta de capital fijo</t>
  </si>
  <si>
    <t>Variación de existencias</t>
  </si>
  <si>
    <t>Exportaciones</t>
  </si>
  <si>
    <t>Producción precio básico</t>
  </si>
  <si>
    <t>Total</t>
  </si>
  <si>
    <t xml:space="preserve">Importaciones precios cif </t>
  </si>
  <si>
    <t>Impuestos sobre productos</t>
  </si>
  <si>
    <t>Derechos de importación</t>
  </si>
  <si>
    <t xml:space="preserve">Valor agregado </t>
  </si>
  <si>
    <t>Remuneraciones de asalariados</t>
  </si>
  <si>
    <t>Excedente bruto de explotación</t>
  </si>
  <si>
    <t>Impuestos netos sobre la producción</t>
  </si>
  <si>
    <t>Producción precios básicos</t>
  </si>
  <si>
    <t>Matriz de coeficientes directos</t>
  </si>
  <si>
    <t xml:space="preserve">Matriz de coeficientes directos e indirectos </t>
  </si>
  <si>
    <t>(Matriz inversa de Leontief)</t>
  </si>
  <si>
    <t>Intermediación financiera</t>
  </si>
  <si>
    <t>Administración pública</t>
  </si>
  <si>
    <t>Agropecuario-silvícola y Pesca</t>
  </si>
  <si>
    <t>Minería</t>
  </si>
  <si>
    <t>Industria manufacturera</t>
  </si>
  <si>
    <t>Electricidad, gas, agua y gestión de desechos</t>
  </si>
  <si>
    <t>Construcción</t>
  </si>
  <si>
    <t>Comercio, hoteles y restaurantes</t>
  </si>
  <si>
    <t>Transporte, comunicaciones y servicios de información</t>
  </si>
  <si>
    <t>Servicios inmobiliarios y de vivienda</t>
  </si>
  <si>
    <t>Servicios empresariales</t>
  </si>
  <si>
    <t>Servicios personales</t>
  </si>
  <si>
    <t>Código de actividad económica 2013</t>
  </si>
  <si>
    <t>Listado a 12 actividades</t>
  </si>
  <si>
    <t>Matriz de insumo producto doméstica a precio básico</t>
  </si>
  <si>
    <t>Índice de cuadros</t>
  </si>
  <si>
    <t>No.</t>
  </si>
  <si>
    <t>Cuadro</t>
  </si>
  <si>
    <t>Matriz de coeficientes directos e indirectos (matriz inversa de Leontief)</t>
  </si>
  <si>
    <t>Tablas insumo producto 12 actividades</t>
  </si>
  <si>
    <t>(miles de millones de pesos de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</si>
</sst>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0.00000"/>
    <numFmt numFmtId="167" formatCode="#,##0.000000_ ;[Red]\-#,##0.000000\ "/>
    <numFmt numFmtId="168" formatCode="#,##0.0000"/>
    <numFmt numFmtId="169" formatCode="_(* #,##0.00_);_(* \(#,##0.00\);_(* &quot;-&quot;??_);_(@_)"/>
    <numFmt numFmtId="170" formatCode="_-* #,##0\ _D_M_-;\-* #,##0\ _D_M_-;_-* &quot;-&quot;\ _D_M_-;_-@_-"/>
    <numFmt numFmtId="171" formatCode="_-* #,##0.00\ _D_M_-;\-* #,##0.00\ _D_M_-;_-* &quot;-&quot;??\ _D_M_-;_-@_-"/>
    <numFmt numFmtId="172" formatCode="#,"/>
    <numFmt numFmtId="173" formatCode="_([$€]* #,##0.00_);_([$€]* \(#,##0.00\);_([$€]* &quot;-&quot;??_);_(@_)"/>
    <numFmt numFmtId="174" formatCode="_(&quot;€&quot;* #,##0.00_);_(&quot;€&quot;* \(#,##0.00\);_(&quot;€&quot;* &quot;-&quot;??_);_(@_)"/>
    <numFmt numFmtId="175" formatCode="_-[$€-2]\ * #,##0.00_-;\-[$€-2]\ * #,##0.00_-;_-[$€-2]\ * &quot;-&quot;??_-"/>
    <numFmt numFmtId="176" formatCode="_-[$€-2]* #,##0.00_-;\-[$€-2]* #,##0.00_-;_-[$€-2]* &quot;-&quot;??_-"/>
    <numFmt numFmtId="177" formatCode="_-* #,##0.00\ [$€]_-;\-* #,##0.00\ [$€]_-;_-* &quot;-&quot;??\ [$€]_-;_-@_-"/>
    <numFmt numFmtId="178" formatCode="#.##0"/>
    <numFmt numFmtId="179" formatCode="#,#00"/>
    <numFmt numFmtId="180" formatCode="#.##000"/>
    <numFmt numFmtId="181" formatCode="_-* #,##0.00\ _P_t_s_-;\-* #,##0.00\ _P_t_s_-;_-* &quot;-&quot;??\ _P_t_s_-;_-@_-"/>
    <numFmt numFmtId="182" formatCode="_-* #,##0.0\ _€_-;\-* #,##0.0\ _€_-;_-* &quot;-&quot;?\ _€_-;_-@_-"/>
    <numFmt numFmtId="183" formatCode="#,##0.0"/>
    <numFmt numFmtId="184" formatCode="_-* #,##0.00\ _p_t_a_-;\-* #,##0.00\ _p_t_a_-;_-* &quot;-&quot;??\ _p_t_a_-;_-@_-"/>
    <numFmt numFmtId="185" formatCode="_-* #,##0_-;\-* #,##0_-;_-* &quot;-&quot;??_-;_-@_-"/>
    <numFmt numFmtId="186" formatCode="#,##0.00\ &quot;Pts&quot;;\-#,##0.00\ &quot;Pts&quot;"/>
    <numFmt numFmtId="187" formatCode="#,##0\ &quot;Pts&quot;;[Red]\-#,##0\ &quot;Pts&quot;"/>
    <numFmt numFmtId="188" formatCode="_-* #,##0\ &quot;DM&quot;_-;\-* #,##0\ &quot;DM&quot;_-;_-* &quot;-&quot;\ &quot;DM&quot;_-;_-@_-"/>
    <numFmt numFmtId="189" formatCode="_-* #,##0.00\ &quot;DM&quot;_-;\-* #,##0.00\ &quot;DM&quot;_-;_-* &quot;-&quot;??\ &quot;DM&quot;_-;_-@_-"/>
    <numFmt numFmtId="190" formatCode="&quot;$&quot;#,#0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MS Sans Serif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9"/>
      <name val="Geneva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7.5"/>
      <color indexed="12"/>
      <name val="Times New Roman"/>
      <family val="1"/>
    </font>
    <font>
      <u/>
      <sz val="10"/>
      <color indexed="12"/>
      <name val="MS Sans Serif"/>
      <family val="2"/>
    </font>
    <font>
      <sz val="11"/>
      <name val="Calibri"/>
      <family val="2"/>
    </font>
    <font>
      <sz val="11"/>
      <color indexed="60"/>
      <name val="Calibri"/>
      <family val="2"/>
    </font>
    <font>
      <sz val="14"/>
      <name val="Times New Roman"/>
      <family val="1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9"/>
      <name val="Humnst777 Lt BT"/>
      <family val="2"/>
    </font>
    <font>
      <b/>
      <sz val="8"/>
      <color indexed="8"/>
      <name val="Arial"/>
      <family val="2"/>
    </font>
    <font>
      <sz val="19"/>
      <color indexed="48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theme="3"/>
      <name val="Calibri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b/>
      <sz val="12"/>
      <name val="Times New Roman"/>
      <family val="1"/>
    </font>
    <font>
      <sz val="10"/>
      <color indexed="8"/>
      <name val="MS Sans Serif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8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74">
    <xf numFmtId="0" fontId="0" fillId="0" borderId="0"/>
    <xf numFmtId="0" fontId="3" fillId="0" borderId="0"/>
    <xf numFmtId="0" fontId="4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" fillId="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" fillId="5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" fillId="11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" fillId="13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2" borderId="0" applyNumberFormat="0" applyBorder="0" applyAlignment="0" applyProtection="0"/>
    <xf numFmtId="0" fontId="1" fillId="4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" fillId="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" fillId="8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" fillId="1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3" fontId="4" fillId="34" borderId="0"/>
    <xf numFmtId="0" fontId="16" fillId="0" borderId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19" fillId="36" borderId="7" applyNumberFormat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" fontId="21" fillId="0" borderId="0">
      <protection locked="0"/>
    </xf>
    <xf numFmtId="172" fontId="22" fillId="0" borderId="0">
      <protection locked="0"/>
    </xf>
    <xf numFmtId="172" fontId="22" fillId="0" borderId="0"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5" fillId="0" borderId="0">
      <alignment vertical="top"/>
    </xf>
    <xf numFmtId="0" fontId="25" fillId="0" borderId="0">
      <alignment vertical="top"/>
    </xf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26" fillId="0" borderId="0" applyFont="0" applyFill="0" applyBorder="0" applyAlignment="0" applyProtection="0">
      <alignment vertical="center"/>
    </xf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8" fontId="26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8" fontId="26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26" fillId="0" borderId="0" applyFont="0" applyFill="0" applyBorder="0" applyAlignment="0" applyProtection="0">
      <alignment vertical="center"/>
    </xf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9" fontId="21" fillId="0" borderId="0">
      <protection locked="0"/>
    </xf>
    <xf numFmtId="180" fontId="21" fillId="0" borderId="0">
      <protection locked="0"/>
    </xf>
    <xf numFmtId="3" fontId="4" fillId="37" borderId="0"/>
    <xf numFmtId="0" fontId="16" fillId="0" borderId="0"/>
    <xf numFmtId="0" fontId="17" fillId="18" borderId="0" applyNumberFormat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3" fontId="4" fillId="38" borderId="0"/>
    <xf numFmtId="3" fontId="4" fillId="15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24" fillId="21" borderId="6" applyNumberFormat="0" applyAlignment="0" applyProtection="0"/>
    <xf numFmtId="0" fontId="20" fillId="0" borderId="8" applyNumberFormat="0" applyFill="0" applyAlignment="0" applyProtection="0"/>
    <xf numFmtId="0" fontId="1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3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3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3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186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6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90" fontId="21" fillId="0" borderId="0">
      <protection locked="0"/>
    </xf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16" fillId="0" borderId="0"/>
    <xf numFmtId="0" fontId="3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>
      <alignment vertical="top"/>
    </xf>
    <xf numFmtId="0" fontId="1" fillId="0" borderId="0"/>
    <xf numFmtId="0" fontId="3" fillId="0" borderId="0"/>
    <xf numFmtId="0" fontId="6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1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1" fillId="0" borderId="0"/>
    <xf numFmtId="0" fontId="4" fillId="0" borderId="0"/>
    <xf numFmtId="0" fontId="35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32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/>
    <xf numFmtId="0" fontId="35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4" fillId="0" borderId="0"/>
    <xf numFmtId="0" fontId="25" fillId="0" borderId="0"/>
    <xf numFmtId="0" fontId="6" fillId="0" borderId="0"/>
    <xf numFmtId="0" fontId="1" fillId="0" borderId="0"/>
    <xf numFmtId="0" fontId="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3" fillId="0" borderId="0"/>
    <xf numFmtId="0" fontId="32" fillId="0" borderId="0"/>
    <xf numFmtId="0" fontId="1" fillId="0" borderId="0"/>
    <xf numFmtId="0" fontId="32" fillId="0" borderId="0"/>
    <xf numFmtId="0" fontId="4" fillId="0" borderId="0"/>
    <xf numFmtId="0" fontId="1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25" fillId="0" borderId="0"/>
    <xf numFmtId="0" fontId="2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3" fillId="0" borderId="0"/>
    <xf numFmtId="0" fontId="4" fillId="0" borderId="0"/>
    <xf numFmtId="0" fontId="25" fillId="0" borderId="0"/>
    <xf numFmtId="0" fontId="1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3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1" fillId="2" borderId="2" applyNumberFormat="0" applyFont="0" applyAlignment="0" applyProtection="0"/>
    <xf numFmtId="0" fontId="6" fillId="40" borderId="12" applyNumberFormat="0" applyFont="0" applyAlignment="0" applyProtection="0"/>
    <xf numFmtId="0" fontId="3" fillId="40" borderId="12" applyNumberFormat="0" applyFont="0" applyAlignment="0" applyProtection="0"/>
    <xf numFmtId="0" fontId="1" fillId="2" borderId="2" applyNumberFormat="0" applyFont="0" applyAlignment="0" applyProtection="0"/>
    <xf numFmtId="0" fontId="3" fillId="40" borderId="12" applyNumberFormat="0" applyFont="0" applyAlignment="0" applyProtection="0"/>
    <xf numFmtId="0" fontId="6" fillId="40" borderId="12" applyNumberFormat="0" applyFont="0" applyAlignment="0" applyProtection="0"/>
    <xf numFmtId="0" fontId="3" fillId="40" borderId="12" applyNumberFormat="0" applyFont="0" applyAlignment="0" applyProtection="0"/>
    <xf numFmtId="0" fontId="13" fillId="40" borderId="12" applyNumberFormat="0" applyFont="0" applyAlignment="0" applyProtection="0"/>
    <xf numFmtId="0" fontId="36" fillId="35" borderId="13" applyNumberFormat="0" applyAlignment="0" applyProtection="0"/>
    <xf numFmtId="0" fontId="37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4" fontId="38" fillId="0" borderId="14" applyNumberFormat="0" applyProtection="0">
      <alignment horizontal="left" vertical="center" wrapText="1" indent="1"/>
    </xf>
    <xf numFmtId="4" fontId="39" fillId="0" borderId="0" applyNumberFormat="0" applyProtection="0">
      <alignment horizontal="left" vertical="center" indent="1"/>
    </xf>
    <xf numFmtId="0" fontId="16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0" borderId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46" fillId="0" borderId="0"/>
    <xf numFmtId="176" fontId="4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1"/>
    <xf numFmtId="0" fontId="5" fillId="0" borderId="0" xfId="2" applyFont="1"/>
    <xf numFmtId="0" fontId="3" fillId="0" borderId="0" xfId="1" applyFont="1"/>
    <xf numFmtId="0" fontId="3" fillId="0" borderId="0" xfId="2" applyFont="1"/>
    <xf numFmtId="0" fontId="5" fillId="0" borderId="0" xfId="3" applyFont="1" applyFill="1" applyBorder="1" applyAlignment="1">
      <alignment horizontal="left"/>
    </xf>
    <xf numFmtId="0" fontId="7" fillId="0" borderId="3" xfId="1" applyFont="1" applyFill="1" applyBorder="1"/>
    <xf numFmtId="0" fontId="8" fillId="0" borderId="3" xfId="1" applyFont="1" applyFill="1" applyBorder="1"/>
    <xf numFmtId="0" fontId="8" fillId="0" borderId="0" xfId="1" applyFont="1"/>
    <xf numFmtId="0" fontId="8" fillId="0" borderId="0" xfId="1" applyFont="1" applyFill="1" applyBorder="1"/>
    <xf numFmtId="0" fontId="7" fillId="0" borderId="0" xfId="1" applyFont="1" applyFill="1" applyBorder="1" applyAlignment="1">
      <alignment horizontal="center"/>
    </xf>
    <xf numFmtId="0" fontId="7" fillId="0" borderId="4" xfId="1" applyFont="1" applyFill="1" applyBorder="1" applyAlignment="1"/>
    <xf numFmtId="0" fontId="0" fillId="0" borderId="4" xfId="0" applyBorder="1" applyAlignment="1"/>
    <xf numFmtId="0" fontId="0" fillId="0" borderId="0" xfId="0" applyBorder="1" applyAlignment="1"/>
    <xf numFmtId="0" fontId="10" fillId="0" borderId="0" xfId="0" applyFont="1" applyFill="1" applyAlignment="1">
      <alignment horizontal="center" vertical="center" wrapText="1"/>
    </xf>
    <xf numFmtId="0" fontId="7" fillId="0" borderId="5" xfId="1" applyFont="1" applyFill="1" applyBorder="1"/>
    <xf numFmtId="0" fontId="7" fillId="0" borderId="5" xfId="1" applyFont="1" applyFill="1" applyBorder="1" applyAlignment="1">
      <alignment horizontal="center"/>
    </xf>
    <xf numFmtId="0" fontId="5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3" fillId="0" borderId="0" xfId="1" applyNumberFormat="1" applyFont="1" applyAlignment="1">
      <alignment horizontal="left"/>
    </xf>
    <xf numFmtId="3" fontId="3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/>
    <xf numFmtId="0" fontId="5" fillId="0" borderId="4" xfId="1" applyFont="1" applyFill="1" applyBorder="1"/>
    <xf numFmtId="3" fontId="5" fillId="0" borderId="4" xfId="1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3" fontId="5" fillId="0" borderId="4" xfId="1" applyNumberFormat="1" applyFont="1" applyFill="1" applyBorder="1" applyAlignment="1"/>
    <xf numFmtId="0" fontId="3" fillId="0" borderId="0" xfId="5" applyFont="1" applyFill="1" applyBorder="1" applyAlignment="1">
      <alignment horizontal="left" vertical="center" wrapText="1"/>
    </xf>
    <xf numFmtId="3" fontId="3" fillId="0" borderId="0" xfId="1" applyNumberFormat="1" applyFont="1" applyFill="1" applyBorder="1" applyAlignment="1"/>
    <xf numFmtId="0" fontId="12" fillId="0" borderId="0" xfId="0" applyFont="1" applyFill="1" applyAlignment="1">
      <alignment horizontal="left" vertical="center" wrapText="1"/>
    </xf>
    <xf numFmtId="0" fontId="5" fillId="0" borderId="4" xfId="5" applyFont="1" applyFill="1" applyBorder="1" applyAlignment="1">
      <alignment horizontal="left" vertical="center" wrapText="1"/>
    </xf>
    <xf numFmtId="0" fontId="5" fillId="0" borderId="4" xfId="4" applyFont="1" applyFill="1" applyBorder="1" applyAlignment="1">
      <alignment horizontal="left" vertical="center" wrapText="1"/>
    </xf>
    <xf numFmtId="0" fontId="7" fillId="0" borderId="0" xfId="1" applyFont="1" applyFill="1" applyBorder="1"/>
    <xf numFmtId="166" fontId="3" fillId="0" borderId="0" xfId="1" applyNumberFormat="1" applyFont="1" applyFill="1" applyBorder="1" applyAlignment="1">
      <alignment horizontal="right"/>
    </xf>
    <xf numFmtId="38" fontId="3" fillId="0" borderId="0" xfId="1" applyNumberFormat="1" applyFont="1" applyFill="1" applyBorder="1"/>
    <xf numFmtId="167" fontId="5" fillId="0" borderId="4" xfId="1" applyNumberFormat="1" applyFont="1" applyFill="1" applyBorder="1"/>
    <xf numFmtId="167" fontId="5" fillId="0" borderId="0" xfId="1" applyNumberFormat="1" applyFont="1" applyFill="1" applyBorder="1"/>
    <xf numFmtId="0" fontId="8" fillId="0" borderId="0" xfId="1" applyFont="1" applyFill="1" applyBorder="1" applyAlignment="1">
      <alignment horizontal="center"/>
    </xf>
    <xf numFmtId="3" fontId="0" fillId="0" borderId="0" xfId="0" applyNumberFormat="1"/>
    <xf numFmtId="168" fontId="0" fillId="0" borderId="0" xfId="0" applyNumberFormat="1"/>
    <xf numFmtId="0" fontId="5" fillId="0" borderId="0" xfId="6" applyFont="1"/>
    <xf numFmtId="0" fontId="7" fillId="0" borderId="0" xfId="1" applyFont="1" applyFill="1" applyBorder="1" applyAlignment="1"/>
    <xf numFmtId="0" fontId="3" fillId="0" borderId="0" xfId="6" applyFont="1"/>
    <xf numFmtId="166" fontId="3" fillId="0" borderId="0" xfId="1" applyNumberFormat="1" applyFont="1" applyFill="1" applyBorder="1"/>
    <xf numFmtId="0" fontId="45" fillId="0" borderId="0" xfId="2070" applyFont="1"/>
    <xf numFmtId="0" fontId="45" fillId="0" borderId="0" xfId="1" applyFont="1"/>
    <xf numFmtId="0" fontId="3" fillId="0" borderId="4" xfId="1" applyBorder="1"/>
    <xf numFmtId="0" fontId="3" fillId="0" borderId="0" xfId="1" applyFont="1" applyBorder="1"/>
    <xf numFmtId="0" fontId="8" fillId="0" borderId="0" xfId="1" applyFont="1" applyBorder="1"/>
    <xf numFmtId="0" fontId="7" fillId="0" borderId="4" xfId="1" applyFont="1" applyBorder="1"/>
    <xf numFmtId="0" fontId="8" fillId="0" borderId="4" xfId="1" applyFont="1" applyBorder="1"/>
    <xf numFmtId="0" fontId="7" fillId="0" borderId="0" xfId="1" applyFont="1"/>
    <xf numFmtId="49" fontId="8" fillId="0" borderId="0" xfId="1" applyNumberFormat="1" applyFont="1" applyBorder="1" applyAlignment="1">
      <alignment horizontal="left"/>
    </xf>
    <xf numFmtId="0" fontId="8" fillId="0" borderId="0" xfId="2071" applyFont="1" applyFill="1" applyBorder="1" applyAlignment="1">
      <alignment horizontal="left"/>
    </xf>
    <xf numFmtId="0" fontId="5" fillId="0" borderId="0" xfId="1" applyFont="1"/>
    <xf numFmtId="0" fontId="48" fillId="0" borderId="0" xfId="0" applyFont="1"/>
    <xf numFmtId="0" fontId="49" fillId="0" borderId="0" xfId="2070" applyFont="1"/>
    <xf numFmtId="0" fontId="50" fillId="0" borderId="0" xfId="0" applyFont="1"/>
    <xf numFmtId="0" fontId="49" fillId="0" borderId="4" xfId="2070" applyFont="1" applyBorder="1"/>
    <xf numFmtId="0" fontId="45" fillId="0" borderId="5" xfId="2070" applyFont="1" applyBorder="1"/>
    <xf numFmtId="0" fontId="45" fillId="0" borderId="5" xfId="2070" applyFont="1" applyBorder="1" applyAlignment="1">
      <alignment horizontal="center"/>
    </xf>
    <xf numFmtId="0" fontId="51" fillId="0" borderId="0" xfId="0" applyFont="1"/>
    <xf numFmtId="0" fontId="52" fillId="0" borderId="0" xfId="2073" applyFont="1"/>
    <xf numFmtId="0" fontId="49" fillId="0" borderId="0" xfId="0" applyFont="1"/>
    <xf numFmtId="0" fontId="45" fillId="0" borderId="0" xfId="2070" applyFont="1" applyBorder="1"/>
    <xf numFmtId="0" fontId="45" fillId="0" borderId="0" xfId="2070" applyFont="1" applyBorder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2074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 2" xfId="13"/>
    <cellStyle name="20% - Énfasis1 2 2" xfId="14"/>
    <cellStyle name="20% - Énfasis1 2 2 2" xfId="15"/>
    <cellStyle name="20% - Énfasis1 2 3" xfId="16"/>
    <cellStyle name="20% - Énfasis1 2 3 2" xfId="17"/>
    <cellStyle name="20% - Énfasis1 2 4" xfId="18"/>
    <cellStyle name="20% - Énfasis1 2 4 2" xfId="19"/>
    <cellStyle name="20% - Énfasis1 2 5" xfId="20"/>
    <cellStyle name="20% - Énfasis1 2 5 2" xfId="21"/>
    <cellStyle name="20% - Énfasis1 2 6" xfId="22"/>
    <cellStyle name="20% - Énfasis1 3" xfId="23"/>
    <cellStyle name="20% - Énfasis1 3 2" xfId="24"/>
    <cellStyle name="20% - Énfasis1 4" xfId="25"/>
    <cellStyle name="20% - Énfasis1 4 2" xfId="26"/>
    <cellStyle name="20% - Énfasis1 5" xfId="27"/>
    <cellStyle name="20% - Énfasis1 5 2" xfId="28"/>
    <cellStyle name="20% - Énfasis2 2" xfId="29"/>
    <cellStyle name="20% - Énfasis2 2 2" xfId="30"/>
    <cellStyle name="20% - Énfasis2 2 2 2" xfId="31"/>
    <cellStyle name="20% - Énfasis2 2 3" xfId="32"/>
    <cellStyle name="20% - Énfasis2 2 3 2" xfId="33"/>
    <cellStyle name="20% - Énfasis2 2 4" xfId="34"/>
    <cellStyle name="20% - Énfasis2 2 4 2" xfId="35"/>
    <cellStyle name="20% - Énfasis2 2 5" xfId="36"/>
    <cellStyle name="20% - Énfasis2 2 5 2" xfId="37"/>
    <cellStyle name="20% - Énfasis2 2 6" xfId="38"/>
    <cellStyle name="20% - Énfasis2 3" xfId="39"/>
    <cellStyle name="20% - Énfasis2 3 2" xfId="40"/>
    <cellStyle name="20% - Énfasis2 4" xfId="41"/>
    <cellStyle name="20% - Énfasis2 4 2" xfId="42"/>
    <cellStyle name="20% - Énfasis2 5" xfId="43"/>
    <cellStyle name="20% - Énfasis2 5 2" xfId="44"/>
    <cellStyle name="20% - Énfasis3 2" xfId="45"/>
    <cellStyle name="20% - Énfasis3 2 2" xfId="46"/>
    <cellStyle name="20% - Énfasis3 2 2 2" xfId="47"/>
    <cellStyle name="20% - Énfasis3 2 3" xfId="48"/>
    <cellStyle name="20% - Énfasis3 2 3 2" xfId="49"/>
    <cellStyle name="20% - Énfasis3 2 4" xfId="50"/>
    <cellStyle name="20% - Énfasis3 2 4 2" xfId="51"/>
    <cellStyle name="20% - Énfasis3 2 5" xfId="52"/>
    <cellStyle name="20% - Énfasis3 2 5 2" xfId="53"/>
    <cellStyle name="20% - Énfasis3 2 6" xfId="54"/>
    <cellStyle name="20% - Énfasis3 3" xfId="55"/>
    <cellStyle name="20% - Énfasis3 3 2" xfId="56"/>
    <cellStyle name="20% - Énfasis3 4" xfId="57"/>
    <cellStyle name="20% - Énfasis3 4 2" xfId="58"/>
    <cellStyle name="20% - Énfasis3 5" xfId="59"/>
    <cellStyle name="20% - Énfasis3 5 2" xfId="60"/>
    <cellStyle name="20% - Énfasis4 2" xfId="61"/>
    <cellStyle name="20% - Énfasis4 2 2" xfId="62"/>
    <cellStyle name="20% - Énfasis4 2 2 2" xfId="63"/>
    <cellStyle name="20% - Énfasis4 2 3" xfId="64"/>
    <cellStyle name="20% - Énfasis4 2 3 2" xfId="65"/>
    <cellStyle name="20% - Énfasis4 2 4" xfId="66"/>
    <cellStyle name="20% - Énfasis4 2 4 2" xfId="67"/>
    <cellStyle name="20% - Énfasis4 2 5" xfId="68"/>
    <cellStyle name="20% - Énfasis4 2 5 2" xfId="69"/>
    <cellStyle name="20% - Énfasis4 2 6" xfId="70"/>
    <cellStyle name="20% - Énfasis4 3" xfId="71"/>
    <cellStyle name="20% - Énfasis4 3 2" xfId="72"/>
    <cellStyle name="20% - Énfasis4 4" xfId="73"/>
    <cellStyle name="20% - Énfasis4 4 2" xfId="74"/>
    <cellStyle name="20% - Énfasis4 5" xfId="75"/>
    <cellStyle name="20% - Énfasis4 5 2" xfId="76"/>
    <cellStyle name="20% - Énfasis5 2" xfId="77"/>
    <cellStyle name="20% - Énfasis5 2 2" xfId="78"/>
    <cellStyle name="20% - Énfasis5 2 2 2" xfId="79"/>
    <cellStyle name="20% - Énfasis5 2 3" xfId="80"/>
    <cellStyle name="20% - Énfasis5 2 3 2" xfId="81"/>
    <cellStyle name="20% - Énfasis5 2 4" xfId="82"/>
    <cellStyle name="20% - Énfasis5 2 4 2" xfId="83"/>
    <cellStyle name="20% - Énfasis5 2 5" xfId="84"/>
    <cellStyle name="20% - Énfasis5 2 5 2" xfId="85"/>
    <cellStyle name="20% - Énfasis5 2 6" xfId="86"/>
    <cellStyle name="20% - Énfasis5 3" xfId="87"/>
    <cellStyle name="20% - Énfasis5 3 2" xfId="88"/>
    <cellStyle name="20% - Énfasis5 4" xfId="89"/>
    <cellStyle name="20% - Énfasis5 4 2" xfId="90"/>
    <cellStyle name="20% - Énfasis5 5" xfId="91"/>
    <cellStyle name="20% - Énfasis5 5 2" xfId="92"/>
    <cellStyle name="20% - Énfasis6 2" xfId="93"/>
    <cellStyle name="20% - Énfasis6 2 2" xfId="94"/>
    <cellStyle name="20% - Énfasis6 2 2 2" xfId="95"/>
    <cellStyle name="20% - Énfasis6 2 3" xfId="96"/>
    <cellStyle name="20% - Énfasis6 2 3 2" xfId="97"/>
    <cellStyle name="20% - Énfasis6 2 4" xfId="98"/>
    <cellStyle name="20% - Énfasis6 2 4 2" xfId="99"/>
    <cellStyle name="20% - Énfasis6 2 5" xfId="100"/>
    <cellStyle name="20% - Énfasis6 2 5 2" xfId="101"/>
    <cellStyle name="20% - Énfasis6 2 6" xfId="102"/>
    <cellStyle name="20% - Énfasis6 3" xfId="103"/>
    <cellStyle name="20% - Énfasis6 3 2" xfId="104"/>
    <cellStyle name="20% - Énfasis6 4" xfId="105"/>
    <cellStyle name="20% - Énfasis6 4 2" xfId="106"/>
    <cellStyle name="20% - Énfasis6 5" xfId="107"/>
    <cellStyle name="20% - Énfasis6 5 2" xfId="108"/>
    <cellStyle name="40% - Accent1" xfId="109"/>
    <cellStyle name="40% - Accent2" xfId="110"/>
    <cellStyle name="40% - Accent3" xfId="111"/>
    <cellStyle name="40% - Accent4" xfId="112"/>
    <cellStyle name="40% - Accent5" xfId="113"/>
    <cellStyle name="40% - Accent6" xfId="114"/>
    <cellStyle name="40% - Énfasis1 2" xfId="115"/>
    <cellStyle name="40% - Énfasis1 2 2" xfId="116"/>
    <cellStyle name="40% - Énfasis1 2 2 2" xfId="117"/>
    <cellStyle name="40% - Énfasis1 2 3" xfId="118"/>
    <cellStyle name="40% - Énfasis1 2 3 2" xfId="119"/>
    <cellStyle name="40% - Énfasis1 2 4" xfId="120"/>
    <cellStyle name="40% - Énfasis1 2 4 2" xfId="121"/>
    <cellStyle name="40% - Énfasis1 2 5" xfId="122"/>
    <cellStyle name="40% - Énfasis1 2 5 2" xfId="123"/>
    <cellStyle name="40% - Énfasis1 2 6" xfId="124"/>
    <cellStyle name="40% - Énfasis1 3" xfId="125"/>
    <cellStyle name="40% - Énfasis1 3 2" xfId="126"/>
    <cellStyle name="40% - Énfasis1 4" xfId="127"/>
    <cellStyle name="40% - Énfasis1 4 2" xfId="128"/>
    <cellStyle name="40% - Énfasis1 5" xfId="129"/>
    <cellStyle name="40% - Énfasis1 5 2" xfId="130"/>
    <cellStyle name="40% - Énfasis2 2" xfId="131"/>
    <cellStyle name="40% - Énfasis2 2 2" xfId="132"/>
    <cellStyle name="40% - Énfasis2 2 2 2" xfId="133"/>
    <cellStyle name="40% - Énfasis2 2 3" xfId="134"/>
    <cellStyle name="40% - Énfasis2 2 3 2" xfId="135"/>
    <cellStyle name="40% - Énfasis2 2 4" xfId="136"/>
    <cellStyle name="40% - Énfasis2 2 4 2" xfId="137"/>
    <cellStyle name="40% - Énfasis2 2 5" xfId="138"/>
    <cellStyle name="40% - Énfasis2 2 5 2" xfId="139"/>
    <cellStyle name="40% - Énfasis2 2 6" xfId="140"/>
    <cellStyle name="40% - Énfasis2 3" xfId="141"/>
    <cellStyle name="40% - Énfasis2 3 2" xfId="142"/>
    <cellStyle name="40% - Énfasis2 4" xfId="143"/>
    <cellStyle name="40% - Énfasis2 4 2" xfId="144"/>
    <cellStyle name="40% - Énfasis2 5" xfId="145"/>
    <cellStyle name="40% - Énfasis2 5 2" xfId="146"/>
    <cellStyle name="40% - Énfasis3 2" xfId="147"/>
    <cellStyle name="40% - Énfasis3 2 2" xfId="148"/>
    <cellStyle name="40% - Énfasis3 2 2 2" xfId="149"/>
    <cellStyle name="40% - Énfasis3 2 3" xfId="150"/>
    <cellStyle name="40% - Énfasis3 2 3 2" xfId="151"/>
    <cellStyle name="40% - Énfasis3 2 4" xfId="152"/>
    <cellStyle name="40% - Énfasis3 2 4 2" xfId="153"/>
    <cellStyle name="40% - Énfasis3 2 5" xfId="154"/>
    <cellStyle name="40% - Énfasis3 2 5 2" xfId="155"/>
    <cellStyle name="40% - Énfasis3 2 6" xfId="156"/>
    <cellStyle name="40% - Énfasis3 3" xfId="157"/>
    <cellStyle name="40% - Énfasis3 3 2" xfId="158"/>
    <cellStyle name="40% - Énfasis3 4" xfId="159"/>
    <cellStyle name="40% - Énfasis3 4 2" xfId="160"/>
    <cellStyle name="40% - Énfasis3 5" xfId="161"/>
    <cellStyle name="40% - Énfasis3 5 2" xfId="162"/>
    <cellStyle name="40% - Énfasis4 2" xfId="163"/>
    <cellStyle name="40% - Énfasis4 2 2" xfId="164"/>
    <cellStyle name="40% - Énfasis4 2 2 2" xfId="165"/>
    <cellStyle name="40% - Énfasis4 2 3" xfId="166"/>
    <cellStyle name="40% - Énfasis4 2 3 2" xfId="167"/>
    <cellStyle name="40% - Énfasis4 2 4" xfId="168"/>
    <cellStyle name="40% - Énfasis4 2 4 2" xfId="169"/>
    <cellStyle name="40% - Énfasis4 2 5" xfId="170"/>
    <cellStyle name="40% - Énfasis4 2 5 2" xfId="171"/>
    <cellStyle name="40% - Énfasis4 2 6" xfId="172"/>
    <cellStyle name="40% - Énfasis4 3" xfId="173"/>
    <cellStyle name="40% - Énfasis4 3 2" xfId="174"/>
    <cellStyle name="40% - Énfasis4 4" xfId="175"/>
    <cellStyle name="40% - Énfasis4 4 2" xfId="176"/>
    <cellStyle name="40% - Énfasis4 5" xfId="177"/>
    <cellStyle name="40% - Énfasis4 5 2" xfId="178"/>
    <cellStyle name="40% - Énfasis5 2" xfId="179"/>
    <cellStyle name="40% - Énfasis5 2 2" xfId="180"/>
    <cellStyle name="40% - Énfasis5 2 2 2" xfId="181"/>
    <cellStyle name="40% - Énfasis5 2 3" xfId="182"/>
    <cellStyle name="40% - Énfasis5 2 3 2" xfId="183"/>
    <cellStyle name="40% - Énfasis5 2 4" xfId="184"/>
    <cellStyle name="40% - Énfasis5 2 4 2" xfId="185"/>
    <cellStyle name="40% - Énfasis5 2 5" xfId="186"/>
    <cellStyle name="40% - Énfasis5 2 5 2" xfId="187"/>
    <cellStyle name="40% - Énfasis5 2 6" xfId="188"/>
    <cellStyle name="40% - Énfasis5 3" xfId="189"/>
    <cellStyle name="40% - Énfasis5 3 2" xfId="190"/>
    <cellStyle name="40% - Énfasis5 4" xfId="191"/>
    <cellStyle name="40% - Énfasis5 4 2" xfId="192"/>
    <cellStyle name="40% - Énfasis5 5" xfId="193"/>
    <cellStyle name="40% - Énfasis5 5 2" xfId="194"/>
    <cellStyle name="40% - Énfasis6 2" xfId="195"/>
    <cellStyle name="40% - Énfasis6 2 2" xfId="196"/>
    <cellStyle name="40% - Énfasis6 2 2 2" xfId="197"/>
    <cellStyle name="40% - Énfasis6 2 3" xfId="198"/>
    <cellStyle name="40% - Énfasis6 2 3 2" xfId="199"/>
    <cellStyle name="40% - Énfasis6 2 4" xfId="200"/>
    <cellStyle name="40% - Énfasis6 2 4 2" xfId="201"/>
    <cellStyle name="40% - Énfasis6 2 5" xfId="202"/>
    <cellStyle name="40% - Énfasis6 2 5 2" xfId="203"/>
    <cellStyle name="40% - Énfasis6 2 6" xfId="204"/>
    <cellStyle name="40% - Énfasis6 3" xfId="205"/>
    <cellStyle name="40% - Énfasis6 3 2" xfId="206"/>
    <cellStyle name="40% - Énfasis6 4" xfId="207"/>
    <cellStyle name="40% - Énfasis6 4 2" xfId="208"/>
    <cellStyle name="40% - Énfasis6 5" xfId="209"/>
    <cellStyle name="40% - Énfasis6 5 2" xfId="210"/>
    <cellStyle name="60% - Accent1" xfId="211"/>
    <cellStyle name="60% - Accent2" xfId="212"/>
    <cellStyle name="60% - Accent3" xfId="213"/>
    <cellStyle name="60% - Accent4" xfId="214"/>
    <cellStyle name="60% - Accent5" xfId="215"/>
    <cellStyle name="60% - Accent6" xfId="216"/>
    <cellStyle name="60% - Énfasis1 2" xfId="217"/>
    <cellStyle name="60% - Énfasis1 2 2" xfId="218"/>
    <cellStyle name="60% - Énfasis1 2 3" xfId="219"/>
    <cellStyle name="60% - Énfasis1 2 4" xfId="220"/>
    <cellStyle name="60% - Énfasis1 2 5" xfId="221"/>
    <cellStyle name="60% - Énfasis1 3" xfId="222"/>
    <cellStyle name="60% - Énfasis1 4" xfId="223"/>
    <cellStyle name="60% - Énfasis1 5" xfId="224"/>
    <cellStyle name="60% - Énfasis2 2" xfId="225"/>
    <cellStyle name="60% - Énfasis2 2 2" xfId="226"/>
    <cellStyle name="60% - Énfasis2 2 3" xfId="227"/>
    <cellStyle name="60% - Énfasis2 2 4" xfId="228"/>
    <cellStyle name="60% - Énfasis2 2 5" xfId="229"/>
    <cellStyle name="60% - Énfasis2 3" xfId="230"/>
    <cellStyle name="60% - Énfasis2 4" xfId="231"/>
    <cellStyle name="60% - Énfasis2 5" xfId="232"/>
    <cellStyle name="60% - Énfasis3 2" xfId="233"/>
    <cellStyle name="60% - Énfasis3 2 2" xfId="234"/>
    <cellStyle name="60% - Énfasis3 2 3" xfId="235"/>
    <cellStyle name="60% - Énfasis3 2 4" xfId="236"/>
    <cellStyle name="60% - Énfasis3 2 5" xfId="237"/>
    <cellStyle name="60% - Énfasis3 3" xfId="238"/>
    <cellStyle name="60% - Énfasis3 4" xfId="239"/>
    <cellStyle name="60% - Énfasis3 5" xfId="240"/>
    <cellStyle name="60% - Énfasis4 2" xfId="241"/>
    <cellStyle name="60% - Énfasis4 2 2" xfId="242"/>
    <cellStyle name="60% - Énfasis4 2 3" xfId="243"/>
    <cellStyle name="60% - Énfasis4 2 4" xfId="244"/>
    <cellStyle name="60% - Énfasis4 2 5" xfId="245"/>
    <cellStyle name="60% - Énfasis4 3" xfId="246"/>
    <cellStyle name="60% - Énfasis4 4" xfId="247"/>
    <cellStyle name="60% - Énfasis4 5" xfId="248"/>
    <cellStyle name="60% - Énfasis5 2" xfId="249"/>
    <cellStyle name="60% - Énfasis5 2 2" xfId="250"/>
    <cellStyle name="60% - Énfasis5 2 3" xfId="251"/>
    <cellStyle name="60% - Énfasis5 2 4" xfId="252"/>
    <cellStyle name="60% - Énfasis5 2 5" xfId="253"/>
    <cellStyle name="60% - Énfasis5 3" xfId="254"/>
    <cellStyle name="60% - Énfasis5 4" xfId="255"/>
    <cellStyle name="60% - Énfasis5 5" xfId="256"/>
    <cellStyle name="60% - Énfasis6 2" xfId="257"/>
    <cellStyle name="60% - Énfasis6 2 2" xfId="258"/>
    <cellStyle name="60% - Énfasis6 2 3" xfId="259"/>
    <cellStyle name="60% - Énfasis6 2 4" xfId="260"/>
    <cellStyle name="60% - Énfasis6 2 5" xfId="261"/>
    <cellStyle name="60% - Énfasis6 3" xfId="262"/>
    <cellStyle name="60% - Énfasis6 4" xfId="263"/>
    <cellStyle name="60% - Énfasis6 5" xfId="264"/>
    <cellStyle name="Accent1" xfId="265"/>
    <cellStyle name="Accent2" xfId="266"/>
    <cellStyle name="Accent3" xfId="267"/>
    <cellStyle name="Accent4" xfId="268"/>
    <cellStyle name="Accent5" xfId="269"/>
    <cellStyle name="Accent6" xfId="270"/>
    <cellStyle name="Bad" xfId="271"/>
    <cellStyle name="blau" xfId="272"/>
    <cellStyle name="botton" xfId="273"/>
    <cellStyle name="Buena 2" xfId="274"/>
    <cellStyle name="Buena 2 2" xfId="275"/>
    <cellStyle name="Buena 2 3" xfId="276"/>
    <cellStyle name="Buena 2 4" xfId="277"/>
    <cellStyle name="Buena 2 5" xfId="278"/>
    <cellStyle name="Buena 3" xfId="279"/>
    <cellStyle name="Buena 4" xfId="280"/>
    <cellStyle name="Buena 5" xfId="281"/>
    <cellStyle name="Calculation" xfId="282"/>
    <cellStyle name="Cálculo 2" xfId="283"/>
    <cellStyle name="Cálculo 2 2" xfId="284"/>
    <cellStyle name="Cálculo 2 3" xfId="285"/>
    <cellStyle name="Cálculo 2 4" xfId="286"/>
    <cellStyle name="Cálculo 2 5" xfId="287"/>
    <cellStyle name="Cálculo 3" xfId="288"/>
    <cellStyle name="Cálculo 4" xfId="289"/>
    <cellStyle name="Cálculo 5" xfId="290"/>
    <cellStyle name="Celda de comprobación 2" xfId="291"/>
    <cellStyle name="Celda de comprobación 2 2" xfId="292"/>
    <cellStyle name="Celda de comprobación 2 3" xfId="293"/>
    <cellStyle name="Celda de comprobación 2 4" xfId="294"/>
    <cellStyle name="Celda de comprobación 2 5" xfId="295"/>
    <cellStyle name="Celda de comprobación 3" xfId="296"/>
    <cellStyle name="Celda de comprobación 4" xfId="297"/>
    <cellStyle name="Celda de comprobación 5" xfId="298"/>
    <cellStyle name="Celda vinculada 2" xfId="299"/>
    <cellStyle name="Celda vinculada 2 2" xfId="300"/>
    <cellStyle name="Celda vinculada 2 3" xfId="301"/>
    <cellStyle name="Celda vinculada 2 4" xfId="302"/>
    <cellStyle name="Celda vinculada 2 5" xfId="303"/>
    <cellStyle name="Celda vinculada 3" xfId="304"/>
    <cellStyle name="Celda vinculada 4" xfId="305"/>
    <cellStyle name="Celda vinculada 5" xfId="306"/>
    <cellStyle name="Check Cell" xfId="307"/>
    <cellStyle name="Comma_Corredora de la Bolsa AT 2003(MIO)" xfId="308"/>
    <cellStyle name="Dezimal [0]_Tax Losses 00-01 February 1" xfId="309"/>
    <cellStyle name="Dezimal_Tax Losses 00-01 February 1" xfId="310"/>
    <cellStyle name="Dia" xfId="311"/>
    <cellStyle name="Encabez1" xfId="312"/>
    <cellStyle name="Encabez2" xfId="313"/>
    <cellStyle name="Encabezado 4 2" xfId="314"/>
    <cellStyle name="Encabezado 4 2 2" xfId="315"/>
    <cellStyle name="Encabezado 4 2 3" xfId="316"/>
    <cellStyle name="Encabezado 4 2 4" xfId="317"/>
    <cellStyle name="Encabezado 4 2 5" xfId="318"/>
    <cellStyle name="Encabezado 4 3" xfId="319"/>
    <cellStyle name="Encabezado 4 4" xfId="320"/>
    <cellStyle name="Encabezado 4 5" xfId="321"/>
    <cellStyle name="Énfasis1 2" xfId="322"/>
    <cellStyle name="Énfasis1 2 2" xfId="323"/>
    <cellStyle name="Énfasis1 2 3" xfId="324"/>
    <cellStyle name="Énfasis1 2 4" xfId="325"/>
    <cellStyle name="Énfasis1 2 5" xfId="326"/>
    <cellStyle name="Énfasis1 3" xfId="327"/>
    <cellStyle name="Énfasis1 4" xfId="328"/>
    <cellStyle name="Énfasis1 5" xfId="329"/>
    <cellStyle name="Énfasis2 2" xfId="330"/>
    <cellStyle name="Énfasis2 2 2" xfId="331"/>
    <cellStyle name="Énfasis2 2 3" xfId="332"/>
    <cellStyle name="Énfasis2 2 4" xfId="333"/>
    <cellStyle name="Énfasis2 2 5" xfId="334"/>
    <cellStyle name="Énfasis2 3" xfId="335"/>
    <cellStyle name="Énfasis2 4" xfId="336"/>
    <cellStyle name="Énfasis2 5" xfId="337"/>
    <cellStyle name="Énfasis3 2" xfId="338"/>
    <cellStyle name="Énfasis3 2 2" xfId="339"/>
    <cellStyle name="Énfasis3 2 3" xfId="340"/>
    <cellStyle name="Énfasis3 2 4" xfId="341"/>
    <cellStyle name="Énfasis3 2 5" xfId="342"/>
    <cellStyle name="Énfasis3 3" xfId="343"/>
    <cellStyle name="Énfasis3 4" xfId="344"/>
    <cellStyle name="Énfasis3 5" xfId="345"/>
    <cellStyle name="Énfasis4 2" xfId="346"/>
    <cellStyle name="Énfasis4 2 2" xfId="347"/>
    <cellStyle name="Énfasis4 2 3" xfId="348"/>
    <cellStyle name="Énfasis4 2 4" xfId="349"/>
    <cellStyle name="Énfasis4 2 5" xfId="350"/>
    <cellStyle name="Énfasis4 3" xfId="351"/>
    <cellStyle name="Énfasis4 4" xfId="352"/>
    <cellStyle name="Énfasis4 5" xfId="353"/>
    <cellStyle name="Énfasis5 2" xfId="354"/>
    <cellStyle name="Énfasis5 2 2" xfId="355"/>
    <cellStyle name="Énfasis5 2 3" xfId="356"/>
    <cellStyle name="Énfasis5 2 4" xfId="357"/>
    <cellStyle name="Énfasis5 2 5" xfId="358"/>
    <cellStyle name="Énfasis5 3" xfId="359"/>
    <cellStyle name="Énfasis5 4" xfId="360"/>
    <cellStyle name="Énfasis5 5" xfId="361"/>
    <cellStyle name="Énfasis6 2" xfId="362"/>
    <cellStyle name="Énfasis6 2 2" xfId="363"/>
    <cellStyle name="Énfasis6 2 3" xfId="364"/>
    <cellStyle name="Énfasis6 2 4" xfId="365"/>
    <cellStyle name="Énfasis6 2 5" xfId="366"/>
    <cellStyle name="Énfasis6 3" xfId="367"/>
    <cellStyle name="Énfasis6 4" xfId="368"/>
    <cellStyle name="Énfasis6 5" xfId="369"/>
    <cellStyle name="Entrada 2" xfId="370"/>
    <cellStyle name="Entrada 2 2" xfId="371"/>
    <cellStyle name="Entrada 2 3" xfId="372"/>
    <cellStyle name="Entrada 2 4" xfId="373"/>
    <cellStyle name="Entrada 2 5" xfId="374"/>
    <cellStyle name="Entrada 3" xfId="375"/>
    <cellStyle name="Entrada 4" xfId="376"/>
    <cellStyle name="Entrada 5" xfId="377"/>
    <cellStyle name="Estilo 1" xfId="378"/>
    <cellStyle name="Estilo 1 2" xfId="379"/>
    <cellStyle name="Euro" xfId="380"/>
    <cellStyle name="Euro 10" xfId="381"/>
    <cellStyle name="Euro 11" xfId="382"/>
    <cellStyle name="Euro 12" xfId="383"/>
    <cellStyle name="Euro 12 2" xfId="384"/>
    <cellStyle name="Euro 12 2 2" xfId="385"/>
    <cellStyle name="Euro 13" xfId="386"/>
    <cellStyle name="Euro 14" xfId="387"/>
    <cellStyle name="Euro 15" xfId="388"/>
    <cellStyle name="Euro 16" xfId="389"/>
    <cellStyle name="Euro 17" xfId="390"/>
    <cellStyle name="Euro 2" xfId="391"/>
    <cellStyle name="Euro 2 10" xfId="392"/>
    <cellStyle name="Euro 2 11" xfId="393"/>
    <cellStyle name="Euro 2 12" xfId="394"/>
    <cellStyle name="Euro 2 2" xfId="395"/>
    <cellStyle name="Euro 2 2 2" xfId="396"/>
    <cellStyle name="Euro 2 2 3" xfId="397"/>
    <cellStyle name="Euro 2 3" xfId="398"/>
    <cellStyle name="Euro 2 3 2" xfId="399"/>
    <cellStyle name="Euro 2 3 2 2" xfId="400"/>
    <cellStyle name="Euro 2 3 2 2 2" xfId="401"/>
    <cellStyle name="Euro 2 3 2 2 2 2" xfId="402"/>
    <cellStyle name="Euro 2 3 2 3" xfId="403"/>
    <cellStyle name="Euro 2 3 2 4" xfId="404"/>
    <cellStyle name="Euro 2 3 2 5" xfId="405"/>
    <cellStyle name="Euro 2 3 3" xfId="406"/>
    <cellStyle name="Euro 2 3 4" xfId="407"/>
    <cellStyle name="Euro 2 3 5" xfId="408"/>
    <cellStyle name="Euro 2 3 5 2" xfId="409"/>
    <cellStyle name="Euro 2 3 5 2 2" xfId="410"/>
    <cellStyle name="Euro 2 3 6" xfId="411"/>
    <cellStyle name="Euro 2 3 7" xfId="412"/>
    <cellStyle name="Euro 2 3 8" xfId="413"/>
    <cellStyle name="Euro 2 4" xfId="414"/>
    <cellStyle name="Euro 2 4 2" xfId="415"/>
    <cellStyle name="Euro 2 5" xfId="416"/>
    <cellStyle name="Euro 2 6" xfId="417"/>
    <cellStyle name="Euro 2 7" xfId="418"/>
    <cellStyle name="Euro 2 8" xfId="419"/>
    <cellStyle name="Euro 2 9" xfId="420"/>
    <cellStyle name="Euro 2 9 2" xfId="421"/>
    <cellStyle name="Euro 2 9 2 2" xfId="422"/>
    <cellStyle name="Euro 3" xfId="423"/>
    <cellStyle name="Euro 3 10" xfId="424"/>
    <cellStyle name="Euro 3 11" xfId="425"/>
    <cellStyle name="Euro 3 12" xfId="426"/>
    <cellStyle name="Euro 3 2" xfId="427"/>
    <cellStyle name="Euro 3 2 2" xfId="428"/>
    <cellStyle name="Euro 3 3" xfId="429"/>
    <cellStyle name="Euro 3 3 2" xfId="430"/>
    <cellStyle name="Euro 3 3 2 2" xfId="431"/>
    <cellStyle name="Euro 3 3 2 2 2" xfId="432"/>
    <cellStyle name="Euro 3 3 2 2 2 2" xfId="433"/>
    <cellStyle name="Euro 3 3 2 3" xfId="434"/>
    <cellStyle name="Euro 3 3 2 4" xfId="435"/>
    <cellStyle name="Euro 3 3 2 5" xfId="436"/>
    <cellStyle name="Euro 3 3 3" xfId="437"/>
    <cellStyle name="Euro 3 3 4" xfId="438"/>
    <cellStyle name="Euro 3 3 5" xfId="439"/>
    <cellStyle name="Euro 3 3 5 2" xfId="440"/>
    <cellStyle name="Euro 3 3 5 2 2" xfId="441"/>
    <cellStyle name="Euro 3 3 6" xfId="442"/>
    <cellStyle name="Euro 3 3 7" xfId="443"/>
    <cellStyle name="Euro 3 3 8" xfId="444"/>
    <cellStyle name="Euro 3 4" xfId="445"/>
    <cellStyle name="Euro 3 4 2" xfId="446"/>
    <cellStyle name="Euro 3 5" xfId="447"/>
    <cellStyle name="Euro 3 6" xfId="448"/>
    <cellStyle name="Euro 3 7" xfId="449"/>
    <cellStyle name="Euro 3 8" xfId="450"/>
    <cellStyle name="Euro 3 9" xfId="451"/>
    <cellStyle name="Euro 3 9 2" xfId="452"/>
    <cellStyle name="Euro 3 9 2 2" xfId="453"/>
    <cellStyle name="Euro 4" xfId="454"/>
    <cellStyle name="Euro 4 2" xfId="455"/>
    <cellStyle name="Euro 4 2 2" xfId="456"/>
    <cellStyle name="Euro 4 3" xfId="457"/>
    <cellStyle name="Euro 4 4" xfId="458"/>
    <cellStyle name="Euro 4 5" xfId="459"/>
    <cellStyle name="Euro 5" xfId="460"/>
    <cellStyle name="Euro 5 10" xfId="461"/>
    <cellStyle name="Euro 5 2" xfId="462"/>
    <cellStyle name="Euro 5 2 2" xfId="463"/>
    <cellStyle name="Euro 5 2 2 2" xfId="464"/>
    <cellStyle name="Euro 5 2 2 2 2" xfId="465"/>
    <cellStyle name="Euro 5 2 2 2 2 2" xfId="466"/>
    <cellStyle name="Euro 5 2 2 2 2 2 2" xfId="467"/>
    <cellStyle name="Euro 5 2 2 2 2 2 2 2" xfId="468"/>
    <cellStyle name="Euro 5 2 2 2 2 3" xfId="469"/>
    <cellStyle name="Euro 5 2 2 2 2 4" xfId="470"/>
    <cellStyle name="Euro 5 2 2 2 3" xfId="471"/>
    <cellStyle name="Euro 5 2 2 2 4" xfId="472"/>
    <cellStyle name="Euro 5 2 2 2 4 2" xfId="473"/>
    <cellStyle name="Euro 5 2 2 2 4 2 2" xfId="474"/>
    <cellStyle name="Euro 5 2 2 2 5" xfId="475"/>
    <cellStyle name="Euro 5 2 2 3" xfId="476"/>
    <cellStyle name="Euro 5 2 2 4" xfId="477"/>
    <cellStyle name="Euro 5 2 2 4 2" xfId="478"/>
    <cellStyle name="Euro 5 2 2 4 2 2" xfId="479"/>
    <cellStyle name="Euro 5 2 2 4 2 2 2" xfId="480"/>
    <cellStyle name="Euro 5 2 2 4 3" xfId="481"/>
    <cellStyle name="Euro 5 2 2 4 4" xfId="482"/>
    <cellStyle name="Euro 5 2 2 5" xfId="483"/>
    <cellStyle name="Euro 5 2 2 5 2" xfId="484"/>
    <cellStyle name="Euro 5 2 2 5 2 2" xfId="485"/>
    <cellStyle name="Euro 5 2 2 6" xfId="486"/>
    <cellStyle name="Euro 5 2 2 7" xfId="487"/>
    <cellStyle name="Euro 5 2 3" xfId="488"/>
    <cellStyle name="Euro 5 2 3 2" xfId="489"/>
    <cellStyle name="Euro 5 2 3 2 2" xfId="490"/>
    <cellStyle name="Euro 5 2 3 2 2 2" xfId="491"/>
    <cellStyle name="Euro 5 2 3 2 2 2 2" xfId="492"/>
    <cellStyle name="Euro 5 2 3 2 3" xfId="493"/>
    <cellStyle name="Euro 5 2 3 2 4" xfId="494"/>
    <cellStyle name="Euro 5 2 3 3" xfId="495"/>
    <cellStyle name="Euro 5 2 3 4" xfId="496"/>
    <cellStyle name="Euro 5 2 3 4 2" xfId="497"/>
    <cellStyle name="Euro 5 2 3 4 2 2" xfId="498"/>
    <cellStyle name="Euro 5 2 3 5" xfId="499"/>
    <cellStyle name="Euro 5 2 4" xfId="500"/>
    <cellStyle name="Euro 5 2 4 2" xfId="501"/>
    <cellStyle name="Euro 5 2 4 2 2" xfId="502"/>
    <cellStyle name="Euro 5 2 4 2 2 2" xfId="503"/>
    <cellStyle name="Euro 5 2 4 3" xfId="504"/>
    <cellStyle name="Euro 5 2 4 4" xfId="505"/>
    <cellStyle name="Euro 5 2 5" xfId="506"/>
    <cellStyle name="Euro 5 2 5 2" xfId="507"/>
    <cellStyle name="Euro 5 2 5 2 2" xfId="508"/>
    <cellStyle name="Euro 5 2 6" xfId="509"/>
    <cellStyle name="Euro 5 2 7" xfId="510"/>
    <cellStyle name="Euro 5 3" xfId="511"/>
    <cellStyle name="Euro 5 3 2" xfId="512"/>
    <cellStyle name="Euro 5 3 2 2" xfId="513"/>
    <cellStyle name="Euro 5 3 2 2 2" xfId="514"/>
    <cellStyle name="Euro 5 3 2 2 2 2" xfId="515"/>
    <cellStyle name="Euro 5 3 2 3" xfId="516"/>
    <cellStyle name="Euro 5 3 2 4" xfId="517"/>
    <cellStyle name="Euro 5 3 3" xfId="518"/>
    <cellStyle name="Euro 5 3 4" xfId="519"/>
    <cellStyle name="Euro 5 3 4 2" xfId="520"/>
    <cellStyle name="Euro 5 3 4 2 2" xfId="521"/>
    <cellStyle name="Euro 5 3 5" xfId="522"/>
    <cellStyle name="Euro 5 4" xfId="523"/>
    <cellStyle name="Euro 5 5" xfId="524"/>
    <cellStyle name="Euro 5 5 2" xfId="525"/>
    <cellStyle name="Euro 5 5 2 2" xfId="526"/>
    <cellStyle name="Euro 5 5 2 2 2" xfId="527"/>
    <cellStyle name="Euro 5 5 3" xfId="528"/>
    <cellStyle name="Euro 5 5 4" xfId="529"/>
    <cellStyle name="Euro 5 6" xfId="530"/>
    <cellStyle name="Euro 5 6 2" xfId="531"/>
    <cellStyle name="Euro 5 6 2 2" xfId="532"/>
    <cellStyle name="Euro 5 7" xfId="533"/>
    <cellStyle name="Euro 5 8" xfId="534"/>
    <cellStyle name="Euro 5 9" xfId="535"/>
    <cellStyle name="Euro 6" xfId="536"/>
    <cellStyle name="Euro 6 2" xfId="537"/>
    <cellStyle name="Euro 6 2 2" xfId="538"/>
    <cellStyle name="Euro 6 2 2 2" xfId="539"/>
    <cellStyle name="Euro 6 2 2 2 2" xfId="540"/>
    <cellStyle name="Euro 6 2 2 2 2 2" xfId="541"/>
    <cellStyle name="Euro 6 2 2 3" xfId="542"/>
    <cellStyle name="Euro 6 2 2 4" xfId="543"/>
    <cellStyle name="Euro 6 2 3" xfId="544"/>
    <cellStyle name="Euro 6 2 4" xfId="545"/>
    <cellStyle name="Euro 6 2 4 2" xfId="546"/>
    <cellStyle name="Euro 6 2 4 2 2" xfId="547"/>
    <cellStyle name="Euro 6 2 5" xfId="548"/>
    <cellStyle name="Euro 6 3" xfId="549"/>
    <cellStyle name="Euro 6 4" xfId="550"/>
    <cellStyle name="Euro 6 4 2" xfId="551"/>
    <cellStyle name="Euro 6 4 2 2" xfId="552"/>
    <cellStyle name="Euro 6 4 2 2 2" xfId="553"/>
    <cellStyle name="Euro 6 4 3" xfId="554"/>
    <cellStyle name="Euro 6 4 4" xfId="555"/>
    <cellStyle name="Euro 6 5" xfId="556"/>
    <cellStyle name="Euro 6 5 2" xfId="557"/>
    <cellStyle name="Euro 6 5 2 2" xfId="558"/>
    <cellStyle name="Euro 6 6" xfId="559"/>
    <cellStyle name="Euro 6 7" xfId="560"/>
    <cellStyle name="Euro 7" xfId="561"/>
    <cellStyle name="Euro 7 2" xfId="562"/>
    <cellStyle name="Euro 8" xfId="563"/>
    <cellStyle name="Euro 8 2" xfId="564"/>
    <cellStyle name="Euro 8 2 2" xfId="565"/>
    <cellStyle name="Euro 8 2 2 2" xfId="566"/>
    <cellStyle name="Euro 8 2 2 2 2" xfId="567"/>
    <cellStyle name="Euro 8 2 3" xfId="568"/>
    <cellStyle name="Euro 8 2 4" xfId="569"/>
    <cellStyle name="Euro 8 3" xfId="570"/>
    <cellStyle name="Euro 8 4" xfId="571"/>
    <cellStyle name="Euro 8 4 2" xfId="572"/>
    <cellStyle name="Euro 8 4 2 2" xfId="573"/>
    <cellStyle name="Euro 8 5" xfId="574"/>
    <cellStyle name="Euro 8 6" xfId="575"/>
    <cellStyle name="Euro 9" xfId="576"/>
    <cellStyle name="Euro 9 2" xfId="577"/>
    <cellStyle name="Euro 9 2 2" xfId="578"/>
    <cellStyle name="Euro 9 2 2 2" xfId="579"/>
    <cellStyle name="Euro 9 2 3" xfId="580"/>
    <cellStyle name="Euro 9 3" xfId="581"/>
    <cellStyle name="Euro 9 3 2" xfId="582"/>
    <cellStyle name="Euro_6.10" xfId="2072"/>
    <cellStyle name="Explanatory Text" xfId="583"/>
    <cellStyle name="Fijo" xfId="584"/>
    <cellStyle name="Financiero" xfId="585"/>
    <cellStyle name="gelb" xfId="586"/>
    <cellStyle name="geneva 9" xfId="587"/>
    <cellStyle name="Good" xfId="588"/>
    <cellStyle name="Heading 1" xfId="589"/>
    <cellStyle name="Heading 2" xfId="590"/>
    <cellStyle name="Heading 3" xfId="591"/>
    <cellStyle name="Heading 4" xfId="592"/>
    <cellStyle name="hellblau" xfId="593"/>
    <cellStyle name="hellgrau" xfId="594"/>
    <cellStyle name="Hipervínculo" xfId="2073" builtinId="8"/>
    <cellStyle name="Hipervínculo 2" xfId="595"/>
    <cellStyle name="Hipervínculo 3" xfId="596"/>
    <cellStyle name="Hipervínculo 4" xfId="597"/>
    <cellStyle name="Incorrecto 2" xfId="598"/>
    <cellStyle name="Incorrecto 2 2" xfId="599"/>
    <cellStyle name="Incorrecto 2 3" xfId="600"/>
    <cellStyle name="Incorrecto 2 4" xfId="601"/>
    <cellStyle name="Incorrecto 2 5" xfId="602"/>
    <cellStyle name="Incorrecto 3" xfId="603"/>
    <cellStyle name="Incorrecto 4" xfId="604"/>
    <cellStyle name="Incorrecto 5" xfId="605"/>
    <cellStyle name="Input" xfId="606"/>
    <cellStyle name="Linked Cell" xfId="607"/>
    <cellStyle name="locked" xfId="608"/>
    <cellStyle name="Millares [0] 5" xfId="609"/>
    <cellStyle name="Millares [0] 5 10" xfId="610"/>
    <cellStyle name="Millares [0] 5 11" xfId="611"/>
    <cellStyle name="Millares [0] 5 12" xfId="612"/>
    <cellStyle name="Millares [0] 5 13" xfId="613"/>
    <cellStyle name="Millares [0] 5 2" xfId="614"/>
    <cellStyle name="Millares [0] 5 2 2" xfId="615"/>
    <cellStyle name="Millares [0] 5 2 3" xfId="616"/>
    <cellStyle name="Millares [0] 5 2 4" xfId="617"/>
    <cellStyle name="Millares [0] 5 2 5" xfId="618"/>
    <cellStyle name="Millares [0] 5 2 6" xfId="619"/>
    <cellStyle name="Millares [0] 5 2 7" xfId="620"/>
    <cellStyle name="Millares [0] 5 3" xfId="621"/>
    <cellStyle name="Millares [0] 5 3 2" xfId="622"/>
    <cellStyle name="Millares [0] 5 3 3" xfId="623"/>
    <cellStyle name="Millares [0] 5 3 4" xfId="624"/>
    <cellStyle name="Millares [0] 5 3 5" xfId="625"/>
    <cellStyle name="Millares [0] 5 3 6" xfId="626"/>
    <cellStyle name="Millares [0] 5 3 7" xfId="627"/>
    <cellStyle name="Millares [0] 5 4" xfId="628"/>
    <cellStyle name="Millares [0] 5 4 2" xfId="629"/>
    <cellStyle name="Millares [0] 5 4 3" xfId="630"/>
    <cellStyle name="Millares [0] 5 4 4" xfId="631"/>
    <cellStyle name="Millares [0] 5 4 5" xfId="632"/>
    <cellStyle name="Millares [0] 5 4 6" xfId="633"/>
    <cellStyle name="Millares [0] 5 4 7" xfId="634"/>
    <cellStyle name="Millares [0] 5 5" xfId="635"/>
    <cellStyle name="Millares [0] 5 5 2" xfId="636"/>
    <cellStyle name="Millares [0] 5 5 3" xfId="637"/>
    <cellStyle name="Millares [0] 5 5 4" xfId="638"/>
    <cellStyle name="Millares [0] 5 5 5" xfId="639"/>
    <cellStyle name="Millares [0] 5 5 6" xfId="640"/>
    <cellStyle name="Millares [0] 5 5 7" xfId="641"/>
    <cellStyle name="Millares [0] 5 6" xfId="642"/>
    <cellStyle name="Millares [0] 5 6 2" xfId="643"/>
    <cellStyle name="Millares [0] 5 6 3" xfId="644"/>
    <cellStyle name="Millares [0] 5 6 4" xfId="645"/>
    <cellStyle name="Millares [0] 5 6 5" xfId="646"/>
    <cellStyle name="Millares [0] 5 6 6" xfId="647"/>
    <cellStyle name="Millares [0] 5 6 7" xfId="648"/>
    <cellStyle name="Millares [0] 5 7" xfId="649"/>
    <cellStyle name="Millares [0] 5 7 2" xfId="650"/>
    <cellStyle name="Millares [0] 5 7 3" xfId="651"/>
    <cellStyle name="Millares [0] 5 7 4" xfId="652"/>
    <cellStyle name="Millares [0] 5 7 5" xfId="653"/>
    <cellStyle name="Millares [0] 5 7 6" xfId="654"/>
    <cellStyle name="Millares [0] 5 7 7" xfId="655"/>
    <cellStyle name="Millares [0] 5 8" xfId="656"/>
    <cellStyle name="Millares [0] 5 9" xfId="657"/>
    <cellStyle name="Millares 10" xfId="658"/>
    <cellStyle name="Millares 10 10" xfId="659"/>
    <cellStyle name="Millares 10 11" xfId="660"/>
    <cellStyle name="Millares 10 12" xfId="661"/>
    <cellStyle name="Millares 10 13" xfId="662"/>
    <cellStyle name="Millares 10 13 2" xfId="663"/>
    <cellStyle name="Millares 10 14" xfId="664"/>
    <cellStyle name="Millares 10 14 2" xfId="665"/>
    <cellStyle name="Millares 10 15" xfId="666"/>
    <cellStyle name="Millares 10 16" xfId="667"/>
    <cellStyle name="Millares 10 2" xfId="668"/>
    <cellStyle name="Millares 10 2 2" xfId="669"/>
    <cellStyle name="Millares 10 3" xfId="670"/>
    <cellStyle name="Millares 10 4" xfId="671"/>
    <cellStyle name="Millares 10 5" xfId="672"/>
    <cellStyle name="Millares 10 6" xfId="673"/>
    <cellStyle name="Millares 10 7" xfId="674"/>
    <cellStyle name="Millares 10 8" xfId="675"/>
    <cellStyle name="Millares 10 9" xfId="676"/>
    <cellStyle name="Millares 100" xfId="677"/>
    <cellStyle name="Millares 101" xfId="678"/>
    <cellStyle name="Millares 102" xfId="679"/>
    <cellStyle name="Millares 103" xfId="680"/>
    <cellStyle name="Millares 103 2" xfId="681"/>
    <cellStyle name="Millares 104" xfId="682"/>
    <cellStyle name="Millares 104 2" xfId="683"/>
    <cellStyle name="Millares 105" xfId="684"/>
    <cellStyle name="Millares 105 2" xfId="685"/>
    <cellStyle name="Millares 106" xfId="686"/>
    <cellStyle name="Millares 106 2" xfId="687"/>
    <cellStyle name="Millares 107" xfId="688"/>
    <cellStyle name="Millares 107 2" xfId="689"/>
    <cellStyle name="Millares 108" xfId="690"/>
    <cellStyle name="Millares 108 2" xfId="691"/>
    <cellStyle name="Millares 109" xfId="692"/>
    <cellStyle name="Millares 109 2" xfId="693"/>
    <cellStyle name="Millares 11" xfId="694"/>
    <cellStyle name="Millares 11 2" xfId="695"/>
    <cellStyle name="Millares 11 2 2" xfId="696"/>
    <cellStyle name="Millares 11 2 2 2" xfId="697"/>
    <cellStyle name="Millares 11 2 3" xfId="698"/>
    <cellStyle name="Millares 11 3" xfId="699"/>
    <cellStyle name="Millares 11 3 2" xfId="700"/>
    <cellStyle name="Millares 11 4" xfId="701"/>
    <cellStyle name="Millares 110" xfId="702"/>
    <cellStyle name="Millares 110 2" xfId="703"/>
    <cellStyle name="Millares 111" xfId="704"/>
    <cellStyle name="Millares 111 2" xfId="705"/>
    <cellStyle name="Millares 112" xfId="706"/>
    <cellStyle name="Millares 112 2" xfId="707"/>
    <cellStyle name="Millares 113" xfId="708"/>
    <cellStyle name="Millares 113 2" xfId="709"/>
    <cellStyle name="Millares 114" xfId="710"/>
    <cellStyle name="Millares 114 2" xfId="711"/>
    <cellStyle name="Millares 115" xfId="712"/>
    <cellStyle name="Millares 115 2" xfId="713"/>
    <cellStyle name="Millares 116" xfId="714"/>
    <cellStyle name="Millares 116 2" xfId="715"/>
    <cellStyle name="Millares 117" xfId="716"/>
    <cellStyle name="Millares 117 2" xfId="717"/>
    <cellStyle name="Millares 118" xfId="718"/>
    <cellStyle name="Millares 118 2" xfId="719"/>
    <cellStyle name="Millares 119" xfId="720"/>
    <cellStyle name="Millares 119 2" xfId="721"/>
    <cellStyle name="Millares 12" xfId="722"/>
    <cellStyle name="Millares 12 10" xfId="723"/>
    <cellStyle name="Millares 12 11" xfId="724"/>
    <cellStyle name="Millares 12 12" xfId="725"/>
    <cellStyle name="Millares 12 13" xfId="726"/>
    <cellStyle name="Millares 12 13 2" xfId="727"/>
    <cellStyle name="Millares 12 14" xfId="728"/>
    <cellStyle name="Millares 12 2" xfId="729"/>
    <cellStyle name="Millares 12 2 2" xfId="730"/>
    <cellStyle name="Millares 12 2 3" xfId="731"/>
    <cellStyle name="Millares 12 3" xfId="732"/>
    <cellStyle name="Millares 12 4" xfId="733"/>
    <cellStyle name="Millares 12 5" xfId="734"/>
    <cellStyle name="Millares 12 6" xfId="735"/>
    <cellStyle name="Millares 12 7" xfId="736"/>
    <cellStyle name="Millares 12 8" xfId="737"/>
    <cellStyle name="Millares 12 9" xfId="738"/>
    <cellStyle name="Millares 120" xfId="739"/>
    <cellStyle name="Millares 120 2" xfId="740"/>
    <cellStyle name="Millares 121" xfId="741"/>
    <cellStyle name="Millares 121 2" xfId="742"/>
    <cellStyle name="Millares 122" xfId="743"/>
    <cellStyle name="Millares 122 2" xfId="744"/>
    <cellStyle name="Millares 123" xfId="745"/>
    <cellStyle name="Millares 123 2" xfId="746"/>
    <cellStyle name="Millares 124" xfId="747"/>
    <cellStyle name="Millares 124 2" xfId="748"/>
    <cellStyle name="Millares 125" xfId="749"/>
    <cellStyle name="Millares 125 2" xfId="750"/>
    <cellStyle name="Millares 126" xfId="751"/>
    <cellStyle name="Millares 126 2" xfId="752"/>
    <cellStyle name="Millares 127" xfId="753"/>
    <cellStyle name="Millares 127 2" xfId="754"/>
    <cellStyle name="Millares 128" xfId="755"/>
    <cellStyle name="Millares 128 2" xfId="756"/>
    <cellStyle name="Millares 129" xfId="757"/>
    <cellStyle name="Millares 129 2" xfId="758"/>
    <cellStyle name="Millares 13" xfId="759"/>
    <cellStyle name="Millares 13 2" xfId="760"/>
    <cellStyle name="Millares 13 2 2" xfId="761"/>
    <cellStyle name="Millares 13 2 2 2" xfId="762"/>
    <cellStyle name="Millares 13 2 3" xfId="763"/>
    <cellStyle name="Millares 13 3" xfId="764"/>
    <cellStyle name="Millares 13 3 2" xfId="765"/>
    <cellStyle name="Millares 13 4" xfId="766"/>
    <cellStyle name="Millares 130" xfId="767"/>
    <cellStyle name="Millares 130 2" xfId="768"/>
    <cellStyle name="Millares 131" xfId="769"/>
    <cellStyle name="Millares 131 2" xfId="770"/>
    <cellStyle name="Millares 132" xfId="771"/>
    <cellStyle name="Millares 132 2" xfId="772"/>
    <cellStyle name="Millares 133" xfId="773"/>
    <cellStyle name="Millares 133 2" xfId="774"/>
    <cellStyle name="Millares 134" xfId="775"/>
    <cellStyle name="Millares 134 2" xfId="776"/>
    <cellStyle name="Millares 135" xfId="777"/>
    <cellStyle name="Millares 135 2" xfId="778"/>
    <cellStyle name="Millares 136" xfId="779"/>
    <cellStyle name="Millares 136 2" xfId="780"/>
    <cellStyle name="Millares 137" xfId="781"/>
    <cellStyle name="Millares 137 2" xfId="782"/>
    <cellStyle name="Millares 138" xfId="783"/>
    <cellStyle name="Millares 138 2" xfId="784"/>
    <cellStyle name="Millares 139" xfId="785"/>
    <cellStyle name="Millares 139 2" xfId="786"/>
    <cellStyle name="Millares 14" xfId="787"/>
    <cellStyle name="Millares 14 2" xfId="788"/>
    <cellStyle name="Millares 14 2 2" xfId="789"/>
    <cellStyle name="Millares 14 2 3" xfId="790"/>
    <cellStyle name="Millares 14 3" xfId="791"/>
    <cellStyle name="Millares 14 3 2" xfId="792"/>
    <cellStyle name="Millares 14 4" xfId="793"/>
    <cellStyle name="Millares 140" xfId="794"/>
    <cellStyle name="Millares 140 2" xfId="795"/>
    <cellStyle name="Millares 141" xfId="796"/>
    <cellStyle name="Millares 141 2" xfId="797"/>
    <cellStyle name="Millares 142" xfId="798"/>
    <cellStyle name="Millares 142 2" xfId="799"/>
    <cellStyle name="Millares 143" xfId="800"/>
    <cellStyle name="Millares 143 2" xfId="801"/>
    <cellStyle name="Millares 144" xfId="802"/>
    <cellStyle name="Millares 144 2" xfId="803"/>
    <cellStyle name="Millares 145" xfId="804"/>
    <cellStyle name="Millares 145 2" xfId="805"/>
    <cellStyle name="Millares 146" xfId="806"/>
    <cellStyle name="Millares 146 2" xfId="807"/>
    <cellStyle name="Millares 147" xfId="808"/>
    <cellStyle name="Millares 147 2" xfId="809"/>
    <cellStyle name="Millares 148" xfId="810"/>
    <cellStyle name="Millares 148 2" xfId="811"/>
    <cellStyle name="Millares 149" xfId="812"/>
    <cellStyle name="Millares 149 2" xfId="813"/>
    <cellStyle name="Millares 15" xfId="814"/>
    <cellStyle name="Millares 15 2" xfId="815"/>
    <cellStyle name="Millares 15 3" xfId="816"/>
    <cellStyle name="Millares 150" xfId="817"/>
    <cellStyle name="Millares 150 2" xfId="818"/>
    <cellStyle name="Millares 151" xfId="819"/>
    <cellStyle name="Millares 152" xfId="820"/>
    <cellStyle name="Millares 153" xfId="821"/>
    <cellStyle name="Millares 154" xfId="822"/>
    <cellStyle name="Millares 154 2" xfId="823"/>
    <cellStyle name="Millares 155" xfId="824"/>
    <cellStyle name="Millares 155 2" xfId="825"/>
    <cellStyle name="Millares 156" xfId="826"/>
    <cellStyle name="Millares 156 2" xfId="827"/>
    <cellStyle name="Millares 157" xfId="828"/>
    <cellStyle name="Millares 157 2" xfId="829"/>
    <cellStyle name="Millares 158" xfId="830"/>
    <cellStyle name="Millares 158 2" xfId="831"/>
    <cellStyle name="Millares 159" xfId="832"/>
    <cellStyle name="Millares 159 2" xfId="833"/>
    <cellStyle name="Millares 16" xfId="834"/>
    <cellStyle name="Millares 16 2" xfId="835"/>
    <cellStyle name="Millares 16 3" xfId="836"/>
    <cellStyle name="Millares 160" xfId="837"/>
    <cellStyle name="Millares 160 2" xfId="838"/>
    <cellStyle name="Millares 161" xfId="839"/>
    <cellStyle name="Millares 161 2" xfId="840"/>
    <cellStyle name="Millares 162" xfId="841"/>
    <cellStyle name="Millares 162 2" xfId="842"/>
    <cellStyle name="Millares 163" xfId="843"/>
    <cellStyle name="Millares 163 2" xfId="844"/>
    <cellStyle name="Millares 164" xfId="845"/>
    <cellStyle name="Millares 164 2" xfId="846"/>
    <cellStyle name="Millares 165" xfId="847"/>
    <cellStyle name="Millares 165 2" xfId="848"/>
    <cellStyle name="Millares 166" xfId="849"/>
    <cellStyle name="Millares 166 2" xfId="850"/>
    <cellStyle name="Millares 167" xfId="851"/>
    <cellStyle name="Millares 167 2" xfId="852"/>
    <cellStyle name="Millares 168" xfId="853"/>
    <cellStyle name="Millares 168 2" xfId="854"/>
    <cellStyle name="Millares 169" xfId="855"/>
    <cellStyle name="Millares 169 2" xfId="856"/>
    <cellStyle name="Millares 17" xfId="857"/>
    <cellStyle name="Millares 17 2" xfId="858"/>
    <cellStyle name="Millares 17 3" xfId="859"/>
    <cellStyle name="Millares 170" xfId="860"/>
    <cellStyle name="Millares 170 2" xfId="861"/>
    <cellStyle name="Millares 171" xfId="862"/>
    <cellStyle name="Millares 171 2" xfId="863"/>
    <cellStyle name="Millares 172" xfId="864"/>
    <cellStyle name="Millares 172 2" xfId="865"/>
    <cellStyle name="Millares 173" xfId="866"/>
    <cellStyle name="Millares 173 2" xfId="867"/>
    <cellStyle name="Millares 174" xfId="868"/>
    <cellStyle name="Millares 174 2" xfId="869"/>
    <cellStyle name="Millares 175" xfId="870"/>
    <cellStyle name="Millares 175 2" xfId="871"/>
    <cellStyle name="Millares 176" xfId="872"/>
    <cellStyle name="Millares 176 2" xfId="873"/>
    <cellStyle name="Millares 177" xfId="874"/>
    <cellStyle name="Millares 177 2" xfId="875"/>
    <cellStyle name="Millares 178" xfId="876"/>
    <cellStyle name="Millares 178 2" xfId="877"/>
    <cellStyle name="Millares 179" xfId="878"/>
    <cellStyle name="Millares 179 2" xfId="879"/>
    <cellStyle name="Millares 18" xfId="880"/>
    <cellStyle name="Millares 18 2" xfId="881"/>
    <cellStyle name="Millares 18 3" xfId="882"/>
    <cellStyle name="Millares 180" xfId="883"/>
    <cellStyle name="Millares 180 2" xfId="884"/>
    <cellStyle name="Millares 181" xfId="885"/>
    <cellStyle name="Millares 181 2" xfId="886"/>
    <cellStyle name="Millares 182" xfId="887"/>
    <cellStyle name="Millares 182 2" xfId="888"/>
    <cellStyle name="Millares 183" xfId="889"/>
    <cellStyle name="Millares 183 2" xfId="890"/>
    <cellStyle name="Millares 184" xfId="891"/>
    <cellStyle name="Millares 184 2" xfId="892"/>
    <cellStyle name="Millares 185" xfId="893"/>
    <cellStyle name="Millares 185 2" xfId="894"/>
    <cellStyle name="Millares 186" xfId="895"/>
    <cellStyle name="Millares 186 2" xfId="896"/>
    <cellStyle name="Millares 187" xfId="897"/>
    <cellStyle name="Millares 187 2" xfId="898"/>
    <cellStyle name="Millares 188" xfId="899"/>
    <cellStyle name="Millares 188 2" xfId="900"/>
    <cellStyle name="Millares 189" xfId="901"/>
    <cellStyle name="Millares 189 2" xfId="902"/>
    <cellStyle name="Millares 19" xfId="903"/>
    <cellStyle name="Millares 19 2" xfId="904"/>
    <cellStyle name="Millares 19 3" xfId="905"/>
    <cellStyle name="Millares 190" xfId="906"/>
    <cellStyle name="Millares 190 2" xfId="907"/>
    <cellStyle name="Millares 191" xfId="908"/>
    <cellStyle name="Millares 191 2" xfId="909"/>
    <cellStyle name="Millares 192" xfId="910"/>
    <cellStyle name="Millares 192 2" xfId="911"/>
    <cellStyle name="Millares 193" xfId="912"/>
    <cellStyle name="Millares 193 2" xfId="913"/>
    <cellStyle name="Millares 194" xfId="914"/>
    <cellStyle name="Millares 194 2" xfId="915"/>
    <cellStyle name="Millares 195" xfId="916"/>
    <cellStyle name="Millares 195 2" xfId="917"/>
    <cellStyle name="Millares 196" xfId="918"/>
    <cellStyle name="Millares 196 2" xfId="919"/>
    <cellStyle name="Millares 197" xfId="920"/>
    <cellStyle name="Millares 197 2" xfId="921"/>
    <cellStyle name="Millares 198" xfId="922"/>
    <cellStyle name="Millares 198 2" xfId="923"/>
    <cellStyle name="Millares 199" xfId="924"/>
    <cellStyle name="Millares 199 2" xfId="925"/>
    <cellStyle name="Millares 2" xfId="926"/>
    <cellStyle name="Millares 2 10" xfId="927"/>
    <cellStyle name="Millares 2 11" xfId="928"/>
    <cellStyle name="Millares 2 12" xfId="929"/>
    <cellStyle name="Millares 2 2" xfId="930"/>
    <cellStyle name="Millares 2 2 10" xfId="931"/>
    <cellStyle name="Millares 2 2 10 2" xfId="932"/>
    <cellStyle name="Millares 2 2 11" xfId="933"/>
    <cellStyle name="Millares 2 2 12" xfId="934"/>
    <cellStyle name="Millares 2 2 13" xfId="935"/>
    <cellStyle name="Millares 2 2 14" xfId="936"/>
    <cellStyle name="Millares 2 2 2" xfId="937"/>
    <cellStyle name="Millares 2 2 2 10" xfId="938"/>
    <cellStyle name="Millares 2 2 2 11" xfId="939"/>
    <cellStyle name="Millares 2 2 2 12" xfId="940"/>
    <cellStyle name="Millares 2 2 2 2" xfId="941"/>
    <cellStyle name="Millares 2 2 2 2 2" xfId="942"/>
    <cellStyle name="Millares 2 2 2 3" xfId="943"/>
    <cellStyle name="Millares 2 2 2 4" xfId="944"/>
    <cellStyle name="Millares 2 2 2 5" xfId="945"/>
    <cellStyle name="Millares 2 2 2 6" xfId="946"/>
    <cellStyle name="Millares 2 2 2 7" xfId="947"/>
    <cellStyle name="Millares 2 2 2 8" xfId="948"/>
    <cellStyle name="Millares 2 2 2 8 2" xfId="949"/>
    <cellStyle name="Millares 2 2 2 9" xfId="950"/>
    <cellStyle name="Millares 2 2 2 9 2" xfId="951"/>
    <cellStyle name="Millares 2 2 2_destino" xfId="952"/>
    <cellStyle name="Millares 2 2 3" xfId="953"/>
    <cellStyle name="Millares 2 2 3 2" xfId="954"/>
    <cellStyle name="Millares 2 2 3 2 2" xfId="955"/>
    <cellStyle name="Millares 2 2 3 3" xfId="956"/>
    <cellStyle name="Millares 2 2 3 3 2" xfId="957"/>
    <cellStyle name="Millares 2 2 3 4" xfId="958"/>
    <cellStyle name="Millares 2 2 4" xfId="959"/>
    <cellStyle name="Millares 2 2 4 2" xfId="960"/>
    <cellStyle name="Millares 2 2 5" xfId="961"/>
    <cellStyle name="Millares 2 2 5 2" xfId="962"/>
    <cellStyle name="Millares 2 2 6" xfId="963"/>
    <cellStyle name="Millares 2 2 6 2" xfId="964"/>
    <cellStyle name="Millares 2 2 7" xfId="965"/>
    <cellStyle name="Millares 2 2 7 2" xfId="966"/>
    <cellStyle name="Millares 2 2 8" xfId="967"/>
    <cellStyle name="Millares 2 2 8 2" xfId="968"/>
    <cellStyle name="Millares 2 2 9" xfId="969"/>
    <cellStyle name="Millares 2 2 9 2" xfId="970"/>
    <cellStyle name="Millares 2 2_destino" xfId="971"/>
    <cellStyle name="Millares 2 3" xfId="972"/>
    <cellStyle name="Millares 2 3 2" xfId="973"/>
    <cellStyle name="Millares 2 3 2 2" xfId="974"/>
    <cellStyle name="Millares 2 3 3" xfId="975"/>
    <cellStyle name="Millares 2 3 4" xfId="976"/>
    <cellStyle name="Millares 2 3 4 2" xfId="977"/>
    <cellStyle name="Millares 2 3 5" xfId="978"/>
    <cellStyle name="Millares 2 3 6" xfId="979"/>
    <cellStyle name="Millares 2 3 7" xfId="980"/>
    <cellStyle name="Millares 2 3_destino" xfId="981"/>
    <cellStyle name="Millares 2 4" xfId="982"/>
    <cellStyle name="Millares 2 4 2" xfId="983"/>
    <cellStyle name="Millares 2 4 3" xfId="984"/>
    <cellStyle name="Millares 2 4 3 2" xfId="985"/>
    <cellStyle name="Millares 2 4 4" xfId="986"/>
    <cellStyle name="Millares 2 4 5" xfId="987"/>
    <cellStyle name="Millares 2 5" xfId="988"/>
    <cellStyle name="Millares 2 5 2" xfId="989"/>
    <cellStyle name="Millares 2 5 3" xfId="990"/>
    <cellStyle name="Millares 2 6" xfId="991"/>
    <cellStyle name="Millares 2 6 2" xfId="992"/>
    <cellStyle name="Millares 2 6 3" xfId="993"/>
    <cellStyle name="Millares 2 7" xfId="994"/>
    <cellStyle name="Millares 2 7 2" xfId="995"/>
    <cellStyle name="Millares 2 8" xfId="996"/>
    <cellStyle name="Millares 2 8 2" xfId="997"/>
    <cellStyle name="Millares 2 9" xfId="998"/>
    <cellStyle name="Millares 2 9 2" xfId="999"/>
    <cellStyle name="Millares 2_imptos" xfId="1000"/>
    <cellStyle name="Millares 20" xfId="1001"/>
    <cellStyle name="Millares 20 2" xfId="1002"/>
    <cellStyle name="Millares 20 3" xfId="1003"/>
    <cellStyle name="Millares 200" xfId="1004"/>
    <cellStyle name="Millares 200 2" xfId="1005"/>
    <cellStyle name="Millares 201" xfId="1006"/>
    <cellStyle name="Millares 201 2" xfId="1007"/>
    <cellStyle name="Millares 202" xfId="1008"/>
    <cellStyle name="Millares 203" xfId="1009"/>
    <cellStyle name="Millares 204" xfId="1010"/>
    <cellStyle name="Millares 205" xfId="1011"/>
    <cellStyle name="Millares 205 2" xfId="1012"/>
    <cellStyle name="Millares 206" xfId="1013"/>
    <cellStyle name="Millares 206 2" xfId="1014"/>
    <cellStyle name="Millares 207" xfId="1015"/>
    <cellStyle name="Millares 207 2" xfId="1016"/>
    <cellStyle name="Millares 208" xfId="1017"/>
    <cellStyle name="Millares 208 2" xfId="1018"/>
    <cellStyle name="Millares 209" xfId="1019"/>
    <cellStyle name="Millares 209 2" xfId="1020"/>
    <cellStyle name="Millares 21" xfId="1021"/>
    <cellStyle name="Millares 21 2" xfId="1022"/>
    <cellStyle name="Millares 21 3" xfId="1023"/>
    <cellStyle name="Millares 210" xfId="1024"/>
    <cellStyle name="Millares 210 2" xfId="1025"/>
    <cellStyle name="Millares 211" xfId="1026"/>
    <cellStyle name="Millares 211 2" xfId="1027"/>
    <cellStyle name="Millares 212" xfId="1028"/>
    <cellStyle name="Millares 212 2" xfId="1029"/>
    <cellStyle name="Millares 213" xfId="1030"/>
    <cellStyle name="Millares 213 2" xfId="1031"/>
    <cellStyle name="Millares 214" xfId="1032"/>
    <cellStyle name="Millares 214 2" xfId="1033"/>
    <cellStyle name="Millares 215" xfId="1034"/>
    <cellStyle name="Millares 215 2" xfId="1035"/>
    <cellStyle name="Millares 216" xfId="1036"/>
    <cellStyle name="Millares 216 2" xfId="1037"/>
    <cellStyle name="Millares 217" xfId="1038"/>
    <cellStyle name="Millares 217 2" xfId="1039"/>
    <cellStyle name="Millares 218" xfId="1040"/>
    <cellStyle name="Millares 218 2" xfId="1041"/>
    <cellStyle name="Millares 219" xfId="1042"/>
    <cellStyle name="Millares 219 2" xfId="1043"/>
    <cellStyle name="Millares 22" xfId="1044"/>
    <cellStyle name="Millares 22 2" xfId="1045"/>
    <cellStyle name="Millares 22 3" xfId="1046"/>
    <cellStyle name="Millares 220" xfId="1047"/>
    <cellStyle name="Millares 220 2" xfId="1048"/>
    <cellStyle name="Millares 221" xfId="1049"/>
    <cellStyle name="Millares 221 2" xfId="1050"/>
    <cellStyle name="Millares 222" xfId="1051"/>
    <cellStyle name="Millares 222 2" xfId="1052"/>
    <cellStyle name="Millares 223" xfId="1053"/>
    <cellStyle name="Millares 223 2" xfId="1054"/>
    <cellStyle name="Millares 224" xfId="1055"/>
    <cellStyle name="Millares 224 2" xfId="1056"/>
    <cellStyle name="Millares 225" xfId="1057"/>
    <cellStyle name="Millares 225 2" xfId="1058"/>
    <cellStyle name="Millares 226" xfId="1059"/>
    <cellStyle name="Millares 226 2" xfId="1060"/>
    <cellStyle name="Millares 227" xfId="1061"/>
    <cellStyle name="Millares 227 2" xfId="1062"/>
    <cellStyle name="Millares 228" xfId="1063"/>
    <cellStyle name="Millares 228 2" xfId="1064"/>
    <cellStyle name="Millares 229" xfId="1065"/>
    <cellStyle name="Millares 229 2" xfId="1066"/>
    <cellStyle name="Millares 23" xfId="1067"/>
    <cellStyle name="Millares 23 2" xfId="1068"/>
    <cellStyle name="Millares 23 3" xfId="1069"/>
    <cellStyle name="Millares 230" xfId="1070"/>
    <cellStyle name="Millares 230 2" xfId="1071"/>
    <cellStyle name="Millares 231" xfId="1072"/>
    <cellStyle name="Millares 231 2" xfId="1073"/>
    <cellStyle name="Millares 232" xfId="1074"/>
    <cellStyle name="Millares 232 2" xfId="1075"/>
    <cellStyle name="Millares 233" xfId="1076"/>
    <cellStyle name="Millares 233 2" xfId="1077"/>
    <cellStyle name="Millares 234" xfId="1078"/>
    <cellStyle name="Millares 234 2" xfId="1079"/>
    <cellStyle name="Millares 235" xfId="1080"/>
    <cellStyle name="Millares 235 2" xfId="1081"/>
    <cellStyle name="Millares 236" xfId="1082"/>
    <cellStyle name="Millares 236 2" xfId="1083"/>
    <cellStyle name="Millares 237" xfId="1084"/>
    <cellStyle name="Millares 237 2" xfId="1085"/>
    <cellStyle name="Millares 238" xfId="1086"/>
    <cellStyle name="Millares 238 2" xfId="1087"/>
    <cellStyle name="Millares 239" xfId="1088"/>
    <cellStyle name="Millares 239 2" xfId="1089"/>
    <cellStyle name="Millares 24" xfId="1090"/>
    <cellStyle name="Millares 24 2" xfId="1091"/>
    <cellStyle name="Millares 24 3" xfId="1092"/>
    <cellStyle name="Millares 240" xfId="1093"/>
    <cellStyle name="Millares 240 2" xfId="1094"/>
    <cellStyle name="Millares 241" xfId="1095"/>
    <cellStyle name="Millares 241 2" xfId="1096"/>
    <cellStyle name="Millares 242" xfId="1097"/>
    <cellStyle name="Millares 242 2" xfId="1098"/>
    <cellStyle name="Millares 243" xfId="1099"/>
    <cellStyle name="Millares 243 2" xfId="1100"/>
    <cellStyle name="Millares 244" xfId="1101"/>
    <cellStyle name="Millares 244 2" xfId="1102"/>
    <cellStyle name="Millares 245" xfId="1103"/>
    <cellStyle name="Millares 245 2" xfId="1104"/>
    <cellStyle name="Millares 246" xfId="1105"/>
    <cellStyle name="Millares 246 2" xfId="1106"/>
    <cellStyle name="Millares 247" xfId="1107"/>
    <cellStyle name="Millares 247 2" xfId="1108"/>
    <cellStyle name="Millares 248" xfId="1109"/>
    <cellStyle name="Millares 248 2" xfId="1110"/>
    <cellStyle name="Millares 249" xfId="1111"/>
    <cellStyle name="Millares 249 2" xfId="1112"/>
    <cellStyle name="Millares 25" xfId="1113"/>
    <cellStyle name="Millares 25 2" xfId="1114"/>
    <cellStyle name="Millares 25 3" xfId="1115"/>
    <cellStyle name="Millares 250" xfId="1116"/>
    <cellStyle name="Millares 250 2" xfId="1117"/>
    <cellStyle name="Millares 251" xfId="1118"/>
    <cellStyle name="Millares 251 2" xfId="1119"/>
    <cellStyle name="Millares 252" xfId="1120"/>
    <cellStyle name="Millares 252 2" xfId="1121"/>
    <cellStyle name="Millares 253" xfId="1122"/>
    <cellStyle name="Millares 254" xfId="1123"/>
    <cellStyle name="Millares 255" xfId="1124"/>
    <cellStyle name="Millares 256" xfId="1125"/>
    <cellStyle name="Millares 257" xfId="1126"/>
    <cellStyle name="Millares 258" xfId="1127"/>
    <cellStyle name="Millares 259" xfId="1128"/>
    <cellStyle name="Millares 26" xfId="1129"/>
    <cellStyle name="Millares 26 2" xfId="1130"/>
    <cellStyle name="Millares 26 3" xfId="1131"/>
    <cellStyle name="Millares 260" xfId="1132"/>
    <cellStyle name="Millares 261" xfId="1133"/>
    <cellStyle name="Millares 262" xfId="1134"/>
    <cellStyle name="Millares 263" xfId="1135"/>
    <cellStyle name="Millares 27" xfId="1136"/>
    <cellStyle name="Millares 27 2" xfId="1137"/>
    <cellStyle name="Millares 27 3" xfId="1138"/>
    <cellStyle name="Millares 28" xfId="1139"/>
    <cellStyle name="Millares 28 2" xfId="1140"/>
    <cellStyle name="Millares 28 3" xfId="1141"/>
    <cellStyle name="Millares 29" xfId="1142"/>
    <cellStyle name="Millares 29 2" xfId="1143"/>
    <cellStyle name="Millares 29 3" xfId="1144"/>
    <cellStyle name="Millares 3" xfId="1145"/>
    <cellStyle name="Millares 3 10" xfId="1146"/>
    <cellStyle name="Millares 3 11" xfId="1147"/>
    <cellStyle name="Millares 3 12" xfId="1148"/>
    <cellStyle name="Millares 3 13" xfId="1149"/>
    <cellStyle name="Millares 3 14" xfId="1150"/>
    <cellStyle name="Millares 3 2" xfId="1151"/>
    <cellStyle name="Millares 3 2 2" xfId="1152"/>
    <cellStyle name="Millares 3 2 2 2" xfId="1153"/>
    <cellStyle name="Millares 3 2 2 3" xfId="1154"/>
    <cellStyle name="Millares 3 2 2 4" xfId="1155"/>
    <cellStyle name="Millares 3 2 3" xfId="1156"/>
    <cellStyle name="Millares 3 2 3 2" xfId="1157"/>
    <cellStyle name="Millares 3 2 4" xfId="1158"/>
    <cellStyle name="Millares 3 2 5" xfId="1159"/>
    <cellStyle name="Millares 3 2 6" xfId="1160"/>
    <cellStyle name="Millares 3 3" xfId="1161"/>
    <cellStyle name="Millares 3 3 2" xfId="1162"/>
    <cellStyle name="Millares 3 3 3" xfId="1163"/>
    <cellStyle name="Millares 3 3 4" xfId="1164"/>
    <cellStyle name="Millares 3 3 5" xfId="1165"/>
    <cellStyle name="Millares 3 3 6" xfId="1166"/>
    <cellStyle name="Millares 3 4" xfId="1167"/>
    <cellStyle name="Millares 3 4 2" xfId="1168"/>
    <cellStyle name="Millares 3 4 3" xfId="1169"/>
    <cellStyle name="Millares 3 4 4" xfId="1170"/>
    <cellStyle name="Millares 3 4 5" xfId="1171"/>
    <cellStyle name="Millares 3 5" xfId="1172"/>
    <cellStyle name="Millares 3 5 2" xfId="1173"/>
    <cellStyle name="Millares 3 5 3" xfId="1174"/>
    <cellStyle name="Millares 3 5 4" xfId="1175"/>
    <cellStyle name="Millares 3 5 5" xfId="1176"/>
    <cellStyle name="Millares 3 5 6" xfId="1177"/>
    <cellStyle name="Millares 3 5_destino" xfId="1178"/>
    <cellStyle name="Millares 3 6" xfId="1179"/>
    <cellStyle name="Millares 3 6 2" xfId="1180"/>
    <cellStyle name="Millares 3 6 3" xfId="1181"/>
    <cellStyle name="Millares 3 6 4" xfId="1182"/>
    <cellStyle name="Millares 3 7" xfId="1183"/>
    <cellStyle name="Millares 3 8" xfId="1184"/>
    <cellStyle name="Millares 3 9" xfId="1185"/>
    <cellStyle name="Millares 3_destino" xfId="1186"/>
    <cellStyle name="Millares 30" xfId="1187"/>
    <cellStyle name="Millares 30 2" xfId="1188"/>
    <cellStyle name="Millares 30 3" xfId="1189"/>
    <cellStyle name="Millares 31" xfId="1190"/>
    <cellStyle name="Millares 31 2" xfId="1191"/>
    <cellStyle name="Millares 31 3" xfId="1192"/>
    <cellStyle name="Millares 32" xfId="1193"/>
    <cellStyle name="Millares 32 2" xfId="1194"/>
    <cellStyle name="Millares 32 3" xfId="1195"/>
    <cellStyle name="Millares 33" xfId="1196"/>
    <cellStyle name="Millares 33 2" xfId="1197"/>
    <cellStyle name="Millares 33 3" xfId="1198"/>
    <cellStyle name="Millares 34" xfId="1199"/>
    <cellStyle name="Millares 34 2" xfId="1200"/>
    <cellStyle name="Millares 34 3" xfId="1201"/>
    <cellStyle name="Millares 35" xfId="1202"/>
    <cellStyle name="Millares 35 2" xfId="1203"/>
    <cellStyle name="Millares 35 3" xfId="1204"/>
    <cellStyle name="Millares 36" xfId="1205"/>
    <cellStyle name="Millares 36 2" xfId="1206"/>
    <cellStyle name="Millares 36 3" xfId="1207"/>
    <cellStyle name="Millares 37" xfId="1208"/>
    <cellStyle name="Millares 37 2" xfId="1209"/>
    <cellStyle name="Millares 37 3" xfId="1210"/>
    <cellStyle name="Millares 38" xfId="1211"/>
    <cellStyle name="Millares 38 2" xfId="1212"/>
    <cellStyle name="Millares 38 3" xfId="1213"/>
    <cellStyle name="Millares 39" xfId="1214"/>
    <cellStyle name="Millares 39 2" xfId="1215"/>
    <cellStyle name="Millares 39 3" xfId="1216"/>
    <cellStyle name="Millares 4" xfId="1217"/>
    <cellStyle name="Millares 4 10" xfId="1218"/>
    <cellStyle name="Millares 4 11" xfId="1219"/>
    <cellStyle name="Millares 4 12" xfId="1220"/>
    <cellStyle name="Millares 4 13" xfId="1221"/>
    <cellStyle name="Millares 4 2" xfId="1222"/>
    <cellStyle name="Millares 4 2 2" xfId="1223"/>
    <cellStyle name="Millares 4 2 2 2" xfId="1224"/>
    <cellStyle name="Millares 4 2 2 3" xfId="1225"/>
    <cellStyle name="Millares 4 2 2 4" xfId="1226"/>
    <cellStyle name="Millares 4 2 3" xfId="1227"/>
    <cellStyle name="Millares 4 2 4" xfId="1228"/>
    <cellStyle name="Millares 4 2 5" xfId="1229"/>
    <cellStyle name="Millares 4 2 6" xfId="1230"/>
    <cellStyle name="Millares 4 2_destino" xfId="1231"/>
    <cellStyle name="Millares 4 3" xfId="1232"/>
    <cellStyle name="Millares 4 3 2" xfId="1233"/>
    <cellStyle name="Millares 4 3 2 2" xfId="1234"/>
    <cellStyle name="Millares 4 3 2 3" xfId="1235"/>
    <cellStyle name="Millares 4 3 2 4" xfId="1236"/>
    <cellStyle name="Millares 4 3 3" xfId="1237"/>
    <cellStyle name="Millares 4 3 4" xfId="1238"/>
    <cellStyle name="Millares 4 3 5" xfId="1239"/>
    <cellStyle name="Millares 4 3 6" xfId="1240"/>
    <cellStyle name="Millares 4 4" xfId="1241"/>
    <cellStyle name="Millares 4 4 2" xfId="1242"/>
    <cellStyle name="Millares 4 4 3" xfId="1243"/>
    <cellStyle name="Millares 4 4 4" xfId="1244"/>
    <cellStyle name="Millares 4 5" xfId="1245"/>
    <cellStyle name="Millares 4 5 2" xfId="1246"/>
    <cellStyle name="Millares 4 5 3" xfId="1247"/>
    <cellStyle name="Millares 4 5 4" xfId="1248"/>
    <cellStyle name="Millares 4 6" xfId="1249"/>
    <cellStyle name="Millares 4 6 2" xfId="1250"/>
    <cellStyle name="Millares 4 7" xfId="1251"/>
    <cellStyle name="Millares 4 7 2" xfId="1252"/>
    <cellStyle name="Millares 4 8" xfId="1253"/>
    <cellStyle name="Millares 4 8 2" xfId="1254"/>
    <cellStyle name="Millares 4 9" xfId="1255"/>
    <cellStyle name="Millares 4_destino" xfId="1256"/>
    <cellStyle name="Millares 40" xfId="1257"/>
    <cellStyle name="Millares 40 2" xfId="1258"/>
    <cellStyle name="Millares 40 3" xfId="1259"/>
    <cellStyle name="Millares 41" xfId="1260"/>
    <cellStyle name="Millares 41 2" xfId="1261"/>
    <cellStyle name="Millares 41 3" xfId="1262"/>
    <cellStyle name="Millares 42" xfId="1263"/>
    <cellStyle name="Millares 42 2" xfId="1264"/>
    <cellStyle name="Millares 42 3" xfId="1265"/>
    <cellStyle name="Millares 43" xfId="1266"/>
    <cellStyle name="Millares 43 2" xfId="1267"/>
    <cellStyle name="Millares 43 3" xfId="1268"/>
    <cellStyle name="Millares 44" xfId="1269"/>
    <cellStyle name="Millares 44 2" xfId="1270"/>
    <cellStyle name="Millares 45" xfId="1271"/>
    <cellStyle name="Millares 45 2" xfId="1272"/>
    <cellStyle name="Millares 46" xfId="1273"/>
    <cellStyle name="Millares 46 2" xfId="1274"/>
    <cellStyle name="Millares 47" xfId="1275"/>
    <cellStyle name="Millares 47 2" xfId="1276"/>
    <cellStyle name="Millares 48" xfId="1277"/>
    <cellStyle name="Millares 48 2" xfId="1278"/>
    <cellStyle name="Millares 49" xfId="1279"/>
    <cellStyle name="Millares 49 2" xfId="1280"/>
    <cellStyle name="Millares 5" xfId="1281"/>
    <cellStyle name="Millares 5 10" xfId="1282"/>
    <cellStyle name="Millares 5 10 2" xfId="1283"/>
    <cellStyle name="Millares 5 11" xfId="1284"/>
    <cellStyle name="Millares 5 11 2" xfId="1285"/>
    <cellStyle name="Millares 5 12" xfId="1286"/>
    <cellStyle name="Millares 5 13" xfId="1287"/>
    <cellStyle name="Millares 5 14" xfId="1288"/>
    <cellStyle name="Millares 5 15" xfId="1289"/>
    <cellStyle name="Millares 5 16" xfId="1290"/>
    <cellStyle name="Millares 5 17" xfId="1291"/>
    <cellStyle name="Millares 5 18" xfId="1292"/>
    <cellStyle name="Millares 5 19" xfId="1293"/>
    <cellStyle name="Millares 5 2" xfId="1294"/>
    <cellStyle name="Millares 5 2 2" xfId="1295"/>
    <cellStyle name="Millares 5 2 2 2" xfId="1296"/>
    <cellStyle name="Millares 5 2 3" xfId="1297"/>
    <cellStyle name="Millares 5 2 4" xfId="1298"/>
    <cellStyle name="Millares 5 2 5" xfId="1299"/>
    <cellStyle name="Millares 5 2 6" xfId="1300"/>
    <cellStyle name="Millares 5 2 7" xfId="1301"/>
    <cellStyle name="Millares 5 2 8" xfId="1302"/>
    <cellStyle name="Millares 5 2_destino" xfId="1303"/>
    <cellStyle name="Millares 5 20" xfId="1304"/>
    <cellStyle name="Millares 5 21" xfId="1305"/>
    <cellStyle name="Millares 5 22" xfId="1306"/>
    <cellStyle name="Millares 5 23" xfId="1307"/>
    <cellStyle name="Millares 5 24" xfId="1308"/>
    <cellStyle name="Millares 5 25" xfId="1309"/>
    <cellStyle name="Millares 5 26" xfId="1310"/>
    <cellStyle name="Millares 5 27" xfId="1311"/>
    <cellStyle name="Millares 5 3" xfId="1312"/>
    <cellStyle name="Millares 5 3 2" xfId="1313"/>
    <cellStyle name="Millares 5 3 3" xfId="1314"/>
    <cellStyle name="Millares 5 4" xfId="1315"/>
    <cellStyle name="Millares 5 4 2" xfId="1316"/>
    <cellStyle name="Millares 5 5" xfId="1317"/>
    <cellStyle name="Millares 5 5 2" xfId="1318"/>
    <cellStyle name="Millares 5 6" xfId="1319"/>
    <cellStyle name="Millares 5 6 2" xfId="1320"/>
    <cellStyle name="Millares 5 7" xfId="1321"/>
    <cellStyle name="Millares 5 7 2" xfId="1322"/>
    <cellStyle name="Millares 5 8" xfId="1323"/>
    <cellStyle name="Millares 5 8 2" xfId="1324"/>
    <cellStyle name="Millares 5 9" xfId="1325"/>
    <cellStyle name="Millares 5 9 2" xfId="1326"/>
    <cellStyle name="Millares 5_destino" xfId="1327"/>
    <cellStyle name="Millares 50" xfId="1328"/>
    <cellStyle name="Millares 51" xfId="1329"/>
    <cellStyle name="Millares 51 2" xfId="1330"/>
    <cellStyle name="Millares 52" xfId="1331"/>
    <cellStyle name="Millares 52 2" xfId="1332"/>
    <cellStyle name="Millares 53" xfId="1333"/>
    <cellStyle name="Millares 53 2" xfId="1334"/>
    <cellStyle name="Millares 54" xfId="1335"/>
    <cellStyle name="Millares 54 2" xfId="1336"/>
    <cellStyle name="Millares 55" xfId="1337"/>
    <cellStyle name="Millares 55 2" xfId="1338"/>
    <cellStyle name="Millares 56" xfId="1339"/>
    <cellStyle name="Millares 56 2" xfId="1340"/>
    <cellStyle name="Millares 57" xfId="1341"/>
    <cellStyle name="Millares 57 2" xfId="1342"/>
    <cellStyle name="Millares 58" xfId="1343"/>
    <cellStyle name="Millares 58 2" xfId="1344"/>
    <cellStyle name="Millares 59" xfId="1345"/>
    <cellStyle name="Millares 59 2" xfId="1346"/>
    <cellStyle name="Millares 6" xfId="1347"/>
    <cellStyle name="Millares 6 2" xfId="1348"/>
    <cellStyle name="Millares 6 2 2" xfId="1349"/>
    <cellStyle name="Millares 6 2 3" xfId="1350"/>
    <cellStyle name="Millares 6 2 4" xfId="1351"/>
    <cellStyle name="Millares 6 2 5" xfId="1352"/>
    <cellStyle name="Millares 6 3" xfId="1353"/>
    <cellStyle name="Millares 6 3 2" xfId="1354"/>
    <cellStyle name="Millares 6 3 3" xfId="1355"/>
    <cellStyle name="Millares 6 3 4" xfId="1356"/>
    <cellStyle name="Millares 6 4" xfId="1357"/>
    <cellStyle name="Millares 6 5" xfId="1358"/>
    <cellStyle name="Millares 6 6" xfId="1359"/>
    <cellStyle name="Millares 6 7" xfId="1360"/>
    <cellStyle name="Millares 6 8" xfId="1361"/>
    <cellStyle name="Millares 6_destino" xfId="1362"/>
    <cellStyle name="Millares 60" xfId="1363"/>
    <cellStyle name="Millares 60 2" xfId="1364"/>
    <cellStyle name="Millares 61" xfId="1365"/>
    <cellStyle name="Millares 61 2" xfId="1366"/>
    <cellStyle name="Millares 62" xfId="1367"/>
    <cellStyle name="Millares 62 2" xfId="1368"/>
    <cellStyle name="Millares 63" xfId="1369"/>
    <cellStyle name="Millares 63 2" xfId="1370"/>
    <cellStyle name="Millares 64" xfId="1371"/>
    <cellStyle name="Millares 64 2" xfId="1372"/>
    <cellStyle name="Millares 65" xfId="1373"/>
    <cellStyle name="Millares 65 2" xfId="1374"/>
    <cellStyle name="Millares 66" xfId="1375"/>
    <cellStyle name="Millares 66 2" xfId="1376"/>
    <cellStyle name="Millares 67" xfId="1377"/>
    <cellStyle name="Millares 67 2" xfId="1378"/>
    <cellStyle name="Millares 68" xfId="1379"/>
    <cellStyle name="Millares 68 2" xfId="1380"/>
    <cellStyle name="Millares 69" xfId="1381"/>
    <cellStyle name="Millares 69 2" xfId="1382"/>
    <cellStyle name="Millares 7" xfId="1383"/>
    <cellStyle name="Millares 7 2" xfId="1384"/>
    <cellStyle name="Millares 7 2 2" xfId="1385"/>
    <cellStyle name="Millares 7 3" xfId="1386"/>
    <cellStyle name="Millares 7 3 2" xfId="1387"/>
    <cellStyle name="Millares 7 4" xfId="1388"/>
    <cellStyle name="Millares 7 5" xfId="1389"/>
    <cellStyle name="Millares 7 6" xfId="1390"/>
    <cellStyle name="Millares 70" xfId="1391"/>
    <cellStyle name="Millares 70 2" xfId="1392"/>
    <cellStyle name="Millares 71" xfId="1393"/>
    <cellStyle name="Millares 71 2" xfId="1394"/>
    <cellStyle name="Millares 72" xfId="1395"/>
    <cellStyle name="Millares 72 2" xfId="1396"/>
    <cellStyle name="Millares 73" xfId="1397"/>
    <cellStyle name="Millares 73 2" xfId="1398"/>
    <cellStyle name="Millares 74" xfId="1399"/>
    <cellStyle name="Millares 74 2" xfId="1400"/>
    <cellStyle name="Millares 75" xfId="1401"/>
    <cellStyle name="Millares 75 2" xfId="1402"/>
    <cellStyle name="Millares 76" xfId="1403"/>
    <cellStyle name="Millares 76 2" xfId="1404"/>
    <cellStyle name="Millares 77" xfId="1405"/>
    <cellStyle name="Millares 77 2" xfId="1406"/>
    <cellStyle name="Millares 78" xfId="1407"/>
    <cellStyle name="Millares 78 2" xfId="1408"/>
    <cellStyle name="Millares 79" xfId="1409"/>
    <cellStyle name="Millares 79 2" xfId="1410"/>
    <cellStyle name="Millares 8" xfId="1411"/>
    <cellStyle name="Millares 8 2" xfId="1412"/>
    <cellStyle name="Millares 8 2 2" xfId="1413"/>
    <cellStyle name="Millares 8 3" xfId="1414"/>
    <cellStyle name="Millares 8 3 2" xfId="1415"/>
    <cellStyle name="Millares 8 4" xfId="1416"/>
    <cellStyle name="Millares 8 5" xfId="1417"/>
    <cellStyle name="Millares 80" xfId="1418"/>
    <cellStyle name="Millares 80 2" xfId="1419"/>
    <cellStyle name="Millares 81" xfId="1420"/>
    <cellStyle name="Millares 81 2" xfId="1421"/>
    <cellStyle name="Millares 82" xfId="1422"/>
    <cellStyle name="Millares 82 2" xfId="1423"/>
    <cellStyle name="Millares 83" xfId="1424"/>
    <cellStyle name="Millares 83 2" xfId="1425"/>
    <cellStyle name="Millares 84" xfId="1426"/>
    <cellStyle name="Millares 84 2" xfId="1427"/>
    <cellStyle name="Millares 85" xfId="1428"/>
    <cellStyle name="Millares 85 2" xfId="1429"/>
    <cellStyle name="Millares 86" xfId="1430"/>
    <cellStyle name="Millares 86 2" xfId="1431"/>
    <cellStyle name="Millares 87" xfId="1432"/>
    <cellStyle name="Millares 87 2" xfId="1433"/>
    <cellStyle name="Millares 88" xfId="1434"/>
    <cellStyle name="Millares 88 2" xfId="1435"/>
    <cellStyle name="Millares 89" xfId="1436"/>
    <cellStyle name="Millares 89 2" xfId="1437"/>
    <cellStyle name="Millares 9" xfId="1438"/>
    <cellStyle name="Millares 9 2" xfId="1439"/>
    <cellStyle name="Millares 9 2 2" xfId="1440"/>
    <cellStyle name="Millares 9 2 3" xfId="1441"/>
    <cellStyle name="Millares 9 3" xfId="1442"/>
    <cellStyle name="Millares 9 3 2" xfId="1443"/>
    <cellStyle name="Millares 9 4" xfId="1444"/>
    <cellStyle name="Millares 9 5" xfId="1445"/>
    <cellStyle name="Millares 9 6" xfId="1446"/>
    <cellStyle name="Millares 9_destino" xfId="1447"/>
    <cellStyle name="Millares 90" xfId="1448"/>
    <cellStyle name="Millares 90 2" xfId="1449"/>
    <cellStyle name="Millares 91" xfId="1450"/>
    <cellStyle name="Millares 91 2" xfId="1451"/>
    <cellStyle name="Millares 92" xfId="1452"/>
    <cellStyle name="Millares 92 2" xfId="1453"/>
    <cellStyle name="Millares 93" xfId="1454"/>
    <cellStyle name="Millares 93 2" xfId="1455"/>
    <cellStyle name="Millares 94" xfId="1456"/>
    <cellStyle name="Millares 94 2" xfId="1457"/>
    <cellStyle name="Millares 95" xfId="1458"/>
    <cellStyle name="Millares 95 2" xfId="1459"/>
    <cellStyle name="Millares 96" xfId="1460"/>
    <cellStyle name="Millares 96 2" xfId="1461"/>
    <cellStyle name="Millares 97" xfId="1462"/>
    <cellStyle name="Millares 97 2" xfId="1463"/>
    <cellStyle name="Millares 98" xfId="1464"/>
    <cellStyle name="Millares 98 2" xfId="1465"/>
    <cellStyle name="Millares 99" xfId="1466"/>
    <cellStyle name="Milliers [0]_AGF International 3Q2003" xfId="1467"/>
    <cellStyle name="Milliers_AGF International 3Q2003" xfId="1468"/>
    <cellStyle name="Monétaire [0]_AGF International 3Q2003" xfId="1469"/>
    <cellStyle name="Monétaire_AGF International 3Q2003" xfId="1470"/>
    <cellStyle name="Monetario" xfId="1471"/>
    <cellStyle name="Neutral 2" xfId="1472"/>
    <cellStyle name="Neutral 2 2" xfId="1473"/>
    <cellStyle name="Neutral 2 3" xfId="1474"/>
    <cellStyle name="Neutral 2 4" xfId="1475"/>
    <cellStyle name="Neutral 2 5" xfId="1476"/>
    <cellStyle name="Neutral 3" xfId="1477"/>
    <cellStyle name="Neutral 4" xfId="1478"/>
    <cellStyle name="Neutral 5" xfId="1479"/>
    <cellStyle name="no shading" xfId="1480"/>
    <cellStyle name="No-definido" xfId="1481"/>
    <cellStyle name="Normal" xfId="0" builtinId="0"/>
    <cellStyle name="Normal 10" xfId="1482"/>
    <cellStyle name="Normal 10 2" xfId="1483"/>
    <cellStyle name="Normal 10 2 2" xfId="1484"/>
    <cellStyle name="Normal 10 2 3" xfId="1485"/>
    <cellStyle name="Normal 10 3" xfId="1486"/>
    <cellStyle name="Normal 11" xfId="1487"/>
    <cellStyle name="Normal 11 10" xfId="1488"/>
    <cellStyle name="Normal 11 11" xfId="1489"/>
    <cellStyle name="Normal 11 12" xfId="1490"/>
    <cellStyle name="Normal 11 13" xfId="1491"/>
    <cellStyle name="Normal 11 14" xfId="1492"/>
    <cellStyle name="Normal 11 2" xfId="1493"/>
    <cellStyle name="Normal 11 2 2" xfId="1494"/>
    <cellStyle name="Normal 11 2 3" xfId="1495"/>
    <cellStyle name="Normal 11 2 4" xfId="1496"/>
    <cellStyle name="Normal 11 2 5" xfId="1497"/>
    <cellStyle name="Normal 11 2 6" xfId="1498"/>
    <cellStyle name="Normal 11 2 7" xfId="1499"/>
    <cellStyle name="Normal 11 2 8" xfId="1500"/>
    <cellStyle name="Normal 11 3" xfId="1501"/>
    <cellStyle name="Normal 11 3 2" xfId="1502"/>
    <cellStyle name="Normal 11 3 3" xfId="1503"/>
    <cellStyle name="Normal 11 3 4" xfId="1504"/>
    <cellStyle name="Normal 11 3 5" xfId="1505"/>
    <cellStyle name="Normal 11 3 6" xfId="1506"/>
    <cellStyle name="Normal 11 3 7" xfId="1507"/>
    <cellStyle name="Normal 11 4" xfId="1508"/>
    <cellStyle name="Normal 11 4 2" xfId="1509"/>
    <cellStyle name="Normal 11 4 3" xfId="1510"/>
    <cellStyle name="Normal 11 4 4" xfId="1511"/>
    <cellStyle name="Normal 11 4 5" xfId="1512"/>
    <cellStyle name="Normal 11 4 6" xfId="1513"/>
    <cellStyle name="Normal 11 4 7" xfId="1514"/>
    <cellStyle name="Normal 11 5" xfId="1515"/>
    <cellStyle name="Normal 11 5 2" xfId="1516"/>
    <cellStyle name="Normal 11 5 3" xfId="1517"/>
    <cellStyle name="Normal 11 5 4" xfId="1518"/>
    <cellStyle name="Normal 11 5 5" xfId="1519"/>
    <cellStyle name="Normal 11 5 6" xfId="1520"/>
    <cellStyle name="Normal 11 5 7" xfId="1521"/>
    <cellStyle name="Normal 11 6" xfId="1522"/>
    <cellStyle name="Normal 11 7" xfId="1523"/>
    <cellStyle name="Normal 11 8" xfId="1524"/>
    <cellStyle name="Normal 11 9" xfId="1525"/>
    <cellStyle name="Normal 12" xfId="1526"/>
    <cellStyle name="Normal 12 10" xfId="1527"/>
    <cellStyle name="Normal 12 11" xfId="1528"/>
    <cellStyle name="Normal 12 12" xfId="1529"/>
    <cellStyle name="Normal 12 2" xfId="1530"/>
    <cellStyle name="Normal 12 2 2" xfId="1531"/>
    <cellStyle name="Normal 12 2 2 2" xfId="1532"/>
    <cellStyle name="Normal 12 2 3" xfId="1533"/>
    <cellStyle name="Normal 12 2 3 2" xfId="1534"/>
    <cellStyle name="Normal 12 2 4" xfId="1535"/>
    <cellStyle name="Normal 12 3" xfId="1536"/>
    <cellStyle name="Normal 12 4" xfId="1537"/>
    <cellStyle name="Normal 12 4 2" xfId="1538"/>
    <cellStyle name="Normal 12 5" xfId="1539"/>
    <cellStyle name="Normal 12 5 2" xfId="1540"/>
    <cellStyle name="Normal 12 6" xfId="1541"/>
    <cellStyle name="Normal 12 7" xfId="1542"/>
    <cellStyle name="Normal 12 8" xfId="1543"/>
    <cellStyle name="Normal 12 8 2" xfId="1544"/>
    <cellStyle name="Normal 12 9" xfId="1545"/>
    <cellStyle name="Normal 13" xfId="1546"/>
    <cellStyle name="Normal 13 10" xfId="1547"/>
    <cellStyle name="Normal 13 11" xfId="1548"/>
    <cellStyle name="Normal 13 12" xfId="1549"/>
    <cellStyle name="Normal 13 13" xfId="1550"/>
    <cellStyle name="Normal 13 14" xfId="1551"/>
    <cellStyle name="Normal 13 2" xfId="1552"/>
    <cellStyle name="Normal 13 2 2" xfId="1553"/>
    <cellStyle name="Normal 13 2 3" xfId="1554"/>
    <cellStyle name="Normal 13 2 4" xfId="1555"/>
    <cellStyle name="Normal 13 2 5" xfId="1556"/>
    <cellStyle name="Normal 13 2 6" xfId="1557"/>
    <cellStyle name="Normal 13 2 7" xfId="1558"/>
    <cellStyle name="Normal 13 2 8" xfId="1559"/>
    <cellStyle name="Normal 13 3" xfId="1560"/>
    <cellStyle name="Normal 13 4" xfId="1561"/>
    <cellStyle name="Normal 13 5" xfId="1562"/>
    <cellStyle name="Normal 13 6" xfId="1563"/>
    <cellStyle name="Normal 13 7" xfId="1564"/>
    <cellStyle name="Normal 13 8" xfId="1565"/>
    <cellStyle name="Normal 13 9" xfId="1566"/>
    <cellStyle name="Normal 14" xfId="1567"/>
    <cellStyle name="Normal 14 10" xfId="1568"/>
    <cellStyle name="Normal 14 11" xfId="1569"/>
    <cellStyle name="Normal 14 12" xfId="1570"/>
    <cellStyle name="Normal 14 13" xfId="1571"/>
    <cellStyle name="Normal 14 14" xfId="1572"/>
    <cellStyle name="Normal 14 15" xfId="1573"/>
    <cellStyle name="Normal 14 2" xfId="1574"/>
    <cellStyle name="Normal 14 2 2" xfId="1575"/>
    <cellStyle name="Normal 14 3" xfId="1576"/>
    <cellStyle name="Normal 14 4" xfId="1577"/>
    <cellStyle name="Normal 14 5" xfId="1578"/>
    <cellStyle name="Normal 14 6" xfId="1579"/>
    <cellStyle name="Normal 14 7" xfId="1580"/>
    <cellStyle name="Normal 14 8" xfId="1581"/>
    <cellStyle name="Normal 14 9" xfId="1582"/>
    <cellStyle name="Normal 15" xfId="1583"/>
    <cellStyle name="Normal 15 2" xfId="1584"/>
    <cellStyle name="Normal 15 2 2" xfId="1585"/>
    <cellStyle name="Normal 15 3" xfId="1586"/>
    <cellStyle name="Normal 15 3 2" xfId="1587"/>
    <cellStyle name="Normal 15 4" xfId="1588"/>
    <cellStyle name="Normal 16" xfId="1589"/>
    <cellStyle name="Normal 16 2" xfId="1590"/>
    <cellStyle name="Normal 16 2 2" xfId="1591"/>
    <cellStyle name="Normal 16 3" xfId="1592"/>
    <cellStyle name="Normal 16 4" xfId="1593"/>
    <cellStyle name="Normal 17" xfId="1594"/>
    <cellStyle name="Normal 17 2" xfId="1595"/>
    <cellStyle name="Normal 17 3" xfId="1596"/>
    <cellStyle name="Normal 17 4" xfId="1597"/>
    <cellStyle name="Normal 17 5" xfId="1598"/>
    <cellStyle name="Normal 18" xfId="1599"/>
    <cellStyle name="Normal 19" xfId="1600"/>
    <cellStyle name="Normal 19 2" xfId="1601"/>
    <cellStyle name="Normal 19 3" xfId="1602"/>
    <cellStyle name="Normal 2" xfId="1603"/>
    <cellStyle name="Normal 2 10" xfId="1604"/>
    <cellStyle name="Normal 2 10 2" xfId="1605"/>
    <cellStyle name="Normal 2 11" xfId="1606"/>
    <cellStyle name="Normal 2 12" xfId="1607"/>
    <cellStyle name="Normal 2 12 2" xfId="1608"/>
    <cellStyle name="Normal 2 12 3" xfId="1609"/>
    <cellStyle name="Normal 2 13" xfId="1610"/>
    <cellStyle name="Normal 2 14" xfId="1611"/>
    <cellStyle name="Normal 2 15" xfId="1612"/>
    <cellStyle name="Normal 2 16" xfId="1613"/>
    <cellStyle name="Normal 2 17" xfId="1614"/>
    <cellStyle name="Normal 2 18" xfId="1615"/>
    <cellStyle name="Normal 2 19" xfId="1616"/>
    <cellStyle name="Normal 2 2" xfId="1617"/>
    <cellStyle name="Normal 2 2 10" xfId="1618"/>
    <cellStyle name="Normal 2 2 2" xfId="1619"/>
    <cellStyle name="Normal 2 2 2 2" xfId="1620"/>
    <cellStyle name="Normal 2 2 2 2 2" xfId="1621"/>
    <cellStyle name="Normal 2 2 2 3" xfId="1622"/>
    <cellStyle name="Normal 2 2 2 4" xfId="1623"/>
    <cellStyle name="Normal 2 2 3" xfId="1624"/>
    <cellStyle name="Normal 2 2 4" xfId="1625"/>
    <cellStyle name="Normal 2 2 5" xfId="1626"/>
    <cellStyle name="Normal 2 2 6" xfId="1627"/>
    <cellStyle name="Normal 2 2 7" xfId="1628"/>
    <cellStyle name="Normal 2 2 8" xfId="1629"/>
    <cellStyle name="Normal 2 2 8 2" xfId="1630"/>
    <cellStyle name="Normal 2 2 9" xfId="1631"/>
    <cellStyle name="Normal 2 2 9 2" xfId="1632"/>
    <cellStyle name="Normal 2 2_destino" xfId="1633"/>
    <cellStyle name="Normal 2 20" xfId="1634"/>
    <cellStyle name="Normal 2 21" xfId="1635"/>
    <cellStyle name="Normal 2 21 2" xfId="1636"/>
    <cellStyle name="Normal 2 22" xfId="1637"/>
    <cellStyle name="Normal 2 23" xfId="1638"/>
    <cellStyle name="Normal 2 3" xfId="1639"/>
    <cellStyle name="Normal 2 3 2" xfId="1640"/>
    <cellStyle name="Normal 2 3 2 2" xfId="1641"/>
    <cellStyle name="Normal 2 3 2 2 2" xfId="1642"/>
    <cellStyle name="Normal 2 3 3" xfId="1643"/>
    <cellStyle name="Normal 2 3 3 2" xfId="1644"/>
    <cellStyle name="Normal 2 3 4" xfId="1645"/>
    <cellStyle name="Normal 2 3 5" xfId="1646"/>
    <cellStyle name="Normal 2 3 6" xfId="1647"/>
    <cellStyle name="Normal 2 3 7" xfId="1648"/>
    <cellStyle name="Normal 2 4" xfId="1649"/>
    <cellStyle name="Normal 2 4 2" xfId="1650"/>
    <cellStyle name="Normal 2 4 2 2" xfId="1651"/>
    <cellStyle name="Normal 2 4 3" xfId="1652"/>
    <cellStyle name="Normal 2 5" xfId="1653"/>
    <cellStyle name="Normal 2 5 2" xfId="1654"/>
    <cellStyle name="Normal 2 5 2 2" xfId="1655"/>
    <cellStyle name="Normal 2 5 3" xfId="1656"/>
    <cellStyle name="Normal 2 6" xfId="1657"/>
    <cellStyle name="Normal 2 6 2" xfId="1658"/>
    <cellStyle name="Normal 2 6 2 2" xfId="1659"/>
    <cellStyle name="Normal 2 6 2 3" xfId="1660"/>
    <cellStyle name="Normal 2 6 3" xfId="1661"/>
    <cellStyle name="Normal 2 7" xfId="1662"/>
    <cellStyle name="Normal 2 7 2" xfId="1663"/>
    <cellStyle name="Normal 2 7 2 2" xfId="1664"/>
    <cellStyle name="Normal 2 7 3" xfId="1665"/>
    <cellStyle name="Normal 2 8" xfId="1666"/>
    <cellStyle name="Normal 2 8 2" xfId="1667"/>
    <cellStyle name="Normal 2 8 2 2" xfId="1668"/>
    <cellStyle name="Normal 2 8 3" xfId="1669"/>
    <cellStyle name="Normal 2 9" xfId="1670"/>
    <cellStyle name="Normal 2 9 2" xfId="1671"/>
    <cellStyle name="Normal 2 9 3" xfId="1672"/>
    <cellStyle name="Normal 2_destino" xfId="1673"/>
    <cellStyle name="Normal 20" xfId="1674"/>
    <cellStyle name="Normal 20 2" xfId="1675"/>
    <cellStyle name="Normal 21" xfId="1676"/>
    <cellStyle name="Normal 21 2" xfId="1677"/>
    <cellStyle name="Normal 21 2 2" xfId="1678"/>
    <cellStyle name="Normal 21 3" xfId="1679"/>
    <cellStyle name="Normal 22" xfId="1680"/>
    <cellStyle name="Normal 22 2" xfId="1681"/>
    <cellStyle name="Normal 22 3" xfId="1682"/>
    <cellStyle name="Normal 23" xfId="1683"/>
    <cellStyle name="Normal 23 2" xfId="1684"/>
    <cellStyle name="Normal 23 3" xfId="1685"/>
    <cellStyle name="Normal 24" xfId="1686"/>
    <cellStyle name="Normal 24 2" xfId="1687"/>
    <cellStyle name="Normal 24 3" xfId="1688"/>
    <cellStyle name="Normal 25" xfId="1689"/>
    <cellStyle name="Normal 25 2" xfId="1690"/>
    <cellStyle name="Normal 25 3" xfId="1691"/>
    <cellStyle name="Normal 25 4" xfId="1692"/>
    <cellStyle name="Normal 26" xfId="1693"/>
    <cellStyle name="Normal 26 2" xfId="1694"/>
    <cellStyle name="Normal 26 3" xfId="1695"/>
    <cellStyle name="Normal 27" xfId="1696"/>
    <cellStyle name="Normal 27 2" xfId="1697"/>
    <cellStyle name="Normal 28" xfId="1698"/>
    <cellStyle name="Normal 28 2" xfId="1699"/>
    <cellStyle name="Normal 29" xfId="1700"/>
    <cellStyle name="Normal 29 2" xfId="1701"/>
    <cellStyle name="Normal 3" xfId="1702"/>
    <cellStyle name="Normal 3 2" xfId="1703"/>
    <cellStyle name="Normal 3 2 2" xfId="1704"/>
    <cellStyle name="Normal 3 2 2 2" xfId="1705"/>
    <cellStyle name="Normal 3 2 3" xfId="1706"/>
    <cellStyle name="Normal 3 2 4" xfId="1707"/>
    <cellStyle name="Normal 3 2 4 2" xfId="1708"/>
    <cellStyle name="Normal 3 2 5" xfId="1709"/>
    <cellStyle name="Normal 3 2 6" xfId="1710"/>
    <cellStyle name="Normal 3 2 6 2" xfId="1711"/>
    <cellStyle name="Normal 3 3" xfId="1712"/>
    <cellStyle name="Normal 3 3 2" xfId="1713"/>
    <cellStyle name="Normal 3 3 3" xfId="1714"/>
    <cellStyle name="Normal 3 4" xfId="1715"/>
    <cellStyle name="Normal 3 4 2" xfId="1716"/>
    <cellStyle name="Normal 3 4 3" xfId="1717"/>
    <cellStyle name="Normal 3 5" xfId="1718"/>
    <cellStyle name="Normal 3 5 2" xfId="1719"/>
    <cellStyle name="Normal 3 5 3" xfId="1720"/>
    <cellStyle name="Normal 3 6" xfId="1721"/>
    <cellStyle name="Normal 3 6 2" xfId="1722"/>
    <cellStyle name="Normal 3 6 3" xfId="1723"/>
    <cellStyle name="Normal 3 7" xfId="1724"/>
    <cellStyle name="Normal 3 8" xfId="1725"/>
    <cellStyle name="Normal 3_destino" xfId="1726"/>
    <cellStyle name="Normal 30" xfId="1727"/>
    <cellStyle name="Normal 30 2" xfId="1728"/>
    <cellStyle name="Normal 31" xfId="1729"/>
    <cellStyle name="Normal 31 2" xfId="1730"/>
    <cellStyle name="Normal 32" xfId="1731"/>
    <cellStyle name="Normal 4" xfId="2"/>
    <cellStyle name="Normal 4 10" xfId="1732"/>
    <cellStyle name="Normal 4 10 2" xfId="1733"/>
    <cellStyle name="Normal 4 11" xfId="1734"/>
    <cellStyle name="Normal 4 11 2" xfId="1735"/>
    <cellStyle name="Normal 4 12" xfId="1736"/>
    <cellStyle name="Normal 4 12 2" xfId="1737"/>
    <cellStyle name="Normal 4 13" xfId="1738"/>
    <cellStyle name="Normal 4 14" xfId="1739"/>
    <cellStyle name="Normal 4 15" xfId="1740"/>
    <cellStyle name="Normal 4 2" xfId="1741"/>
    <cellStyle name="Normal 4 2 2" xfId="1742"/>
    <cellStyle name="Normal 4 2 2 2" xfId="1743"/>
    <cellStyle name="Normal 4 2 2 2 2" xfId="1744"/>
    <cellStyle name="Normal 4 2 2 2 2 2" xfId="6"/>
    <cellStyle name="Normal 4 2 2 3" xfId="1745"/>
    <cellStyle name="Normal 4 2 2 3 2" xfId="1746"/>
    <cellStyle name="Normal 4 2 2 4" xfId="1747"/>
    <cellStyle name="Normal 4 2 2 5" xfId="1748"/>
    <cellStyle name="Normal 4 2 2 6" xfId="1749"/>
    <cellStyle name="Normal 4 2 3" xfId="1750"/>
    <cellStyle name="Normal 4 2 3 2" xfId="1751"/>
    <cellStyle name="Normal 4 2 4" xfId="1752"/>
    <cellStyle name="Normal 4 2 5" xfId="1753"/>
    <cellStyle name="Normal 4 2 5 2" xfId="1754"/>
    <cellStyle name="Normal 4 2 5 2 2" xfId="1755"/>
    <cellStyle name="Normal 4 2 6" xfId="1756"/>
    <cellStyle name="Normal 4 2 7" xfId="1757"/>
    <cellStyle name="Normal 4 3" xfId="1758"/>
    <cellStyle name="Normal 4 3 2" xfId="1759"/>
    <cellStyle name="Normal 4 3 2 2" xfId="1760"/>
    <cellStyle name="Normal 4 3 3" xfId="1761"/>
    <cellStyle name="Normal 4 4" xfId="1762"/>
    <cellStyle name="Normal 4 4 2" xfId="1763"/>
    <cellStyle name="Normal 4 4 2 2" xfId="1764"/>
    <cellStyle name="Normal 4 4 2 3" xfId="1765"/>
    <cellStyle name="Normal 4 4 3" xfId="1766"/>
    <cellStyle name="Normal 4 4 3 2" xfId="1767"/>
    <cellStyle name="Normal 4 4 4" xfId="1768"/>
    <cellStyle name="Normal 4 4 5" xfId="1769"/>
    <cellStyle name="Normal 4 4 6" xfId="1770"/>
    <cellStyle name="Normal 4 4 7" xfId="1771"/>
    <cellStyle name="Normal 4 4 8" xfId="1772"/>
    <cellStyle name="Normal 4 4 9" xfId="1773"/>
    <cellStyle name="Normal 4 5" xfId="1774"/>
    <cellStyle name="Normal 4 5 2" xfId="1775"/>
    <cellStyle name="Normal 4 5 3" xfId="1776"/>
    <cellStyle name="Normal 4 5 4" xfId="1777"/>
    <cellStyle name="Normal 4 5 5" xfId="1778"/>
    <cellStyle name="Normal 4 5 6" xfId="1779"/>
    <cellStyle name="Normal 4 5 7" xfId="1780"/>
    <cellStyle name="Normal 4 5 8" xfId="1781"/>
    <cellStyle name="Normal 4 6" xfId="5"/>
    <cellStyle name="Normal 4 6 2" xfId="1782"/>
    <cellStyle name="Normal 4 6 3" xfId="1783"/>
    <cellStyle name="Normal 4 6 4" xfId="1784"/>
    <cellStyle name="Normal 4 6 5" xfId="1785"/>
    <cellStyle name="Normal 4 6 6" xfId="1786"/>
    <cellStyle name="Normal 4 6 7" xfId="1787"/>
    <cellStyle name="Normal 4 6 8" xfId="1788"/>
    <cellStyle name="Normal 4 7" xfId="1789"/>
    <cellStyle name="Normal 4 7 2" xfId="1790"/>
    <cellStyle name="Normal 4 7 3" xfId="1791"/>
    <cellStyle name="Normal 4 7 4" xfId="1792"/>
    <cellStyle name="Normal 4 7 5" xfId="1793"/>
    <cellStyle name="Normal 4 7 6" xfId="1794"/>
    <cellStyle name="Normal 4 7 7" xfId="1795"/>
    <cellStyle name="Normal 4 7 8" xfId="1796"/>
    <cellStyle name="Normal 4 8" xfId="1797"/>
    <cellStyle name="Normal 4 8 2" xfId="1798"/>
    <cellStyle name="Normal 4 9" xfId="1799"/>
    <cellStyle name="Normal 4 9 2" xfId="1800"/>
    <cellStyle name="Normal 4_imptos" xfId="1801"/>
    <cellStyle name="Normal 5" xfId="1802"/>
    <cellStyle name="Normal 5 2" xfId="1803"/>
    <cellStyle name="Normal 5 2 2" xfId="1804"/>
    <cellStyle name="Normal 5 2 2 2" xfId="1805"/>
    <cellStyle name="Normal 5 2 3" xfId="1806"/>
    <cellStyle name="Normal 5 2 4" xfId="1807"/>
    <cellStyle name="Normal 5 3" xfId="1808"/>
    <cellStyle name="Normal 5 3 2" xfId="1809"/>
    <cellStyle name="Normal 5 3 3" xfId="1810"/>
    <cellStyle name="Normal 5 3 4" xfId="1811"/>
    <cellStyle name="Normal 5 4" xfId="1812"/>
    <cellStyle name="Normal 5 5" xfId="1813"/>
    <cellStyle name="Normal 5 6" xfId="1814"/>
    <cellStyle name="Normal 5 7" xfId="1815"/>
    <cellStyle name="Normal 5 7 2" xfId="1816"/>
    <cellStyle name="Normal 5 8" xfId="1817"/>
    <cellStyle name="Normal 5_CCNN2003-2010_Cap_1" xfId="1818"/>
    <cellStyle name="Normal 6" xfId="1819"/>
    <cellStyle name="Normal 6 10" xfId="1820"/>
    <cellStyle name="Normal 6 10 2" xfId="1821"/>
    <cellStyle name="Normal 6 11" xfId="1822"/>
    <cellStyle name="Normal 6 12" xfId="1823"/>
    <cellStyle name="Normal 6 13" xfId="1824"/>
    <cellStyle name="Normal 6 14" xfId="1825"/>
    <cellStyle name="Normal 6 15" xfId="1826"/>
    <cellStyle name="Normal 6 2" xfId="1827"/>
    <cellStyle name="Normal 6 2 2" xfId="1828"/>
    <cellStyle name="Normal 6 2 2 2" xfId="1829"/>
    <cellStyle name="Normal 6 2 2 3" xfId="1830"/>
    <cellStyle name="Normal 6 2 3" xfId="1831"/>
    <cellStyle name="Normal 6 2 3 2" xfId="1832"/>
    <cellStyle name="Normal 6 2 4" xfId="1833"/>
    <cellStyle name="Normal 6 2 4 2" xfId="1834"/>
    <cellStyle name="Normal 6 2 5" xfId="1835"/>
    <cellStyle name="Normal 6 2 6" xfId="1836"/>
    <cellStyle name="Normal 6 2 7" xfId="1837"/>
    <cellStyle name="Normal 6 3" xfId="1838"/>
    <cellStyle name="Normal 6 3 2" xfId="1839"/>
    <cellStyle name="Normal 6 3 2 2" xfId="1840"/>
    <cellStyle name="Normal 6 3 2 3" xfId="1841"/>
    <cellStyle name="Normal 6 3 3" xfId="1842"/>
    <cellStyle name="Normal 6 3 4" xfId="1843"/>
    <cellStyle name="Normal 6 3 5" xfId="1844"/>
    <cellStyle name="Normal 6 3 6" xfId="1845"/>
    <cellStyle name="Normal 6 3 7" xfId="1846"/>
    <cellStyle name="Normal 6 4" xfId="1847"/>
    <cellStyle name="Normal 6 4 2" xfId="1848"/>
    <cellStyle name="Normal 6 4 2 2" xfId="1849"/>
    <cellStyle name="Normal 6 4 2 3" xfId="1850"/>
    <cellStyle name="Normal 6 4 3" xfId="1851"/>
    <cellStyle name="Normal 6 4 3 2" xfId="1852"/>
    <cellStyle name="Normal 6 4 4" xfId="1853"/>
    <cellStyle name="Normal 6 4 5" xfId="1854"/>
    <cellStyle name="Normal 6 4 6" xfId="1855"/>
    <cellStyle name="Normal 6 4 7" xfId="1856"/>
    <cellStyle name="Normal 6 5" xfId="1857"/>
    <cellStyle name="Normal 6 5 2" xfId="1858"/>
    <cellStyle name="Normal 6 5 3" xfId="1859"/>
    <cellStyle name="Normal 6 5 4" xfId="1860"/>
    <cellStyle name="Normal 6 5 5" xfId="1861"/>
    <cellStyle name="Normal 6 5 6" xfId="1862"/>
    <cellStyle name="Normal 6 5 7" xfId="1863"/>
    <cellStyle name="Normal 6 6" xfId="1864"/>
    <cellStyle name="Normal 6 6 2" xfId="1865"/>
    <cellStyle name="Normal 6 6 3" xfId="1866"/>
    <cellStyle name="Normal 6 6 4" xfId="1867"/>
    <cellStyle name="Normal 6 6 5" xfId="1868"/>
    <cellStyle name="Normal 6 6 6" xfId="1869"/>
    <cellStyle name="Normal 6 6 7" xfId="1870"/>
    <cellStyle name="Normal 6 7" xfId="1871"/>
    <cellStyle name="Normal 6 7 10" xfId="1872"/>
    <cellStyle name="Normal 6 7 2" xfId="1873"/>
    <cellStyle name="Normal 6 7 3" xfId="1874"/>
    <cellStyle name="Normal 6 7 4" xfId="1875"/>
    <cellStyle name="Normal 6 7 5" xfId="1876"/>
    <cellStyle name="Normal 6 7 6" xfId="1877"/>
    <cellStyle name="Normal 6 7 7" xfId="1878"/>
    <cellStyle name="Normal 6 7 8" xfId="1879"/>
    <cellStyle name="Normal 6 7 9" xfId="1880"/>
    <cellStyle name="Normal 6 8" xfId="1881"/>
    <cellStyle name="Normal 6 8 2" xfId="1882"/>
    <cellStyle name="Normal 6 8 3" xfId="1883"/>
    <cellStyle name="Normal 6 8 4" xfId="1884"/>
    <cellStyle name="Normal 6 9" xfId="1885"/>
    <cellStyle name="Normal 6 9 2" xfId="1886"/>
    <cellStyle name="Normal 6_destino" xfId="1887"/>
    <cellStyle name="Normal 7" xfId="1888"/>
    <cellStyle name="Normal 7 2" xfId="1889"/>
    <cellStyle name="Normal 7 2 2" xfId="1890"/>
    <cellStyle name="Normal 7 2 2 2" xfId="1891"/>
    <cellStyle name="Normal 7 2 2 2 2" xfId="1892"/>
    <cellStyle name="Normal 7 2 3" xfId="1893"/>
    <cellStyle name="Normal 7 2 3 2" xfId="1894"/>
    <cellStyle name="Normal 7 2 4" xfId="1895"/>
    <cellStyle name="Normal 7 2 5" xfId="1896"/>
    <cellStyle name="Normal 7 2_destino" xfId="1897"/>
    <cellStyle name="Normal 7 3" xfId="1898"/>
    <cellStyle name="Normal 7 3 2" xfId="1899"/>
    <cellStyle name="Normal 7 4" xfId="1900"/>
    <cellStyle name="Normal 7 5" xfId="1901"/>
    <cellStyle name="Normal 8" xfId="1902"/>
    <cellStyle name="Normal 8 2" xfId="1903"/>
    <cellStyle name="Normal 8 2 2" xfId="1904"/>
    <cellStyle name="Normal 8 2 3" xfId="1905"/>
    <cellStyle name="Normal 8 3" xfId="1906"/>
    <cellStyle name="Normal 8 3 2" xfId="1907"/>
    <cellStyle name="Normal 8 3 3" xfId="1908"/>
    <cellStyle name="Normal 8 3 4" xfId="1909"/>
    <cellStyle name="Normal 8 4" xfId="1910"/>
    <cellStyle name="Normal 8 5" xfId="1911"/>
    <cellStyle name="Normal 8 6" xfId="1912"/>
    <cellStyle name="Normal 8 7" xfId="1913"/>
    <cellStyle name="Normal 8_destino" xfId="1914"/>
    <cellStyle name="Normal 9" xfId="1915"/>
    <cellStyle name="Normal 9 2" xfId="1916"/>
    <cellStyle name="Normal 9 2 2" xfId="1917"/>
    <cellStyle name="Normal 9 3" xfId="1918"/>
    <cellStyle name="Normal 9 3 2" xfId="1919"/>
    <cellStyle name="Normal 9 4" xfId="1920"/>
    <cellStyle name="Normal 9 5" xfId="1921"/>
    <cellStyle name="Normal_00_Glosa" xfId="2071"/>
    <cellStyle name="Normal_consulta212 2" xfId="1"/>
    <cellStyle name="Normal_consulta212 5" xfId="4"/>
    <cellStyle name="Normal_DESEST97" xfId="3"/>
    <cellStyle name="Normal_MIP_73x73_0713" xfId="2070"/>
    <cellStyle name="normální_Allianz Pojistovna" xfId="1922"/>
    <cellStyle name="Notas 2" xfId="1923"/>
    <cellStyle name="Notas 2 2" xfId="1924"/>
    <cellStyle name="Notas 2 2 2" xfId="1925"/>
    <cellStyle name="Notas 2 3" xfId="1926"/>
    <cellStyle name="Notas 2 3 2" xfId="1927"/>
    <cellStyle name="Notas 2 4" xfId="1928"/>
    <cellStyle name="Notas 2 5" xfId="1929"/>
    <cellStyle name="Notas 3" xfId="1930"/>
    <cellStyle name="Notas 3 2" xfId="1931"/>
    <cellStyle name="Notas 3 3" xfId="1932"/>
    <cellStyle name="Notas 4" xfId="1933"/>
    <cellStyle name="Notas 4 2" xfId="1934"/>
    <cellStyle name="Notas 5" xfId="1935"/>
    <cellStyle name="Notas 5 2" xfId="1936"/>
    <cellStyle name="Note" xfId="1937"/>
    <cellStyle name="Output" xfId="1938"/>
    <cellStyle name="pablo" xfId="1939"/>
    <cellStyle name="Porcentaje 2" xfId="1940"/>
    <cellStyle name="Porcentaje 2 2" xfId="1941"/>
    <cellStyle name="Porcentaje 2 2 2" xfId="1942"/>
    <cellStyle name="Porcentaje 2 2 3" xfId="1943"/>
    <cellStyle name="Porcentaje 2 3" xfId="1944"/>
    <cellStyle name="Porcentaje 2 4" xfId="1945"/>
    <cellStyle name="Porcentaje 3" xfId="1946"/>
    <cellStyle name="Porcentaje 3 2" xfId="1947"/>
    <cellStyle name="Porcentaje 3 3" xfId="1948"/>
    <cellStyle name="Porcentaje 3 4" xfId="1949"/>
    <cellStyle name="Porcentaje 3 5" xfId="1950"/>
    <cellStyle name="Porcentaje 3 6" xfId="1951"/>
    <cellStyle name="Porcentaje 4" xfId="1952"/>
    <cellStyle name="Porcentaje 4 2" xfId="1953"/>
    <cellStyle name="Porcentaje 5" xfId="1954"/>
    <cellStyle name="Porcentaje 5 2" xfId="1955"/>
    <cellStyle name="Porcentaje 5 3" xfId="1956"/>
    <cellStyle name="Porcentaje 6" xfId="1957"/>
    <cellStyle name="Porcentaje 6 2" xfId="1958"/>
    <cellStyle name="Porcentaje 7" xfId="1959"/>
    <cellStyle name="Porcentual" xfId="1960"/>
    <cellStyle name="Porcentual 2" xfId="1961"/>
    <cellStyle name="Porcentual 2 2" xfId="1962"/>
    <cellStyle name="Porcentual 2 2 2" xfId="1963"/>
    <cellStyle name="Porcentual 2 2 2 2" xfId="1964"/>
    <cellStyle name="Porcentual 2 2 2 3" xfId="1965"/>
    <cellStyle name="Porcentual 2 2 3" xfId="1966"/>
    <cellStyle name="Porcentual 2 2 3 2" xfId="1967"/>
    <cellStyle name="Porcentual 2 2 3 3" xfId="1968"/>
    <cellStyle name="Porcentual 2 2 4" xfId="1969"/>
    <cellStyle name="Porcentual 2 2 5" xfId="1970"/>
    <cellStyle name="Porcentual 2 2 6" xfId="1971"/>
    <cellStyle name="Porcentual 2 3" xfId="1972"/>
    <cellStyle name="Porcentual 2 3 2" xfId="1973"/>
    <cellStyle name="Porcentual 2 3 3" xfId="1974"/>
    <cellStyle name="Porcentual 2 4" xfId="1975"/>
    <cellStyle name="Porcentual 2 4 2" xfId="1976"/>
    <cellStyle name="Porcentual 2 4 3" xfId="1977"/>
    <cellStyle name="Porcentual 2 5" xfId="1978"/>
    <cellStyle name="Porcentual 2 5 2" xfId="1979"/>
    <cellStyle name="Porcentual 2 5 3" xfId="1980"/>
    <cellStyle name="Porcentual 2 6" xfId="1981"/>
    <cellStyle name="Porcentual 2 6 2" xfId="1982"/>
    <cellStyle name="Porcentual 2 6 3" xfId="1983"/>
    <cellStyle name="Porcentual 2 7" xfId="1984"/>
    <cellStyle name="Porcentual 3" xfId="1985"/>
    <cellStyle name="Porcentual 3 2" xfId="1986"/>
    <cellStyle name="Porcentual 4" xfId="1987"/>
    <cellStyle name="Porcentual 4 2" xfId="1988"/>
    <cellStyle name="Porcentual 4 2 2" xfId="1989"/>
    <cellStyle name="Porcentual 4 3" xfId="1990"/>
    <cellStyle name="Porcentual 4 3 2" xfId="1991"/>
    <cellStyle name="Porcentual 4 4" xfId="1992"/>
    <cellStyle name="Porcentual 5" xfId="1993"/>
    <cellStyle name="Salida 2" xfId="1994"/>
    <cellStyle name="Salida 2 2" xfId="1995"/>
    <cellStyle name="Salida 2 3" xfId="1996"/>
    <cellStyle name="Salida 2 4" xfId="1997"/>
    <cellStyle name="Salida 2 5" xfId="1998"/>
    <cellStyle name="Salida 3" xfId="1999"/>
    <cellStyle name="Salida 4" xfId="2000"/>
    <cellStyle name="Salida 5" xfId="2001"/>
    <cellStyle name="SAPBEXstdItem" xfId="2002"/>
    <cellStyle name="SAPBEXtitle" xfId="2003"/>
    <cellStyle name="standard" xfId="2004"/>
    <cellStyle name="Texto de advertencia 2" xfId="2005"/>
    <cellStyle name="Texto de advertencia 2 2" xfId="2006"/>
    <cellStyle name="Texto de advertencia 2 3" xfId="2007"/>
    <cellStyle name="Texto de advertencia 2 4" xfId="2008"/>
    <cellStyle name="Texto de advertencia 2 5" xfId="2009"/>
    <cellStyle name="Texto de advertencia 3" xfId="2010"/>
    <cellStyle name="Texto de advertencia 4" xfId="2011"/>
    <cellStyle name="Texto de advertencia 5" xfId="2012"/>
    <cellStyle name="Texto explicativo 2" xfId="2013"/>
    <cellStyle name="Texto explicativo 2 2" xfId="2014"/>
    <cellStyle name="Texto explicativo 2 3" xfId="2015"/>
    <cellStyle name="Texto explicativo 2 4" xfId="2016"/>
    <cellStyle name="Texto explicativo 2 5" xfId="2017"/>
    <cellStyle name="Texto explicativo 3" xfId="2018"/>
    <cellStyle name="Texto explicativo 4" xfId="2019"/>
    <cellStyle name="Texto explicativo 5" xfId="2020"/>
    <cellStyle name="Title" xfId="2021"/>
    <cellStyle name="Título 1 2" xfId="2022"/>
    <cellStyle name="Título 1 2 2" xfId="2023"/>
    <cellStyle name="Título 1 2 3" xfId="2024"/>
    <cellStyle name="Título 1 2 4" xfId="2025"/>
    <cellStyle name="Título 1 2 5" xfId="2026"/>
    <cellStyle name="Título 1 3" xfId="2027"/>
    <cellStyle name="Título 1 3 2" xfId="2028"/>
    <cellStyle name="Título 1 4" xfId="2029"/>
    <cellStyle name="Título 1 4 2" xfId="2030"/>
    <cellStyle name="Título 1 5" xfId="2031"/>
    <cellStyle name="Título 1 5 2" xfId="2032"/>
    <cellStyle name="Título 1 6" xfId="2033"/>
    <cellStyle name="Título 2 2" xfId="2034"/>
    <cellStyle name="Título 2 2 2" xfId="2035"/>
    <cellStyle name="Título 2 2 3" xfId="2036"/>
    <cellStyle name="Título 2 2 4" xfId="2037"/>
    <cellStyle name="Título 2 2 5" xfId="2038"/>
    <cellStyle name="Título 2 3" xfId="2039"/>
    <cellStyle name="Título 2 4" xfId="2040"/>
    <cellStyle name="Título 2 5" xfId="2041"/>
    <cellStyle name="Título 3 2" xfId="2042"/>
    <cellStyle name="Título 3 2 2" xfId="2043"/>
    <cellStyle name="Título 3 2 3" xfId="2044"/>
    <cellStyle name="Título 3 2 4" xfId="2045"/>
    <cellStyle name="Título 3 2 5" xfId="2046"/>
    <cellStyle name="Título 3 3" xfId="2047"/>
    <cellStyle name="Título 3 4" xfId="2048"/>
    <cellStyle name="Título 3 5" xfId="2049"/>
    <cellStyle name="Título 4" xfId="2050"/>
    <cellStyle name="Título 4 2" xfId="2051"/>
    <cellStyle name="Título 4 3" xfId="2052"/>
    <cellStyle name="Título 4 4" xfId="2053"/>
    <cellStyle name="Título 4 5" xfId="2054"/>
    <cellStyle name="Título 5" xfId="2055"/>
    <cellStyle name="Título 6" xfId="2056"/>
    <cellStyle name="Título 7" xfId="2057"/>
    <cellStyle name="Total 2" xfId="2058"/>
    <cellStyle name="Total 2 2" xfId="2059"/>
    <cellStyle name="Total 2 3" xfId="2060"/>
    <cellStyle name="Total 2 4" xfId="2061"/>
    <cellStyle name="Total 2 5" xfId="2062"/>
    <cellStyle name="Total 3" xfId="2063"/>
    <cellStyle name="Total 4" xfId="2064"/>
    <cellStyle name="Total 5" xfId="2065"/>
    <cellStyle name="Undefiniert" xfId="2066"/>
    <cellStyle name="Währung [0]_Tax Losses 00-01 February 1" xfId="2067"/>
    <cellStyle name="Währung_Tax Losses 00-01 February 1" xfId="2068"/>
    <cellStyle name="Warning Text" xfId="20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showGridLines="0" zoomScale="80" zoomScaleNormal="80" workbookViewId="0"/>
  </sheetViews>
  <sheetFormatPr baseColWidth="10" defaultRowHeight="15"/>
  <cols>
    <col min="1" max="1" width="9.140625" customWidth="1"/>
    <col min="2" max="2" width="4.85546875" customWidth="1"/>
    <col min="3" max="3" width="68.140625" customWidth="1"/>
  </cols>
  <sheetData>
    <row r="3" spans="2:6" ht="15.75">
      <c r="B3" s="45" t="s">
        <v>42</v>
      </c>
    </row>
    <row r="4" spans="2:6" ht="15.75">
      <c r="B4" s="45" t="s">
        <v>38</v>
      </c>
      <c r="C4" s="57"/>
      <c r="D4" s="58"/>
      <c r="E4" s="58"/>
      <c r="F4" s="58"/>
    </row>
    <row r="5" spans="2:6" ht="15.75">
      <c r="B5" s="59"/>
      <c r="C5" s="59"/>
      <c r="D5" s="58"/>
      <c r="E5" s="58"/>
      <c r="F5" s="58"/>
    </row>
    <row r="6" spans="2:6" ht="15.75">
      <c r="B6" s="57"/>
      <c r="C6" s="57"/>
      <c r="D6" s="58"/>
      <c r="E6" s="58"/>
      <c r="F6" s="58"/>
    </row>
    <row r="7" spans="2:6" ht="15.75">
      <c r="B7" s="65" t="s">
        <v>39</v>
      </c>
      <c r="C7" s="66" t="s">
        <v>40</v>
      </c>
      <c r="D7" s="58"/>
      <c r="E7" s="58"/>
      <c r="F7" s="58"/>
    </row>
    <row r="8" spans="2:6" ht="16.5" thickBot="1">
      <c r="B8" s="60"/>
      <c r="C8" s="61"/>
      <c r="D8" s="58"/>
      <c r="E8" s="58"/>
      <c r="F8" s="58"/>
    </row>
    <row r="9" spans="2:6" ht="15.75">
      <c r="B9" s="62"/>
      <c r="C9" s="62"/>
      <c r="D9" s="58"/>
      <c r="E9" s="58"/>
      <c r="F9" s="58"/>
    </row>
    <row r="10" spans="2:6" ht="15.75">
      <c r="B10" s="62"/>
      <c r="C10" s="62"/>
      <c r="D10" s="58"/>
      <c r="E10" s="58"/>
      <c r="F10" s="58"/>
    </row>
    <row r="11" spans="2:6" ht="15.75">
      <c r="B11" s="62">
        <v>1</v>
      </c>
      <c r="C11" s="63" t="s">
        <v>37</v>
      </c>
      <c r="D11" s="58"/>
      <c r="E11" s="58"/>
      <c r="F11" s="58"/>
    </row>
    <row r="12" spans="2:6" ht="15.75">
      <c r="B12" s="62">
        <v>2</v>
      </c>
      <c r="C12" s="63" t="s">
        <v>20</v>
      </c>
      <c r="D12" s="58"/>
      <c r="E12" s="58"/>
      <c r="F12" s="58"/>
    </row>
    <row r="13" spans="2:6" ht="15.75">
      <c r="B13" s="62">
        <v>3</v>
      </c>
      <c r="C13" s="63" t="s">
        <v>41</v>
      </c>
      <c r="D13" s="58"/>
      <c r="E13" s="58"/>
      <c r="F13" s="58"/>
    </row>
    <row r="14" spans="2:6" ht="15.75">
      <c r="B14" s="62"/>
      <c r="C14" s="64"/>
      <c r="D14" s="58"/>
      <c r="E14" s="58"/>
      <c r="F14" s="58"/>
    </row>
    <row r="15" spans="2:6" ht="15.75">
      <c r="B15" s="62"/>
      <c r="C15" s="62"/>
      <c r="D15" s="58"/>
      <c r="E15" s="58"/>
      <c r="F15" s="58"/>
    </row>
    <row r="16" spans="2:6" ht="15.75">
      <c r="B16" s="56"/>
      <c r="C16" s="56"/>
    </row>
    <row r="17" spans="2:3" ht="15.75">
      <c r="B17" s="56"/>
      <c r="C17" s="56"/>
    </row>
    <row r="18" spans="2:3" ht="15.75">
      <c r="B18" s="56"/>
      <c r="C18" s="56"/>
    </row>
    <row r="19" spans="2:3" ht="15.75">
      <c r="B19" s="56"/>
      <c r="C19" s="56"/>
    </row>
  </sheetData>
  <hyperlinks>
    <hyperlink ref="K10" location="'1'!A1" display="Producto interno bruto. Enfoque de la producción"/>
    <hyperlink ref="K11" location="'8'!A1" display="Precuadrante de oferta nacional"/>
    <hyperlink ref="K12" location="'9'!A1" display="Cuadrante de utilización intermedia nacional"/>
    <hyperlink ref="K13" location="'10'!A1" display="Cuadrante de utilización final nacional"/>
    <hyperlink ref="K14" location="'11'!A1" display="Precuadrante de oferta importada"/>
    <hyperlink ref="K15" location="'12'!A1" display="Cuadrante de utilización intermedia importada"/>
    <hyperlink ref="K16" location="'13'!A1" display="Cuadrante de utilización final importada"/>
    <hyperlink ref="K17" location="'14'!A1" display="Precuadrante de oferta total"/>
    <hyperlink ref="K18" location="'15'!A1" display="Cuadrante de utilización intermedia total"/>
    <hyperlink ref="K19" location="'16'!A1" display="Cuadrante de utilización final total"/>
    <hyperlink ref="K21" location="'18'!A1" display="Cuadrante de utilización intermedia nacional"/>
    <hyperlink ref="K22" location="'19'!A1" display="Cuadrante de utilización final nacional"/>
    <hyperlink ref="K23" location="'20'!A1" display="Precuadrante de oferta importada"/>
    <hyperlink ref="K24" location="'21'!A1" display="Cuadrante de utilización intermedia importada"/>
    <hyperlink ref="K25" location="'22'!A1" display="Cuadrante de utilización final importada"/>
    <hyperlink ref="K26" location="'23'!A1" display="Precuadrante de oferta total"/>
    <hyperlink ref="K27" location="'24'!A1" display="Cuadrante de utilización intermedia total"/>
    <hyperlink ref="K28" location="'25'!A1" display="Cuadrante de utilización final total"/>
    <hyperlink ref="K20" location="'17'!A1" display="Precuadrante de oferta nacional"/>
    <hyperlink ref="C11" location="'1'!A1" display="Matriz de insumo producto doméstica a precio básico"/>
    <hyperlink ref="C12" location="'2'!A1" display="Matriz de coeficientes directos"/>
    <hyperlink ref="C13" location="'3'!A1" display="Matriz de coeficientes directos e indirectos (matriz inversa de Leontief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E120"/>
  <sheetViews>
    <sheetView showGridLines="0" zoomScale="80" zoomScaleNormal="80" workbookViewId="0"/>
  </sheetViews>
  <sheetFormatPr baseColWidth="10" defaultColWidth="10.28515625" defaultRowHeight="12.75"/>
  <cols>
    <col min="1" max="1" width="9.140625" style="1" customWidth="1"/>
    <col min="2" max="2" width="4.42578125" style="1" customWidth="1"/>
    <col min="3" max="3" width="50.7109375" style="1" customWidth="1"/>
    <col min="4" max="4" width="29.42578125" style="1" bestFit="1" customWidth="1"/>
    <col min="5" max="16384" width="10.28515625" style="1"/>
  </cols>
  <sheetData>
    <row r="4" spans="1:5" ht="15.75">
      <c r="B4" s="46" t="s">
        <v>36</v>
      </c>
    </row>
    <row r="6" spans="1:5">
      <c r="B6" s="47"/>
      <c r="C6" s="47"/>
    </row>
    <row r="7" spans="1:5">
      <c r="B7" s="48"/>
      <c r="C7" s="49"/>
    </row>
    <row r="8" spans="1:5">
      <c r="B8" s="50" t="s">
        <v>35</v>
      </c>
      <c r="C8" s="51"/>
    </row>
    <row r="9" spans="1:5">
      <c r="B9" s="52"/>
      <c r="C9" s="8"/>
    </row>
    <row r="10" spans="1:5" s="55" customFormat="1">
      <c r="A10" s="9"/>
      <c r="B10" s="53">
        <v>1</v>
      </c>
      <c r="C10" s="54" t="s">
        <v>25</v>
      </c>
      <c r="D10" s="1"/>
    </row>
    <row r="11" spans="1:5" s="55" customFormat="1">
      <c r="A11" s="9"/>
      <c r="B11" s="53">
        <v>2</v>
      </c>
      <c r="C11" s="54" t="s">
        <v>26</v>
      </c>
      <c r="D11" s="1"/>
    </row>
    <row r="12" spans="1:5" s="8" customFormat="1">
      <c r="A12" s="9"/>
      <c r="B12" s="53">
        <v>3</v>
      </c>
      <c r="C12" s="54" t="s">
        <v>27</v>
      </c>
      <c r="D12" s="1"/>
      <c r="E12" s="55"/>
    </row>
    <row r="13" spans="1:5" s="8" customFormat="1">
      <c r="B13" s="53">
        <v>4</v>
      </c>
      <c r="C13" s="54" t="s">
        <v>28</v>
      </c>
      <c r="D13" s="1"/>
      <c r="E13" s="55"/>
    </row>
    <row r="14" spans="1:5" s="8" customFormat="1">
      <c r="A14" s="1"/>
      <c r="B14" s="53">
        <v>5</v>
      </c>
      <c r="C14" s="54" t="s">
        <v>29</v>
      </c>
      <c r="D14" s="1"/>
      <c r="E14" s="55"/>
    </row>
    <row r="15" spans="1:5" s="8" customFormat="1">
      <c r="A15" s="1"/>
      <c r="B15" s="53">
        <v>6</v>
      </c>
      <c r="C15" s="54" t="s">
        <v>30</v>
      </c>
      <c r="D15" s="1"/>
      <c r="E15" s="55"/>
    </row>
    <row r="16" spans="1:5" s="8" customFormat="1">
      <c r="A16" s="1"/>
      <c r="B16" s="53">
        <v>7</v>
      </c>
      <c r="C16" s="54" t="s">
        <v>31</v>
      </c>
      <c r="D16" s="1"/>
      <c r="E16" s="55"/>
    </row>
    <row r="17" spans="1:5" s="8" customFormat="1">
      <c r="A17" s="1"/>
      <c r="B17" s="53">
        <v>8</v>
      </c>
      <c r="C17" s="54" t="s">
        <v>23</v>
      </c>
      <c r="D17" s="1"/>
      <c r="E17" s="55"/>
    </row>
    <row r="18" spans="1:5" s="8" customFormat="1">
      <c r="A18" s="1"/>
      <c r="B18" s="53">
        <v>9</v>
      </c>
      <c r="C18" s="54" t="s">
        <v>32</v>
      </c>
      <c r="D18" s="1"/>
      <c r="E18" s="55"/>
    </row>
    <row r="19" spans="1:5" s="8" customFormat="1">
      <c r="A19" s="1"/>
      <c r="B19" s="53">
        <v>10</v>
      </c>
      <c r="C19" s="53" t="s">
        <v>33</v>
      </c>
      <c r="D19" s="1"/>
      <c r="E19" s="55"/>
    </row>
    <row r="20" spans="1:5" s="8" customFormat="1">
      <c r="A20" s="1"/>
      <c r="B20" s="53">
        <v>11</v>
      </c>
      <c r="C20" s="54" t="s">
        <v>34</v>
      </c>
      <c r="D20" s="1"/>
      <c r="E20" s="55"/>
    </row>
    <row r="21" spans="1:5" s="8" customFormat="1">
      <c r="A21" s="1"/>
      <c r="B21" s="53">
        <v>12</v>
      </c>
      <c r="C21" s="54" t="s">
        <v>24</v>
      </c>
      <c r="D21" s="1"/>
      <c r="E21" s="55"/>
    </row>
    <row r="22" spans="1:5" s="8" customFormat="1">
      <c r="A22" s="1"/>
      <c r="B22" s="53"/>
      <c r="C22" s="53"/>
      <c r="D22" s="1"/>
      <c r="E22" s="55"/>
    </row>
    <row r="23" spans="1:5" s="8" customFormat="1">
      <c r="A23" s="1"/>
      <c r="B23" s="47"/>
      <c r="C23" s="47"/>
      <c r="D23" s="1"/>
      <c r="E23" s="55"/>
    </row>
    <row r="24" spans="1:5" s="8" customFormat="1">
      <c r="A24" s="1"/>
      <c r="B24" s="1"/>
      <c r="C24" s="1"/>
      <c r="D24" s="1"/>
      <c r="E24" s="55"/>
    </row>
    <row r="25" spans="1:5" s="8" customFormat="1">
      <c r="A25" s="1"/>
      <c r="B25" s="1"/>
      <c r="C25" s="1"/>
      <c r="D25" s="1"/>
      <c r="E25" s="55"/>
    </row>
    <row r="26" spans="1:5" s="8" customFormat="1">
      <c r="A26" s="1"/>
      <c r="B26" s="1"/>
      <c r="C26" s="1"/>
      <c r="D26" s="1"/>
      <c r="E26" s="55"/>
    </row>
    <row r="27" spans="1:5" s="8" customFormat="1">
      <c r="A27" s="1"/>
      <c r="B27" s="1"/>
      <c r="C27" s="1"/>
      <c r="D27" s="1"/>
      <c r="E27" s="55"/>
    </row>
    <row r="28" spans="1:5" s="8" customFormat="1">
      <c r="A28" s="1"/>
      <c r="B28" s="1"/>
      <c r="C28" s="1"/>
      <c r="D28" s="1"/>
      <c r="E28" s="55"/>
    </row>
    <row r="29" spans="1:5" s="8" customFormat="1">
      <c r="A29" s="1"/>
      <c r="B29" s="1"/>
      <c r="C29" s="1"/>
      <c r="D29" s="1"/>
      <c r="E29" s="55"/>
    </row>
    <row r="30" spans="1:5" s="8" customFormat="1">
      <c r="A30" s="1"/>
      <c r="B30" s="1"/>
      <c r="C30" s="1"/>
      <c r="D30" s="1"/>
      <c r="E30" s="55"/>
    </row>
    <row r="31" spans="1:5" s="8" customFormat="1">
      <c r="A31" s="1"/>
      <c r="B31" s="1"/>
      <c r="C31" s="1"/>
      <c r="D31" s="1"/>
      <c r="E31" s="55"/>
    </row>
    <row r="32" spans="1:5" s="8" customFormat="1">
      <c r="A32" s="1"/>
      <c r="B32" s="1"/>
      <c r="C32" s="1"/>
      <c r="D32" s="1"/>
      <c r="E32" s="55"/>
    </row>
    <row r="33" spans="1:5" s="8" customFormat="1">
      <c r="A33" s="1"/>
      <c r="B33" s="1"/>
      <c r="C33" s="1"/>
      <c r="D33" s="1"/>
      <c r="E33" s="55"/>
    </row>
    <row r="34" spans="1:5" s="8" customFormat="1">
      <c r="A34" s="1"/>
      <c r="B34" s="1"/>
      <c r="C34" s="1"/>
      <c r="D34" s="1"/>
      <c r="E34" s="55"/>
    </row>
    <row r="35" spans="1:5" s="8" customFormat="1">
      <c r="A35" s="1"/>
      <c r="B35" s="1"/>
      <c r="C35" s="1"/>
      <c r="D35" s="1"/>
      <c r="E35" s="55"/>
    </row>
    <row r="36" spans="1:5" s="8" customFormat="1">
      <c r="A36" s="1"/>
      <c r="B36" s="1"/>
      <c r="C36" s="1"/>
      <c r="D36" s="1"/>
      <c r="E36" s="55"/>
    </row>
    <row r="37" spans="1:5" s="8" customFormat="1">
      <c r="A37" s="1"/>
      <c r="B37" s="1"/>
      <c r="C37" s="1"/>
      <c r="D37" s="1"/>
      <c r="E37" s="55"/>
    </row>
    <row r="38" spans="1:5" s="8" customFormat="1">
      <c r="A38" s="1"/>
      <c r="B38" s="1"/>
      <c r="C38" s="1"/>
      <c r="D38" s="1"/>
      <c r="E38" s="55"/>
    </row>
    <row r="39" spans="1:5" s="8" customFormat="1">
      <c r="A39" s="1"/>
      <c r="B39" s="1"/>
      <c r="C39" s="1"/>
      <c r="D39" s="1"/>
      <c r="E39" s="55"/>
    </row>
    <row r="40" spans="1:5" s="8" customFormat="1">
      <c r="A40" s="1"/>
      <c r="B40" s="1"/>
      <c r="C40" s="1"/>
      <c r="D40" s="1"/>
      <c r="E40" s="55"/>
    </row>
    <row r="41" spans="1:5" s="8" customFormat="1">
      <c r="A41" s="1"/>
      <c r="B41" s="1"/>
      <c r="C41" s="1"/>
      <c r="D41" s="1"/>
      <c r="E41" s="55"/>
    </row>
    <row r="42" spans="1:5" s="8" customFormat="1">
      <c r="A42" s="1"/>
      <c r="B42" s="1"/>
      <c r="C42" s="1"/>
      <c r="D42" s="1"/>
      <c r="E42" s="55"/>
    </row>
    <row r="43" spans="1:5" s="8" customFormat="1">
      <c r="A43" s="1"/>
      <c r="B43" s="1"/>
      <c r="C43" s="1"/>
      <c r="D43" s="1"/>
      <c r="E43" s="55"/>
    </row>
    <row r="44" spans="1:5" s="8" customFormat="1">
      <c r="A44" s="1"/>
      <c r="B44" s="1"/>
      <c r="C44" s="1"/>
      <c r="D44" s="1"/>
      <c r="E44" s="55"/>
    </row>
    <row r="45" spans="1:5" s="8" customFormat="1">
      <c r="A45" s="1"/>
      <c r="B45" s="1"/>
      <c r="C45" s="1"/>
      <c r="D45" s="1"/>
      <c r="E45" s="55"/>
    </row>
    <row r="46" spans="1:5" s="8" customFormat="1">
      <c r="A46" s="1"/>
      <c r="B46" s="1"/>
      <c r="C46" s="1"/>
      <c r="D46" s="1"/>
      <c r="E46" s="55"/>
    </row>
    <row r="47" spans="1:5" s="8" customFormat="1">
      <c r="A47" s="1"/>
      <c r="B47" s="1"/>
      <c r="C47" s="1"/>
      <c r="D47" s="1"/>
      <c r="E47" s="55"/>
    </row>
    <row r="48" spans="1:5" s="8" customFormat="1">
      <c r="A48" s="1"/>
      <c r="B48" s="1"/>
      <c r="C48" s="1"/>
      <c r="D48" s="1"/>
      <c r="E48" s="55"/>
    </row>
    <row r="49" spans="1:5" s="8" customFormat="1">
      <c r="A49" s="1"/>
      <c r="B49" s="1"/>
      <c r="C49" s="1"/>
      <c r="D49" s="1"/>
      <c r="E49" s="55"/>
    </row>
    <row r="50" spans="1:5" s="8" customFormat="1">
      <c r="A50" s="1"/>
      <c r="B50" s="1"/>
      <c r="C50" s="1"/>
      <c r="D50" s="1"/>
      <c r="E50" s="55"/>
    </row>
    <row r="51" spans="1:5" s="8" customFormat="1">
      <c r="A51" s="1"/>
      <c r="B51" s="1"/>
      <c r="C51" s="1"/>
      <c r="D51" s="1"/>
      <c r="E51" s="55"/>
    </row>
    <row r="52" spans="1:5" s="8" customFormat="1">
      <c r="A52" s="1"/>
      <c r="B52" s="1"/>
      <c r="C52" s="1"/>
      <c r="D52" s="1"/>
      <c r="E52" s="55"/>
    </row>
    <row r="53" spans="1:5" s="8" customFormat="1">
      <c r="A53" s="1"/>
      <c r="B53" s="1"/>
      <c r="C53" s="1"/>
      <c r="D53" s="1"/>
      <c r="E53" s="55"/>
    </row>
    <row r="54" spans="1:5" s="8" customFormat="1">
      <c r="A54" s="1"/>
      <c r="B54" s="1"/>
      <c r="C54" s="1"/>
      <c r="D54" s="1"/>
      <c r="E54" s="55"/>
    </row>
    <row r="55" spans="1:5" s="8" customFormat="1">
      <c r="A55" s="1"/>
      <c r="B55" s="1"/>
      <c r="C55" s="1"/>
      <c r="D55" s="1"/>
      <c r="E55" s="55"/>
    </row>
    <row r="56" spans="1:5" s="8" customFormat="1">
      <c r="A56" s="1"/>
      <c r="B56" s="1"/>
      <c r="C56" s="1"/>
      <c r="D56" s="1"/>
      <c r="E56" s="55"/>
    </row>
    <row r="57" spans="1:5" s="8" customFormat="1">
      <c r="A57" s="1"/>
      <c r="B57" s="1"/>
      <c r="C57" s="1"/>
      <c r="D57" s="1"/>
      <c r="E57" s="55"/>
    </row>
    <row r="58" spans="1:5" s="8" customFormat="1">
      <c r="A58" s="1"/>
      <c r="B58" s="1"/>
      <c r="C58" s="1"/>
      <c r="D58" s="1"/>
      <c r="E58" s="55"/>
    </row>
    <row r="59" spans="1:5" s="8" customFormat="1">
      <c r="A59" s="1"/>
      <c r="B59" s="1"/>
      <c r="C59" s="1"/>
      <c r="D59" s="1"/>
      <c r="E59" s="55"/>
    </row>
    <row r="60" spans="1:5" s="8" customFormat="1">
      <c r="A60" s="1"/>
      <c r="B60" s="1"/>
      <c r="C60" s="1"/>
      <c r="D60" s="1"/>
      <c r="E60" s="55"/>
    </row>
    <row r="61" spans="1:5" s="8" customFormat="1">
      <c r="A61" s="1"/>
      <c r="B61" s="1"/>
      <c r="C61" s="1"/>
      <c r="D61" s="1"/>
      <c r="E61" s="55"/>
    </row>
    <row r="62" spans="1:5" s="8" customFormat="1">
      <c r="A62" s="1"/>
      <c r="B62" s="1"/>
      <c r="C62" s="1"/>
      <c r="D62" s="1"/>
      <c r="E62" s="55"/>
    </row>
    <row r="63" spans="1:5" s="8" customFormat="1">
      <c r="A63" s="1"/>
      <c r="B63" s="1"/>
      <c r="C63" s="1"/>
      <c r="D63" s="1"/>
      <c r="E63" s="55"/>
    </row>
    <row r="64" spans="1:5" s="8" customFormat="1">
      <c r="A64" s="1"/>
      <c r="B64" s="1"/>
      <c r="C64" s="1"/>
      <c r="D64" s="1"/>
      <c r="E64" s="55"/>
    </row>
    <row r="65" spans="1:5" s="8" customFormat="1">
      <c r="A65" s="1"/>
      <c r="B65" s="1"/>
      <c r="C65" s="1"/>
      <c r="D65" s="1"/>
      <c r="E65" s="55"/>
    </row>
    <row r="66" spans="1:5" s="8" customFormat="1">
      <c r="A66" s="1"/>
      <c r="B66" s="1"/>
      <c r="C66" s="1"/>
      <c r="D66" s="1"/>
      <c r="E66" s="55"/>
    </row>
    <row r="67" spans="1:5" s="8" customFormat="1">
      <c r="A67" s="1"/>
      <c r="B67" s="1"/>
      <c r="C67" s="1"/>
      <c r="D67" s="1"/>
      <c r="E67" s="55"/>
    </row>
    <row r="68" spans="1:5" s="8" customFormat="1">
      <c r="A68" s="1"/>
      <c r="B68" s="1"/>
      <c r="C68" s="1"/>
      <c r="D68" s="1"/>
      <c r="E68" s="55"/>
    </row>
    <row r="69" spans="1:5" s="8" customFormat="1">
      <c r="A69" s="1"/>
      <c r="B69" s="1"/>
      <c r="C69" s="1"/>
      <c r="D69" s="1"/>
      <c r="E69" s="55"/>
    </row>
    <row r="70" spans="1:5" s="8" customFormat="1">
      <c r="A70" s="1"/>
      <c r="B70" s="1"/>
      <c r="C70" s="1"/>
      <c r="D70" s="1"/>
      <c r="E70" s="55"/>
    </row>
    <row r="71" spans="1:5" s="8" customFormat="1">
      <c r="A71" s="1"/>
      <c r="B71" s="1"/>
      <c r="C71" s="1"/>
      <c r="D71" s="1"/>
      <c r="E71" s="55"/>
    </row>
    <row r="72" spans="1:5" s="8" customFormat="1">
      <c r="A72" s="1"/>
      <c r="B72" s="1"/>
      <c r="C72" s="1"/>
      <c r="D72" s="1"/>
      <c r="E72" s="55"/>
    </row>
    <row r="73" spans="1:5" s="8" customFormat="1">
      <c r="A73" s="1"/>
      <c r="B73" s="1"/>
      <c r="C73" s="1"/>
      <c r="D73" s="1"/>
      <c r="E73" s="55"/>
    </row>
    <row r="74" spans="1:5" s="8" customFormat="1">
      <c r="A74" s="1"/>
      <c r="B74" s="1"/>
      <c r="C74" s="1"/>
      <c r="D74" s="1"/>
      <c r="E74" s="55"/>
    </row>
    <row r="75" spans="1:5" s="8" customFormat="1">
      <c r="A75" s="1"/>
      <c r="B75" s="1"/>
      <c r="C75" s="1"/>
      <c r="D75" s="1"/>
      <c r="E75" s="55"/>
    </row>
    <row r="76" spans="1:5" s="8" customFormat="1">
      <c r="A76" s="1"/>
      <c r="B76" s="1"/>
      <c r="C76" s="1"/>
      <c r="D76" s="1"/>
      <c r="E76" s="55"/>
    </row>
    <row r="77" spans="1:5" s="8" customFormat="1">
      <c r="A77" s="1"/>
      <c r="B77" s="1"/>
      <c r="C77" s="1"/>
      <c r="D77" s="1"/>
      <c r="E77" s="55"/>
    </row>
    <row r="78" spans="1:5" s="8" customFormat="1">
      <c r="A78" s="1"/>
      <c r="B78" s="1"/>
      <c r="C78" s="1"/>
      <c r="D78" s="1"/>
      <c r="E78" s="55"/>
    </row>
    <row r="79" spans="1:5" s="8" customFormat="1">
      <c r="A79" s="1"/>
      <c r="B79" s="1"/>
      <c r="C79" s="1"/>
      <c r="D79" s="1"/>
      <c r="E79" s="55"/>
    </row>
    <row r="80" spans="1:5" s="8" customFormat="1">
      <c r="A80" s="1"/>
      <c r="B80" s="1"/>
      <c r="C80" s="1"/>
      <c r="D80" s="1"/>
      <c r="E80" s="55"/>
    </row>
    <row r="81" spans="1:5" s="8" customFormat="1">
      <c r="A81" s="1"/>
      <c r="B81" s="1"/>
      <c r="C81" s="1"/>
      <c r="D81" s="1"/>
      <c r="E81" s="55"/>
    </row>
    <row r="82" spans="1:5" s="8" customFormat="1">
      <c r="A82" s="1"/>
      <c r="B82" s="1"/>
      <c r="C82" s="1"/>
      <c r="D82" s="1"/>
      <c r="E82" s="55"/>
    </row>
    <row r="83" spans="1:5" s="8" customFormat="1">
      <c r="A83" s="1"/>
      <c r="B83" s="1"/>
      <c r="C83" s="1"/>
      <c r="D83" s="1"/>
      <c r="E83" s="55"/>
    </row>
    <row r="84" spans="1:5" s="8" customFormat="1">
      <c r="A84" s="1"/>
      <c r="B84" s="1"/>
      <c r="C84" s="1"/>
      <c r="D84" s="1"/>
      <c r="E84" s="55"/>
    </row>
    <row r="85" spans="1:5" s="8" customFormat="1">
      <c r="A85" s="1"/>
      <c r="B85" s="1"/>
      <c r="C85" s="1"/>
      <c r="D85" s="1"/>
      <c r="E85" s="55"/>
    </row>
    <row r="86" spans="1:5" s="8" customFormat="1">
      <c r="A86" s="1"/>
      <c r="B86" s="1"/>
      <c r="C86" s="1"/>
      <c r="D86" s="1"/>
      <c r="E86" s="55"/>
    </row>
    <row r="87" spans="1:5" s="8" customFormat="1">
      <c r="A87" s="1"/>
      <c r="B87" s="1"/>
      <c r="C87" s="1"/>
      <c r="D87" s="1"/>
      <c r="E87" s="55"/>
    </row>
    <row r="88" spans="1:5" s="8" customFormat="1">
      <c r="A88" s="1"/>
      <c r="B88" s="1"/>
      <c r="C88" s="1"/>
      <c r="D88" s="1"/>
      <c r="E88" s="55"/>
    </row>
    <row r="89" spans="1:5" s="8" customFormat="1">
      <c r="A89" s="1"/>
      <c r="B89" s="1"/>
      <c r="C89" s="1"/>
      <c r="D89" s="1"/>
      <c r="E89" s="55"/>
    </row>
    <row r="90" spans="1:5" s="8" customFormat="1">
      <c r="A90" s="1"/>
      <c r="B90" s="1"/>
      <c r="C90" s="1"/>
      <c r="D90" s="1"/>
      <c r="E90" s="55"/>
    </row>
    <row r="91" spans="1:5" s="8" customFormat="1">
      <c r="A91" s="1"/>
      <c r="B91" s="1"/>
      <c r="C91" s="1"/>
      <c r="D91" s="1"/>
      <c r="E91" s="55"/>
    </row>
    <row r="92" spans="1:5" s="8" customFormat="1">
      <c r="A92" s="1"/>
      <c r="B92" s="1"/>
      <c r="C92" s="1"/>
      <c r="D92" s="1"/>
      <c r="E92" s="55"/>
    </row>
    <row r="93" spans="1:5" s="8" customFormat="1">
      <c r="A93" s="1"/>
      <c r="B93" s="1"/>
      <c r="C93" s="1"/>
      <c r="D93" s="1"/>
      <c r="E93" s="55"/>
    </row>
    <row r="94" spans="1:5" s="8" customFormat="1">
      <c r="A94" s="1"/>
      <c r="B94" s="1"/>
      <c r="C94" s="1"/>
      <c r="D94" s="1"/>
      <c r="E94" s="55"/>
    </row>
    <row r="95" spans="1:5" s="8" customFormat="1">
      <c r="A95" s="1"/>
      <c r="B95" s="1"/>
      <c r="C95" s="1"/>
      <c r="D95" s="1"/>
      <c r="E95" s="55"/>
    </row>
    <row r="96" spans="1:5" s="8" customFormat="1">
      <c r="A96" s="1"/>
      <c r="B96" s="1"/>
      <c r="C96" s="1"/>
      <c r="D96" s="1"/>
      <c r="E96" s="55"/>
    </row>
    <row r="97" spans="1:5" s="8" customFormat="1">
      <c r="A97" s="1"/>
      <c r="B97" s="1"/>
      <c r="C97" s="1"/>
      <c r="D97" s="1"/>
      <c r="E97" s="55"/>
    </row>
    <row r="98" spans="1:5" s="8" customFormat="1">
      <c r="A98" s="1"/>
      <c r="B98" s="1"/>
      <c r="C98" s="1"/>
      <c r="D98" s="1"/>
      <c r="E98" s="55"/>
    </row>
    <row r="99" spans="1:5" s="8" customFormat="1">
      <c r="A99" s="1"/>
      <c r="B99" s="1"/>
      <c r="C99" s="1"/>
      <c r="D99" s="1"/>
      <c r="E99" s="55"/>
    </row>
    <row r="100" spans="1:5" s="8" customFormat="1">
      <c r="A100" s="1"/>
      <c r="B100" s="1"/>
      <c r="C100" s="1"/>
      <c r="D100" s="1"/>
      <c r="E100" s="55"/>
    </row>
    <row r="101" spans="1:5" s="8" customFormat="1">
      <c r="A101" s="1"/>
      <c r="B101" s="1"/>
      <c r="C101" s="1"/>
      <c r="D101" s="1"/>
      <c r="E101" s="55"/>
    </row>
    <row r="102" spans="1:5" s="8" customFormat="1">
      <c r="A102" s="1"/>
      <c r="B102" s="1"/>
      <c r="C102" s="1"/>
      <c r="D102" s="1"/>
      <c r="E102" s="55"/>
    </row>
    <row r="103" spans="1:5" s="8" customFormat="1">
      <c r="A103" s="1"/>
      <c r="B103" s="1"/>
      <c r="C103" s="1"/>
      <c r="D103" s="1"/>
      <c r="E103" s="55"/>
    </row>
    <row r="104" spans="1:5" s="8" customFormat="1">
      <c r="A104" s="1"/>
      <c r="B104" s="1"/>
      <c r="C104" s="1"/>
      <c r="D104" s="1"/>
      <c r="E104" s="55"/>
    </row>
    <row r="105" spans="1:5" s="8" customFormat="1">
      <c r="A105" s="1"/>
      <c r="B105" s="1"/>
      <c r="C105" s="1"/>
      <c r="D105" s="1"/>
      <c r="E105" s="55"/>
    </row>
    <row r="106" spans="1:5" s="8" customFormat="1">
      <c r="A106" s="1"/>
      <c r="B106" s="1"/>
      <c r="C106" s="1"/>
      <c r="D106" s="1"/>
      <c r="E106" s="55"/>
    </row>
    <row r="107" spans="1:5" s="8" customFormat="1">
      <c r="A107" s="1"/>
      <c r="B107" s="1"/>
      <c r="C107" s="1"/>
      <c r="D107" s="1"/>
      <c r="E107" s="55"/>
    </row>
    <row r="108" spans="1:5" s="8" customFormat="1">
      <c r="A108" s="1"/>
      <c r="B108" s="1"/>
      <c r="C108" s="1"/>
      <c r="D108" s="1"/>
      <c r="E108" s="55"/>
    </row>
    <row r="109" spans="1:5" s="8" customFormat="1">
      <c r="A109" s="1"/>
      <c r="B109" s="1"/>
      <c r="C109" s="1"/>
      <c r="D109" s="1"/>
      <c r="E109" s="55"/>
    </row>
    <row r="110" spans="1:5" s="8" customFormat="1">
      <c r="A110" s="1"/>
      <c r="B110" s="1"/>
      <c r="C110" s="1"/>
      <c r="D110" s="1"/>
      <c r="E110" s="55"/>
    </row>
    <row r="111" spans="1:5" s="8" customFormat="1">
      <c r="A111" s="1"/>
      <c r="B111" s="1"/>
      <c r="C111" s="1"/>
      <c r="D111" s="1"/>
      <c r="E111" s="55"/>
    </row>
    <row r="112" spans="1:5" s="8" customFormat="1">
      <c r="A112" s="1"/>
      <c r="B112" s="1"/>
      <c r="C112" s="1"/>
      <c r="D112" s="1"/>
      <c r="E112" s="55"/>
    </row>
    <row r="113" spans="1:5" s="8" customFormat="1">
      <c r="A113" s="1"/>
      <c r="B113" s="1"/>
      <c r="C113" s="1"/>
      <c r="D113" s="1"/>
      <c r="E113" s="55"/>
    </row>
    <row r="114" spans="1:5" s="8" customFormat="1">
      <c r="A114" s="1"/>
      <c r="B114" s="1"/>
      <c r="C114" s="1"/>
      <c r="D114" s="1"/>
      <c r="E114" s="55"/>
    </row>
    <row r="115" spans="1:5" s="8" customFormat="1">
      <c r="A115" s="1"/>
      <c r="B115" s="1"/>
      <c r="C115" s="1"/>
      <c r="D115" s="1"/>
      <c r="E115" s="55"/>
    </row>
    <row r="116" spans="1:5" s="8" customFormat="1">
      <c r="A116" s="1"/>
      <c r="B116" s="1"/>
      <c r="C116" s="1"/>
      <c r="D116" s="1"/>
      <c r="E116" s="55"/>
    </row>
    <row r="117" spans="1:5" s="8" customFormat="1">
      <c r="A117" s="1"/>
      <c r="B117" s="1"/>
      <c r="C117" s="1"/>
      <c r="D117" s="1"/>
      <c r="E117" s="55"/>
    </row>
    <row r="118" spans="1:5" s="8" customFormat="1">
      <c r="A118" s="1"/>
      <c r="B118" s="1"/>
      <c r="C118" s="1"/>
      <c r="D118" s="1"/>
      <c r="E118" s="55"/>
    </row>
    <row r="119" spans="1:5" s="8" customFormat="1">
      <c r="A119" s="1"/>
      <c r="B119" s="1"/>
      <c r="C119" s="1"/>
      <c r="D119" s="1"/>
      <c r="E119" s="55"/>
    </row>
    <row r="120" spans="1:5" s="8" customFormat="1">
      <c r="A120" s="1"/>
      <c r="B120" s="1"/>
      <c r="C120" s="1"/>
      <c r="D120" s="1"/>
      <c r="E120" s="55"/>
    </row>
  </sheetData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G40"/>
  <sheetViews>
    <sheetView showGridLines="0" tabSelected="1" zoomScale="70" zoomScaleNormal="70" workbookViewId="0"/>
  </sheetViews>
  <sheetFormatPr baseColWidth="10" defaultRowHeight="15"/>
  <cols>
    <col min="1" max="1" width="9.140625" customWidth="1"/>
    <col min="2" max="2" width="21.42578125" customWidth="1"/>
    <col min="15" max="15" width="1.140625" customWidth="1"/>
    <col min="17" max="17" width="1" customWidth="1"/>
    <col min="30" max="30" width="11.5703125" customWidth="1"/>
  </cols>
  <sheetData>
    <row r="1" spans="1:32" s="3" customFormat="1" ht="12.75">
      <c r="A1" s="1"/>
    </row>
    <row r="2" spans="1:32" s="3" customFormat="1" ht="12.75">
      <c r="A2" s="1"/>
      <c r="B2" s="2" t="s">
        <v>0</v>
      </c>
    </row>
    <row r="3" spans="1:32" s="3" customFormat="1" ht="12.75">
      <c r="A3" s="1"/>
      <c r="B3" s="3" t="s">
        <v>1</v>
      </c>
    </row>
    <row r="4" spans="1:32" s="3" customFormat="1" ht="12.75">
      <c r="A4" s="1"/>
      <c r="B4" s="3" t="s">
        <v>2</v>
      </c>
    </row>
    <row r="5" spans="1:32" s="3" customFormat="1" ht="12.75">
      <c r="A5" s="1"/>
      <c r="B5" s="4" t="s">
        <v>43</v>
      </c>
    </row>
    <row r="6" spans="1:32" ht="12.75" customHeight="1">
      <c r="B6" s="5"/>
    </row>
    <row r="7" spans="1:32" ht="12.75" customHeight="1">
      <c r="A7" s="1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2" ht="32.25" customHeight="1">
      <c r="A8" s="9"/>
      <c r="B8" s="10" t="s">
        <v>3</v>
      </c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9"/>
      <c r="Q8" s="9"/>
      <c r="R8" s="69" t="s">
        <v>4</v>
      </c>
      <c r="S8" s="67"/>
      <c r="T8" s="69" t="s">
        <v>5</v>
      </c>
      <c r="U8" s="67"/>
      <c r="V8" s="69" t="s">
        <v>6</v>
      </c>
      <c r="W8" s="67"/>
      <c r="X8" s="69" t="s">
        <v>7</v>
      </c>
      <c r="Y8" s="67"/>
      <c r="Z8" s="69" t="s">
        <v>8</v>
      </c>
      <c r="AA8" s="67"/>
      <c r="AB8" s="69" t="s">
        <v>9</v>
      </c>
      <c r="AC8" s="14"/>
      <c r="AD8" s="68" t="s">
        <v>10</v>
      </c>
    </row>
    <row r="9" spans="1:32" ht="12.75" customHeight="1">
      <c r="A9" s="9"/>
      <c r="B9" s="9"/>
      <c r="C9" s="9">
        <v>1</v>
      </c>
      <c r="D9" s="9">
        <v>2</v>
      </c>
      <c r="E9" s="9">
        <v>3</v>
      </c>
      <c r="F9" s="9">
        <v>4</v>
      </c>
      <c r="G9" s="9">
        <v>5</v>
      </c>
      <c r="H9" s="9">
        <v>6</v>
      </c>
      <c r="I9" s="9">
        <v>7</v>
      </c>
      <c r="J9" s="9">
        <v>8</v>
      </c>
      <c r="K9" s="9">
        <v>9</v>
      </c>
      <c r="L9" s="9">
        <v>10</v>
      </c>
      <c r="M9" s="9">
        <v>11</v>
      </c>
      <c r="N9" s="9">
        <v>12</v>
      </c>
      <c r="O9" s="9"/>
      <c r="P9" s="10" t="s">
        <v>11</v>
      </c>
      <c r="Q9" s="38"/>
      <c r="R9" s="69"/>
      <c r="S9" s="8"/>
      <c r="T9" s="69"/>
      <c r="U9" s="8"/>
      <c r="V9" s="69"/>
      <c r="W9" s="8"/>
      <c r="X9" s="69"/>
      <c r="Y9" s="8"/>
      <c r="Z9" s="69"/>
      <c r="AA9" s="8"/>
      <c r="AB9" s="69"/>
      <c r="AC9" s="8"/>
      <c r="AD9" s="68"/>
    </row>
    <row r="10" spans="1:32" ht="12" customHeight="1" thickBot="1">
      <c r="A10" s="9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2">
      <c r="A11" s="8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pans="1:32" ht="12.75" customHeight="1">
      <c r="B12" s="19">
        <v>1</v>
      </c>
      <c r="C12" s="20">
        <v>1835.0868086958333</v>
      </c>
      <c r="D12" s="20">
        <v>0.5110642771048165</v>
      </c>
      <c r="E12" s="20">
        <v>6867.0479567722105</v>
      </c>
      <c r="F12" s="20">
        <v>35.801572839518776</v>
      </c>
      <c r="G12" s="20">
        <v>4.9179399545375846</v>
      </c>
      <c r="H12" s="20">
        <v>288.59546563391325</v>
      </c>
      <c r="I12" s="20">
        <v>1.9304279980869945</v>
      </c>
      <c r="J12" s="20">
        <v>1.4056437002837725</v>
      </c>
      <c r="K12" s="20">
        <v>3.1850651945995311E-2</v>
      </c>
      <c r="L12" s="20">
        <v>13.255381284883054</v>
      </c>
      <c r="M12" s="20">
        <v>39.474872750685094</v>
      </c>
      <c r="N12" s="20">
        <v>39.44933253057944</v>
      </c>
      <c r="O12" s="20"/>
      <c r="P12" s="21">
        <f>SUM(C12:N12)</f>
        <v>9127.5083170895796</v>
      </c>
      <c r="Q12" s="22"/>
      <c r="R12" s="22">
        <v>1706.2121521552658</v>
      </c>
      <c r="S12" s="22"/>
      <c r="T12" s="22">
        <v>0</v>
      </c>
      <c r="U12" s="22"/>
      <c r="V12" s="22">
        <v>54.639623607324026</v>
      </c>
      <c r="W12" s="22"/>
      <c r="X12" s="22">
        <v>257.58810385195642</v>
      </c>
      <c r="Y12" s="22"/>
      <c r="Z12" s="22">
        <v>127.7060386507421</v>
      </c>
      <c r="AA12" s="22"/>
      <c r="AB12" s="22">
        <v>2014.321678688711</v>
      </c>
      <c r="AC12" s="22"/>
      <c r="AD12" s="21">
        <f>SUM(P12:AB12)</f>
        <v>13287.975914043578</v>
      </c>
      <c r="AE12" s="39"/>
      <c r="AF12" s="40"/>
    </row>
    <row r="13" spans="1:32" ht="12.75" customHeight="1">
      <c r="B13" s="19">
        <v>2</v>
      </c>
      <c r="C13" s="20">
        <v>73.377853010962184</v>
      </c>
      <c r="D13" s="20">
        <v>1496.8514368881238</v>
      </c>
      <c r="E13" s="20">
        <v>1240.5600216419803</v>
      </c>
      <c r="F13" s="20">
        <v>61.603829062326717</v>
      </c>
      <c r="G13" s="20">
        <v>93.76997897246126</v>
      </c>
      <c r="H13" s="20">
        <v>35.88498572640674</v>
      </c>
      <c r="I13" s="20">
        <v>24.235308446140621</v>
      </c>
      <c r="J13" s="20">
        <v>18.678224001894868</v>
      </c>
      <c r="K13" s="20">
        <v>7.1019843001485814</v>
      </c>
      <c r="L13" s="20">
        <v>54.454229488034841</v>
      </c>
      <c r="M13" s="20">
        <v>20.706122103909507</v>
      </c>
      <c r="N13" s="20">
        <v>7.3725481237338641</v>
      </c>
      <c r="O13" s="20"/>
      <c r="P13" s="21">
        <f t="shared" ref="P13:P23" si="0">SUM(C13:N13)</f>
        <v>3134.5965217661228</v>
      </c>
      <c r="Q13" s="22"/>
      <c r="R13" s="22">
        <v>15.693555363925492</v>
      </c>
      <c r="S13" s="22"/>
      <c r="T13" s="22">
        <v>0</v>
      </c>
      <c r="U13" s="22"/>
      <c r="V13" s="22">
        <v>4.6368721858135595</v>
      </c>
      <c r="W13" s="22"/>
      <c r="X13" s="22">
        <v>526.4496272702321</v>
      </c>
      <c r="Y13" s="22"/>
      <c r="Z13" s="22">
        <v>-135.87224968663503</v>
      </c>
      <c r="AA13" s="22"/>
      <c r="AB13" s="22">
        <v>21540.325374535401</v>
      </c>
      <c r="AC13" s="22"/>
      <c r="AD13" s="21">
        <f t="shared" ref="AD13:AD23" si="1">SUM(P13:AB13)</f>
        <v>25085.829701434861</v>
      </c>
      <c r="AE13" s="39"/>
      <c r="AF13" s="40"/>
    </row>
    <row r="14" spans="1:32" ht="12.75" customHeight="1">
      <c r="B14" s="19">
        <v>3</v>
      </c>
      <c r="C14" s="20">
        <v>2480.6640643263327</v>
      </c>
      <c r="D14" s="20">
        <v>1486.9859547045478</v>
      </c>
      <c r="E14" s="20">
        <v>6774.4608312279652</v>
      </c>
      <c r="F14" s="20">
        <v>535.03899205499738</v>
      </c>
      <c r="G14" s="20">
        <v>4374.5608155013915</v>
      </c>
      <c r="H14" s="20">
        <v>2346.0177228322391</v>
      </c>
      <c r="I14" s="20">
        <v>1524.2348662708112</v>
      </c>
      <c r="J14" s="20">
        <v>168.05698212097167</v>
      </c>
      <c r="K14" s="20">
        <v>37.342159436361669</v>
      </c>
      <c r="L14" s="20">
        <v>551.19462429489704</v>
      </c>
      <c r="M14" s="20">
        <v>1103.8389321020841</v>
      </c>
      <c r="N14" s="20">
        <v>255.77968301354656</v>
      </c>
      <c r="O14" s="20"/>
      <c r="P14" s="21">
        <f t="shared" si="0"/>
        <v>21638.175627886143</v>
      </c>
      <c r="Q14" s="22"/>
      <c r="R14" s="22">
        <v>13953.520575543014</v>
      </c>
      <c r="S14" s="22"/>
      <c r="T14" s="22">
        <v>0</v>
      </c>
      <c r="U14" s="22"/>
      <c r="V14" s="22">
        <v>66.50491209473482</v>
      </c>
      <c r="W14" s="22"/>
      <c r="X14" s="22">
        <v>1963.4822400092337</v>
      </c>
      <c r="Y14" s="22"/>
      <c r="Z14" s="22">
        <v>409.54296063521986</v>
      </c>
      <c r="AA14" s="22"/>
      <c r="AB14" s="22">
        <v>14356.701073602102</v>
      </c>
      <c r="AC14" s="22"/>
      <c r="AD14" s="21">
        <f t="shared" si="1"/>
        <v>52387.927389770448</v>
      </c>
      <c r="AE14" s="39"/>
      <c r="AF14" s="40"/>
    </row>
    <row r="15" spans="1:32" ht="12.75" customHeight="1">
      <c r="B15" s="19">
        <v>4</v>
      </c>
      <c r="C15" s="20">
        <v>103.04845457734366</v>
      </c>
      <c r="D15" s="20">
        <v>1785.515772863047</v>
      </c>
      <c r="E15" s="20">
        <v>1627.0129670640458</v>
      </c>
      <c r="F15" s="20">
        <v>3625.1701266209138</v>
      </c>
      <c r="G15" s="20">
        <v>110.42570176725033</v>
      </c>
      <c r="H15" s="20">
        <v>520.77186874413871</v>
      </c>
      <c r="I15" s="20">
        <v>270.6347392400063</v>
      </c>
      <c r="J15" s="20">
        <v>60.905164867354372</v>
      </c>
      <c r="K15" s="20">
        <v>96.137782188518983</v>
      </c>
      <c r="L15" s="20">
        <v>177.08061061177855</v>
      </c>
      <c r="M15" s="20">
        <v>395.96412122064015</v>
      </c>
      <c r="N15" s="20">
        <v>399.26672783871561</v>
      </c>
      <c r="O15" s="20"/>
      <c r="P15" s="21">
        <f t="shared" si="0"/>
        <v>9171.9340376037544</v>
      </c>
      <c r="Q15" s="22"/>
      <c r="R15" s="22">
        <v>2492.6123923520245</v>
      </c>
      <c r="S15" s="22"/>
      <c r="T15" s="22">
        <v>0</v>
      </c>
      <c r="U15" s="22"/>
      <c r="V15" s="22">
        <v>58.511693061985106</v>
      </c>
      <c r="W15" s="22"/>
      <c r="X15" s="22">
        <v>66.885214583482508</v>
      </c>
      <c r="Y15" s="22"/>
      <c r="Z15" s="22">
        <v>5.525847286338819E-2</v>
      </c>
      <c r="AA15" s="22"/>
      <c r="AB15" s="22">
        <v>19.47979462512161</v>
      </c>
      <c r="AC15" s="22"/>
      <c r="AD15" s="21">
        <f t="shared" si="1"/>
        <v>11809.478390699231</v>
      </c>
      <c r="AE15" s="39"/>
      <c r="AF15" s="40"/>
    </row>
    <row r="16" spans="1:32" ht="12.75" customHeight="1">
      <c r="B16" s="19">
        <v>5</v>
      </c>
      <c r="C16" s="20">
        <v>27.152358548254703</v>
      </c>
      <c r="D16" s="20">
        <v>16.717232967108455</v>
      </c>
      <c r="E16" s="20">
        <v>52.685216028320326</v>
      </c>
      <c r="F16" s="20">
        <v>97.486368237925348</v>
      </c>
      <c r="G16" s="20">
        <v>2845.0920350392744</v>
      </c>
      <c r="H16" s="20">
        <v>279.80136032306319</v>
      </c>
      <c r="I16" s="20">
        <v>164.74871006648294</v>
      </c>
      <c r="J16" s="20">
        <v>18.808443576873017</v>
      </c>
      <c r="K16" s="20">
        <v>1985.7845498363708</v>
      </c>
      <c r="L16" s="20">
        <v>83.825234101344165</v>
      </c>
      <c r="M16" s="20">
        <v>307.3965042038987</v>
      </c>
      <c r="N16" s="20">
        <v>280.17637299195729</v>
      </c>
      <c r="O16" s="20"/>
      <c r="P16" s="21">
        <f t="shared" si="0"/>
        <v>6159.6743859208736</v>
      </c>
      <c r="Q16" s="22"/>
      <c r="R16" s="22">
        <v>14.71030198699326</v>
      </c>
      <c r="S16" s="22"/>
      <c r="T16" s="22">
        <v>0</v>
      </c>
      <c r="U16" s="22"/>
      <c r="V16" s="22">
        <v>0.17771458981288257</v>
      </c>
      <c r="W16" s="22"/>
      <c r="X16" s="22">
        <v>17635.226441367395</v>
      </c>
      <c r="Y16" s="22"/>
      <c r="Z16" s="22">
        <v>0</v>
      </c>
      <c r="AA16" s="22"/>
      <c r="AB16" s="22">
        <v>4.3315136880086076</v>
      </c>
      <c r="AC16" s="22"/>
      <c r="AD16" s="21">
        <f t="shared" si="1"/>
        <v>23814.120357553082</v>
      </c>
      <c r="AE16" s="39"/>
      <c r="AF16" s="40"/>
    </row>
    <row r="17" spans="1:189" ht="12.75" customHeight="1">
      <c r="B17" s="19">
        <v>6</v>
      </c>
      <c r="C17" s="20">
        <v>595.25146086457778</v>
      </c>
      <c r="D17" s="20">
        <v>726.1950758448495</v>
      </c>
      <c r="E17" s="20">
        <v>1917.9996041767004</v>
      </c>
      <c r="F17" s="20">
        <v>215.14471209062253</v>
      </c>
      <c r="G17" s="20">
        <v>1244.509681209372</v>
      </c>
      <c r="H17" s="20">
        <v>2737.8132654388555</v>
      </c>
      <c r="I17" s="20">
        <v>1687.218111952003</v>
      </c>
      <c r="J17" s="20">
        <v>182.03517097875118</v>
      </c>
      <c r="K17" s="20">
        <v>55.221770334603455</v>
      </c>
      <c r="L17" s="20">
        <v>736.45521846545921</v>
      </c>
      <c r="M17" s="20">
        <v>1076.4720318093491</v>
      </c>
      <c r="N17" s="20">
        <v>212.51009357559383</v>
      </c>
      <c r="O17" s="20"/>
      <c r="P17" s="21">
        <f t="shared" si="0"/>
        <v>11386.826196740738</v>
      </c>
      <c r="Q17" s="22"/>
      <c r="R17" s="22">
        <v>19130.611572322789</v>
      </c>
      <c r="S17" s="22"/>
      <c r="T17" s="22">
        <v>0</v>
      </c>
      <c r="U17" s="22"/>
      <c r="V17" s="22">
        <v>421.9001730821945</v>
      </c>
      <c r="W17" s="22"/>
      <c r="X17" s="22">
        <v>2932.2590026315838</v>
      </c>
      <c r="Y17" s="22"/>
      <c r="Z17" s="22">
        <v>1.2278423268090108</v>
      </c>
      <c r="AA17" s="22"/>
      <c r="AB17" s="22">
        <v>2036.3905362200665</v>
      </c>
      <c r="AC17" s="22"/>
      <c r="AD17" s="21">
        <f t="shared" si="1"/>
        <v>35909.215323324177</v>
      </c>
      <c r="AE17" s="39"/>
      <c r="AF17" s="40"/>
    </row>
    <row r="18" spans="1:189" ht="12.75" customHeight="1">
      <c r="B18" s="19">
        <v>7</v>
      </c>
      <c r="C18" s="20">
        <v>478.51752395486369</v>
      </c>
      <c r="D18" s="20">
        <v>958.82979550444327</v>
      </c>
      <c r="E18" s="20">
        <v>2868.6937274320067</v>
      </c>
      <c r="F18" s="20">
        <v>289.18193329960457</v>
      </c>
      <c r="G18" s="20">
        <v>471.08555198076249</v>
      </c>
      <c r="H18" s="20">
        <v>3491.5583374201283</v>
      </c>
      <c r="I18" s="20">
        <v>4177.5005205575062</v>
      </c>
      <c r="J18" s="20">
        <v>554.4891437106121</v>
      </c>
      <c r="K18" s="20">
        <v>48.203382625696619</v>
      </c>
      <c r="L18" s="20">
        <v>1018.9624048496645</v>
      </c>
      <c r="M18" s="20">
        <v>473.07075819528137</v>
      </c>
      <c r="N18" s="20">
        <v>382.49028175118787</v>
      </c>
      <c r="O18" s="20"/>
      <c r="P18" s="21">
        <f t="shared" si="0"/>
        <v>15212.583361281761</v>
      </c>
      <c r="Q18" s="22"/>
      <c r="R18" s="22">
        <v>9680.0961342325118</v>
      </c>
      <c r="S18" s="22"/>
      <c r="T18" s="22">
        <v>0</v>
      </c>
      <c r="U18" s="22"/>
      <c r="V18" s="22">
        <v>7.9832354032043629</v>
      </c>
      <c r="W18" s="22"/>
      <c r="X18" s="22">
        <v>1366.3255052782215</v>
      </c>
      <c r="Y18" s="22"/>
      <c r="Z18" s="22">
        <v>-0.10405496737444091</v>
      </c>
      <c r="AA18" s="22"/>
      <c r="AB18" s="22">
        <v>2541.9506558116914</v>
      </c>
      <c r="AC18" s="22"/>
      <c r="AD18" s="21">
        <f t="shared" si="1"/>
        <v>28808.834837040016</v>
      </c>
      <c r="AE18" s="39"/>
      <c r="AF18" s="40"/>
    </row>
    <row r="19" spans="1:189" ht="12.75" customHeight="1">
      <c r="B19" s="19">
        <v>8</v>
      </c>
      <c r="C19" s="20">
        <v>399.35027558602945</v>
      </c>
      <c r="D19" s="20">
        <v>203.07397815155107</v>
      </c>
      <c r="E19" s="20">
        <v>837.63045788496197</v>
      </c>
      <c r="F19" s="20">
        <v>223.92481239892086</v>
      </c>
      <c r="G19" s="20">
        <v>616.66218601925834</v>
      </c>
      <c r="H19" s="20">
        <v>1199.0571340460499</v>
      </c>
      <c r="I19" s="20">
        <v>559.76730914741165</v>
      </c>
      <c r="J19" s="20">
        <v>1411.0025326869338</v>
      </c>
      <c r="K19" s="20">
        <v>758.39621512440999</v>
      </c>
      <c r="L19" s="20">
        <v>444.92842932780673</v>
      </c>
      <c r="M19" s="20">
        <v>221.55650984594101</v>
      </c>
      <c r="N19" s="20">
        <v>18.494735680670818</v>
      </c>
      <c r="O19" s="20"/>
      <c r="P19" s="21">
        <f t="shared" si="0"/>
        <v>6893.8445758999451</v>
      </c>
      <c r="Q19" s="22"/>
      <c r="R19" s="22">
        <v>5248.2066469662504</v>
      </c>
      <c r="S19" s="22"/>
      <c r="T19" s="22">
        <v>0</v>
      </c>
      <c r="U19" s="22"/>
      <c r="V19" s="22">
        <v>112.57129451396925</v>
      </c>
      <c r="W19" s="22"/>
      <c r="X19" s="22">
        <v>41.236555671319465</v>
      </c>
      <c r="Y19" s="22"/>
      <c r="Z19" s="22">
        <v>0</v>
      </c>
      <c r="AA19" s="22"/>
      <c r="AB19" s="22">
        <v>318.01680174260309</v>
      </c>
      <c r="AC19" s="22"/>
      <c r="AD19" s="21">
        <f t="shared" si="1"/>
        <v>12613.875874794088</v>
      </c>
      <c r="AE19" s="39"/>
      <c r="AF19" s="40"/>
    </row>
    <row r="20" spans="1:189" ht="12.75" customHeight="1">
      <c r="B20" s="19">
        <v>9</v>
      </c>
      <c r="C20" s="20">
        <v>48.974895102313091</v>
      </c>
      <c r="D20" s="20">
        <v>73.2964225952513</v>
      </c>
      <c r="E20" s="20">
        <v>277.27106666756731</v>
      </c>
      <c r="F20" s="20">
        <v>34.81621686151307</v>
      </c>
      <c r="G20" s="20">
        <v>76.875266756172266</v>
      </c>
      <c r="H20" s="20">
        <v>1792.4159687977826</v>
      </c>
      <c r="I20" s="20">
        <v>583.28488089517668</v>
      </c>
      <c r="J20" s="20">
        <v>141.96065700607474</v>
      </c>
      <c r="K20" s="20">
        <v>239.77239910915483</v>
      </c>
      <c r="L20" s="20">
        <v>574.4706511491338</v>
      </c>
      <c r="M20" s="20">
        <v>620.29502248632502</v>
      </c>
      <c r="N20" s="20">
        <v>91.37637913970444</v>
      </c>
      <c r="O20" s="20"/>
      <c r="P20" s="21">
        <f t="shared" si="0"/>
        <v>4554.8098265661692</v>
      </c>
      <c r="Q20" s="22"/>
      <c r="R20" s="22">
        <v>10859.34363315245</v>
      </c>
      <c r="S20" s="22"/>
      <c r="T20" s="22">
        <v>0</v>
      </c>
      <c r="U20" s="22"/>
      <c r="V20" s="22">
        <v>2.4083758717088802E-2</v>
      </c>
      <c r="W20" s="22"/>
      <c r="X20" s="22">
        <v>118.16668369441133</v>
      </c>
      <c r="Y20" s="22"/>
      <c r="Z20" s="22">
        <v>0</v>
      </c>
      <c r="AA20" s="22"/>
      <c r="AB20" s="22">
        <v>59.021961579616935</v>
      </c>
      <c r="AC20" s="22"/>
      <c r="AD20" s="21">
        <f t="shared" si="1"/>
        <v>15591.366188751364</v>
      </c>
      <c r="AE20" s="39"/>
      <c r="AF20" s="40"/>
    </row>
    <row r="21" spans="1:189" ht="12.75" customHeight="1">
      <c r="B21" s="19">
        <v>10</v>
      </c>
      <c r="C21" s="20">
        <v>379.85930568038469</v>
      </c>
      <c r="D21" s="20">
        <v>2685.5803731987917</v>
      </c>
      <c r="E21" s="20">
        <v>3255.0059777042206</v>
      </c>
      <c r="F21" s="20">
        <v>513.50958478309406</v>
      </c>
      <c r="G21" s="20">
        <v>1303.3193988642904</v>
      </c>
      <c r="H21" s="20">
        <v>3202.8206584070817</v>
      </c>
      <c r="I21" s="20">
        <v>2233.455471624095</v>
      </c>
      <c r="J21" s="20">
        <v>1221.5337906082916</v>
      </c>
      <c r="K21" s="20">
        <v>321.81467116387699</v>
      </c>
      <c r="L21" s="20">
        <v>3010.8347352543969</v>
      </c>
      <c r="M21" s="20">
        <v>1095.287169297379</v>
      </c>
      <c r="N21" s="20">
        <v>506.058348096533</v>
      </c>
      <c r="O21" s="20"/>
      <c r="P21" s="21">
        <f t="shared" si="0"/>
        <v>19729.079484682432</v>
      </c>
      <c r="Q21" s="22"/>
      <c r="R21" s="22">
        <v>1314.1620296150525</v>
      </c>
      <c r="S21" s="22"/>
      <c r="T21" s="22">
        <v>0</v>
      </c>
      <c r="U21" s="22"/>
      <c r="V21" s="22">
        <v>96.599336060029984</v>
      </c>
      <c r="W21" s="22"/>
      <c r="X21" s="22">
        <v>2418.817134713468</v>
      </c>
      <c r="Y21" s="22"/>
      <c r="Z21" s="22">
        <v>-0.33565423052127058</v>
      </c>
      <c r="AA21" s="22"/>
      <c r="AB21" s="22">
        <v>773.3977864484383</v>
      </c>
      <c r="AC21" s="22"/>
      <c r="AD21" s="21">
        <f t="shared" si="1"/>
        <v>24331.720117288896</v>
      </c>
      <c r="AE21" s="39"/>
      <c r="AF21" s="40"/>
    </row>
    <row r="22" spans="1:189" ht="12.75" customHeight="1">
      <c r="B22" s="19">
        <v>11</v>
      </c>
      <c r="C22" s="20">
        <v>8.5998185184751801</v>
      </c>
      <c r="D22" s="20">
        <v>29.841566883278567</v>
      </c>
      <c r="E22" s="20">
        <v>85.989899488843562</v>
      </c>
      <c r="F22" s="20">
        <v>8.7840177371574164</v>
      </c>
      <c r="G22" s="20">
        <v>18.223121045477463</v>
      </c>
      <c r="H22" s="20">
        <v>91.352424342856366</v>
      </c>
      <c r="I22" s="20">
        <v>127.14872040182578</v>
      </c>
      <c r="J22" s="20">
        <v>26.440629924835164</v>
      </c>
      <c r="K22" s="20">
        <v>6.5160763824215673</v>
      </c>
      <c r="L22" s="20">
        <v>50.544726091866075</v>
      </c>
      <c r="M22" s="20">
        <v>891.44530867155072</v>
      </c>
      <c r="N22" s="20">
        <v>32.789030352288599</v>
      </c>
      <c r="O22" s="20"/>
      <c r="P22" s="21">
        <f t="shared" si="0"/>
        <v>1377.6753398408764</v>
      </c>
      <c r="Q22" s="22"/>
      <c r="R22" s="22">
        <v>12441.922553709352</v>
      </c>
      <c r="S22" s="22"/>
      <c r="T22" s="22">
        <v>1130.3934635612463</v>
      </c>
      <c r="U22" s="22"/>
      <c r="V22" s="22">
        <v>10083.844569745201</v>
      </c>
      <c r="W22" s="22"/>
      <c r="X22" s="22">
        <v>326.87049829831903</v>
      </c>
      <c r="Y22" s="22"/>
      <c r="Z22" s="22">
        <v>-1.3878352767513617E-2</v>
      </c>
      <c r="AA22" s="22"/>
      <c r="AB22" s="22">
        <v>16.069626592967452</v>
      </c>
      <c r="AC22" s="22"/>
      <c r="AD22" s="21">
        <f t="shared" si="1"/>
        <v>25376.762173395193</v>
      </c>
      <c r="AE22" s="39"/>
      <c r="AF22" s="40"/>
    </row>
    <row r="23" spans="1:189" ht="12.75" customHeight="1">
      <c r="B23" s="19">
        <v>12</v>
      </c>
      <c r="C23" s="20">
        <v>14.698422561022428</v>
      </c>
      <c r="D23" s="20">
        <v>58.654225910541406</v>
      </c>
      <c r="E23" s="20">
        <v>97.092751035210284</v>
      </c>
      <c r="F23" s="20">
        <v>18.410087817041653</v>
      </c>
      <c r="G23" s="20">
        <v>16.389337492521364</v>
      </c>
      <c r="H23" s="20">
        <v>104.23809267236777</v>
      </c>
      <c r="I23" s="20">
        <v>106.54468680873099</v>
      </c>
      <c r="J23" s="20">
        <v>7.9603699383205466</v>
      </c>
      <c r="K23" s="20">
        <v>3.1702493627328323</v>
      </c>
      <c r="L23" s="20">
        <v>17.817643609793198</v>
      </c>
      <c r="M23" s="20">
        <v>39.585779374771207</v>
      </c>
      <c r="N23" s="20">
        <v>36.13900601728438</v>
      </c>
      <c r="O23" s="20"/>
      <c r="P23" s="21">
        <f t="shared" si="0"/>
        <v>520.70065260033812</v>
      </c>
      <c r="Q23" s="22"/>
      <c r="R23" s="22">
        <v>382.36082384564031</v>
      </c>
      <c r="S23" s="22"/>
      <c r="T23" s="22">
        <v>0</v>
      </c>
      <c r="U23" s="22"/>
      <c r="V23" s="22">
        <v>9690.4778998423299</v>
      </c>
      <c r="W23" s="22"/>
      <c r="X23" s="22">
        <v>84.237567315227864</v>
      </c>
      <c r="Y23" s="22"/>
      <c r="Z23" s="22">
        <v>-0.56205178571368841</v>
      </c>
      <c r="AA23" s="22"/>
      <c r="AB23" s="22">
        <v>59.389175179679945</v>
      </c>
      <c r="AC23" s="22"/>
      <c r="AD23" s="21">
        <f t="shared" si="1"/>
        <v>10736.604066997503</v>
      </c>
      <c r="AE23" s="39"/>
      <c r="AF23" s="40"/>
    </row>
    <row r="24" spans="1:189" ht="12.75" customHeight="1">
      <c r="B24" s="2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AF24" s="40"/>
    </row>
    <row r="25" spans="1:189" ht="12.75" customHeight="1">
      <c r="A25" s="23"/>
      <c r="B25" s="24" t="s">
        <v>11</v>
      </c>
      <c r="C25" s="25">
        <f>SUM(C12:C23)</f>
        <v>6444.5812414263919</v>
      </c>
      <c r="D25" s="25">
        <f t="shared" ref="D25:AD25" si="2">SUM(D12:D23)</f>
        <v>9522.0528997886395</v>
      </c>
      <c r="E25" s="25">
        <f t="shared" si="2"/>
        <v>25901.450477124035</v>
      </c>
      <c r="F25" s="25">
        <f t="shared" si="2"/>
        <v>5658.8722538036363</v>
      </c>
      <c r="G25" s="25">
        <f t="shared" si="2"/>
        <v>11175.831014602771</v>
      </c>
      <c r="H25" s="25">
        <f t="shared" si="2"/>
        <v>16090.327284384883</v>
      </c>
      <c r="I25" s="25">
        <f t="shared" si="2"/>
        <v>11460.703753408276</v>
      </c>
      <c r="J25" s="25">
        <f t="shared" si="2"/>
        <v>3813.2767531211971</v>
      </c>
      <c r="K25" s="25">
        <f t="shared" si="2"/>
        <v>3559.4930905162423</v>
      </c>
      <c r="L25" s="25">
        <f t="shared" si="2"/>
        <v>6733.8238885290584</v>
      </c>
      <c r="M25" s="25">
        <f t="shared" si="2"/>
        <v>6285.0931320618147</v>
      </c>
      <c r="N25" s="25">
        <f t="shared" si="2"/>
        <v>2261.9025391117957</v>
      </c>
      <c r="O25" s="25"/>
      <c r="P25" s="25">
        <f t="shared" si="2"/>
        <v>108907.40832787873</v>
      </c>
      <c r="Q25" s="25"/>
      <c r="R25" s="25">
        <f t="shared" si="2"/>
        <v>77239.452371245265</v>
      </c>
      <c r="S25" s="25"/>
      <c r="T25" s="25">
        <f t="shared" si="2"/>
        <v>1130.3934635612463</v>
      </c>
      <c r="U25" s="25"/>
      <c r="V25" s="25">
        <f t="shared" si="2"/>
        <v>20597.871407945317</v>
      </c>
      <c r="W25" s="25"/>
      <c r="X25" s="25">
        <f t="shared" si="2"/>
        <v>27737.544574684849</v>
      </c>
      <c r="Y25" s="25"/>
      <c r="Z25" s="25">
        <f t="shared" si="2"/>
        <v>401.64421106262245</v>
      </c>
      <c r="AA25" s="25"/>
      <c r="AB25" s="25">
        <f t="shared" si="2"/>
        <v>43739.395978714405</v>
      </c>
      <c r="AC25" s="25"/>
      <c r="AD25" s="25">
        <f t="shared" si="2"/>
        <v>279753.71033509239</v>
      </c>
      <c r="AE25" s="39"/>
      <c r="AF25" s="40"/>
    </row>
    <row r="26" spans="1:189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89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pans="1:189" s="3" customFormat="1" ht="33" customHeight="1">
      <c r="A28" s="1"/>
      <c r="B28" s="26" t="s">
        <v>12</v>
      </c>
      <c r="C28" s="27">
        <v>972.71397372059664</v>
      </c>
      <c r="D28" s="27">
        <v>1811.6531082406589</v>
      </c>
      <c r="E28" s="27">
        <v>9828.5908267116356</v>
      </c>
      <c r="F28" s="27">
        <v>1373.3427838262023</v>
      </c>
      <c r="G28" s="27">
        <v>2057.221282074649</v>
      </c>
      <c r="H28" s="27">
        <v>1735.4596419931459</v>
      </c>
      <c r="I28" s="27">
        <v>3402.7132940377369</v>
      </c>
      <c r="J28" s="27">
        <v>921.74223193787964</v>
      </c>
      <c r="K28" s="27">
        <v>54.436792035340808</v>
      </c>
      <c r="L28" s="27">
        <v>716.29976750358151</v>
      </c>
      <c r="M28" s="27">
        <v>584.07084202279009</v>
      </c>
      <c r="N28" s="27">
        <v>559.74280065745722</v>
      </c>
      <c r="O28" s="27"/>
      <c r="P28" s="27">
        <f>SUM(C28:N28)</f>
        <v>24017.98734476167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</row>
    <row r="29" spans="1:189" s="3" customFormat="1" ht="33" customHeight="1">
      <c r="A29" s="1"/>
      <c r="B29" s="28" t="s">
        <v>13</v>
      </c>
      <c r="C29" s="29">
        <v>41.189454742534252</v>
      </c>
      <c r="D29" s="29">
        <v>2.9693260815735467</v>
      </c>
      <c r="E29" s="29">
        <v>31.359483538657102</v>
      </c>
      <c r="F29" s="29">
        <v>5.0153971433050373</v>
      </c>
      <c r="G29" s="29">
        <v>55.546688449206385</v>
      </c>
      <c r="H29" s="29">
        <v>44.438923858687588</v>
      </c>
      <c r="I29" s="29">
        <v>677.27393353022921</v>
      </c>
      <c r="J29" s="29">
        <v>380.78613082797028</v>
      </c>
      <c r="K29" s="29">
        <v>55.100097626322622</v>
      </c>
      <c r="L29" s="29">
        <v>310.85783126489275</v>
      </c>
      <c r="M29" s="29">
        <v>822.39475378952761</v>
      </c>
      <c r="N29" s="29">
        <v>414.28107488631122</v>
      </c>
      <c r="O29" s="29"/>
      <c r="P29" s="29">
        <f t="shared" ref="P29:P38" si="3">SUM(C29:N29)</f>
        <v>2841.2130957392174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</row>
    <row r="30" spans="1:189" s="3" customFormat="1" ht="33" customHeight="1">
      <c r="A30" s="1"/>
      <c r="B30" s="30" t="s">
        <v>14</v>
      </c>
      <c r="C30" s="29">
        <v>23.530857727400083</v>
      </c>
      <c r="D30" s="29">
        <v>63.411570997670587</v>
      </c>
      <c r="E30" s="29">
        <v>64.620535918900956</v>
      </c>
      <c r="F30" s="29">
        <v>53.227721150597361</v>
      </c>
      <c r="G30" s="29">
        <v>27.425964219397599</v>
      </c>
      <c r="H30" s="29">
        <v>17.815721867970922</v>
      </c>
      <c r="I30" s="29">
        <v>70.644728616401494</v>
      </c>
      <c r="J30" s="29">
        <v>2.8246869946983111</v>
      </c>
      <c r="K30" s="29">
        <v>0.2556971765265672</v>
      </c>
      <c r="L30" s="29">
        <v>9.4375378669212893</v>
      </c>
      <c r="M30" s="29">
        <v>10.72149286393692</v>
      </c>
      <c r="N30" s="29">
        <v>2.7415324499553435</v>
      </c>
      <c r="O30" s="29"/>
      <c r="P30" s="29">
        <f t="shared" si="3"/>
        <v>346.65804785037739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</row>
    <row r="31" spans="1:189" s="3" customFormat="1">
      <c r="A31" s="1"/>
      <c r="B31" s="30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</row>
    <row r="32" spans="1:189" s="3" customFormat="1">
      <c r="A32" s="1"/>
      <c r="B32" s="31" t="s">
        <v>15</v>
      </c>
      <c r="C32" s="27">
        <v>5805.9603861602745</v>
      </c>
      <c r="D32" s="27">
        <v>13685.742796327495</v>
      </c>
      <c r="E32" s="27">
        <v>16561.906066255618</v>
      </c>
      <c r="F32" s="27">
        <v>4719.02023477888</v>
      </c>
      <c r="G32" s="27">
        <v>10498.095408211568</v>
      </c>
      <c r="H32" s="27">
        <v>18021.173751611637</v>
      </c>
      <c r="I32" s="27">
        <v>13197.499127416953</v>
      </c>
      <c r="J32" s="27">
        <v>7495.2460719156616</v>
      </c>
      <c r="K32" s="27">
        <v>11922.080511398417</v>
      </c>
      <c r="L32" s="27">
        <v>16561.301092197602</v>
      </c>
      <c r="M32" s="27">
        <v>17674.481952667215</v>
      </c>
      <c r="N32" s="27">
        <v>7497.93611988865</v>
      </c>
      <c r="O32" s="27"/>
      <c r="P32" s="27">
        <f t="shared" si="3"/>
        <v>143640.44351882997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</row>
    <row r="33" spans="1:189" s="3" customFormat="1">
      <c r="A33" s="1"/>
      <c r="B33" s="30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</row>
    <row r="34" spans="1:189" s="3" customFormat="1" ht="33" customHeight="1">
      <c r="A34" s="1"/>
      <c r="B34" s="28" t="s">
        <v>16</v>
      </c>
      <c r="C34" s="29">
        <v>1990.2250776775923</v>
      </c>
      <c r="D34" s="29">
        <v>2645.4326331599868</v>
      </c>
      <c r="E34" s="29">
        <v>5396.0187472641337</v>
      </c>
      <c r="F34" s="29">
        <v>693.46930643303904</v>
      </c>
      <c r="G34" s="29">
        <v>5716.9359599846575</v>
      </c>
      <c r="H34" s="29">
        <v>9121.9265590643809</v>
      </c>
      <c r="I34" s="29">
        <v>4910.6058793513912</v>
      </c>
      <c r="J34" s="29">
        <v>3370.2899866895777</v>
      </c>
      <c r="K34" s="29">
        <v>464.65519521677186</v>
      </c>
      <c r="L34" s="29">
        <v>7195.4106403663227</v>
      </c>
      <c r="M34" s="29">
        <v>13913.116268868658</v>
      </c>
      <c r="N34" s="29">
        <v>5903.8074213622467</v>
      </c>
      <c r="O34" s="29"/>
      <c r="P34" s="29">
        <f t="shared" si="3"/>
        <v>61321.893675438761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</row>
    <row r="35" spans="1:189" s="3" customFormat="1" ht="33" customHeight="1">
      <c r="A35" s="1"/>
      <c r="B35" s="28" t="s">
        <v>17</v>
      </c>
      <c r="C35" s="29">
        <v>3653.3823746492417</v>
      </c>
      <c r="D35" s="29">
        <v>10995.30447415645</v>
      </c>
      <c r="E35" s="29">
        <v>10852.962135698213</v>
      </c>
      <c r="F35" s="29">
        <v>3976.0570996419151</v>
      </c>
      <c r="G35" s="29">
        <v>4605.0810101118386</v>
      </c>
      <c r="H35" s="29">
        <v>8591.3014362771864</v>
      </c>
      <c r="I35" s="29">
        <v>8720.1680421305664</v>
      </c>
      <c r="J35" s="29">
        <v>3986.1589881708269</v>
      </c>
      <c r="K35" s="29">
        <v>10798.883029788707</v>
      </c>
      <c r="L35" s="29">
        <v>9285.6917206283779</v>
      </c>
      <c r="M35" s="29">
        <v>3550.8152836957042</v>
      </c>
      <c r="N35" s="29">
        <v>1578.8030431879097</v>
      </c>
      <c r="O35" s="29"/>
      <c r="P35" s="29">
        <f t="shared" si="3"/>
        <v>80594.608638136939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</row>
    <row r="36" spans="1:189" s="3" customFormat="1" ht="33" customHeight="1">
      <c r="A36" s="1"/>
      <c r="B36" s="28" t="s">
        <v>18</v>
      </c>
      <c r="C36" s="29">
        <v>162.35293383518302</v>
      </c>
      <c r="D36" s="29">
        <v>45.00568901098697</v>
      </c>
      <c r="E36" s="29">
        <v>312.92518329246138</v>
      </c>
      <c r="F36" s="29">
        <v>49.493828703907418</v>
      </c>
      <c r="G36" s="29">
        <v>176.0784381145898</v>
      </c>
      <c r="H36" s="29">
        <v>307.94575627022732</v>
      </c>
      <c r="I36" s="29">
        <v>-433.27479406581801</v>
      </c>
      <c r="J36" s="29">
        <v>138.79709705524257</v>
      </c>
      <c r="K36" s="29">
        <v>658.54228639293797</v>
      </c>
      <c r="L36" s="29">
        <v>80.198731202903502</v>
      </c>
      <c r="M36" s="29">
        <v>210.55040010191891</v>
      </c>
      <c r="N36" s="29">
        <v>15.325655338525728</v>
      </c>
      <c r="O36" s="29"/>
      <c r="P36" s="29">
        <f t="shared" si="3"/>
        <v>1723.9412052530665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</row>
    <row r="37" spans="1:189" s="3" customFormat="1">
      <c r="A37" s="1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</row>
    <row r="38" spans="1:189" s="3" customFormat="1" ht="33" customHeight="1">
      <c r="A38" s="1"/>
      <c r="B38" s="32" t="s">
        <v>19</v>
      </c>
      <c r="C38" s="27">
        <v>13287.9759137772</v>
      </c>
      <c r="D38" s="27">
        <v>25085.82970143604</v>
      </c>
      <c r="E38" s="27">
        <v>52387.927389548844</v>
      </c>
      <c r="F38" s="27">
        <v>11809.478390702619</v>
      </c>
      <c r="G38" s="27">
        <v>23814.120357557593</v>
      </c>
      <c r="H38" s="27">
        <v>35909.215323716329</v>
      </c>
      <c r="I38" s="27">
        <v>28808.834837009596</v>
      </c>
      <c r="J38" s="27">
        <v>12613.875874797406</v>
      </c>
      <c r="K38" s="27">
        <v>15591.366188752849</v>
      </c>
      <c r="L38" s="27">
        <v>24331.720117362056</v>
      </c>
      <c r="M38" s="27">
        <v>25376.762173405281</v>
      </c>
      <c r="N38" s="27">
        <v>10736.60406699417</v>
      </c>
      <c r="O38" s="27"/>
      <c r="P38" s="27">
        <f t="shared" si="3"/>
        <v>279753.71033505996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</row>
    <row r="39" spans="1:189"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89">
      <c r="C40" s="29"/>
    </row>
  </sheetData>
  <mergeCells count="7">
    <mergeCell ref="AD8:AD9"/>
    <mergeCell ref="R8:R9"/>
    <mergeCell ref="T8:T9"/>
    <mergeCell ref="V8:V9"/>
    <mergeCell ref="X8:X9"/>
    <mergeCell ref="Z8:Z9"/>
    <mergeCell ref="AB8:A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4"/>
  <sheetViews>
    <sheetView showGridLines="0" zoomScale="80" zoomScaleNormal="80" workbookViewId="0"/>
  </sheetViews>
  <sheetFormatPr baseColWidth="10" defaultRowHeight="15"/>
  <cols>
    <col min="1" max="1" width="9.140625" customWidth="1"/>
  </cols>
  <sheetData>
    <row r="2" spans="2:15">
      <c r="B2" s="41" t="s">
        <v>20</v>
      </c>
    </row>
    <row r="3" spans="2:15">
      <c r="B3" s="41"/>
    </row>
    <row r="4" spans="2:15">
      <c r="B4" s="5"/>
    </row>
    <row r="5" spans="2: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/>
    </row>
    <row r="6" spans="2:15"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42"/>
    </row>
    <row r="7" spans="2:15"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/>
    </row>
    <row r="8" spans="2:15" ht="15.75" thickBo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33"/>
    </row>
    <row r="9" spans="2:1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2:15">
      <c r="B10" s="19">
        <v>1</v>
      </c>
      <c r="C10" s="34">
        <v>0.13810130456311137</v>
      </c>
      <c r="D10" s="34">
        <v>2.0372628020972358E-5</v>
      </c>
      <c r="E10" s="34">
        <v>0.13108073365281017</v>
      </c>
      <c r="F10" s="34">
        <v>3.0315964562587865E-3</v>
      </c>
      <c r="G10" s="34">
        <v>2.0651360960207958E-4</v>
      </c>
      <c r="H10" s="34">
        <v>8.0368079066130312E-3</v>
      </c>
      <c r="I10" s="34">
        <v>6.7008194153241084E-5</v>
      </c>
      <c r="J10" s="34">
        <v>1.1143630349908995E-4</v>
      </c>
      <c r="K10" s="34">
        <v>2.0428390662116212E-6</v>
      </c>
      <c r="L10" s="34">
        <v>5.4477781352682054E-4</v>
      </c>
      <c r="M10" s="34">
        <v>1.5555519841713519E-3</v>
      </c>
      <c r="N10" s="34">
        <v>3.6742839993375775E-3</v>
      </c>
      <c r="O10" s="34"/>
    </row>
    <row r="11" spans="2:15">
      <c r="B11" s="19">
        <v>2</v>
      </c>
      <c r="C11" s="34">
        <v>5.522124173545708E-3</v>
      </c>
      <c r="D11" s="34">
        <v>5.9669201884218981E-2</v>
      </c>
      <c r="E11" s="34">
        <v>2.3680265348490697E-2</v>
      </c>
      <c r="F11" s="34">
        <v>5.2164733296625751E-3</v>
      </c>
      <c r="G11" s="34">
        <v>3.9375789474710805E-3</v>
      </c>
      <c r="H11" s="34">
        <v>9.9932525405829211E-4</v>
      </c>
      <c r="I11" s="34">
        <v>8.4124570060731707E-4</v>
      </c>
      <c r="J11" s="34">
        <v>1.480768019860895E-3</v>
      </c>
      <c r="K11" s="34">
        <v>4.5550750422831732E-4</v>
      </c>
      <c r="L11" s="34">
        <v>2.2379934186888282E-3</v>
      </c>
      <c r="M11" s="34">
        <v>8.1594814824758927E-4</v>
      </c>
      <c r="N11" s="34">
        <v>6.8667411760093796E-4</v>
      </c>
      <c r="O11" s="34"/>
    </row>
    <row r="12" spans="2:15">
      <c r="B12" s="19">
        <v>3</v>
      </c>
      <c r="C12" s="34">
        <v>0.18668487062460265</v>
      </c>
      <c r="D12" s="34">
        <v>5.9275932763723789E-2</v>
      </c>
      <c r="E12" s="34">
        <v>0.12931339659334259</v>
      </c>
      <c r="F12" s="34">
        <v>4.5305895345574582E-2</v>
      </c>
      <c r="G12" s="34">
        <v>0.18369609079904947</v>
      </c>
      <c r="H12" s="34">
        <v>6.5331912760644636E-2</v>
      </c>
      <c r="I12" s="34">
        <v>5.2908591232321743E-2</v>
      </c>
      <c r="J12" s="34">
        <v>1.3323183436167344E-2</v>
      </c>
      <c r="K12" s="34">
        <v>2.3950537101295973E-3</v>
      </c>
      <c r="L12" s="34">
        <v>2.2653335713063237E-2</v>
      </c>
      <c r="M12" s="34">
        <v>4.3498020927937836E-2</v>
      </c>
      <c r="N12" s="34">
        <v>2.382314570021719E-2</v>
      </c>
      <c r="O12" s="34"/>
    </row>
    <row r="13" spans="2:15">
      <c r="B13" s="19">
        <v>4</v>
      </c>
      <c r="C13" s="34">
        <v>7.7550151540010902E-3</v>
      </c>
      <c r="D13" s="34">
        <v>7.1176269396456729E-2</v>
      </c>
      <c r="E13" s="34">
        <v>3.1057021114155158E-2</v>
      </c>
      <c r="F13" s="34">
        <v>0.30697123164008178</v>
      </c>
      <c r="G13" s="34">
        <v>4.6369842811433467E-3</v>
      </c>
      <c r="H13" s="34">
        <v>1.450245749035328E-2</v>
      </c>
      <c r="I13" s="34">
        <v>9.3941577565064271E-3</v>
      </c>
      <c r="J13" s="34">
        <v>4.828425891604279E-3</v>
      </c>
      <c r="K13" s="34">
        <v>6.1660909650027938E-3</v>
      </c>
      <c r="L13" s="34">
        <v>7.2777678584845119E-3</v>
      </c>
      <c r="M13" s="34">
        <v>1.5603413804918287E-2</v>
      </c>
      <c r="N13" s="34">
        <v>3.7187431458529575E-2</v>
      </c>
      <c r="O13" s="34"/>
    </row>
    <row r="14" spans="2:15">
      <c r="B14" s="19">
        <v>5</v>
      </c>
      <c r="C14" s="34">
        <v>2.0433780678442287E-3</v>
      </c>
      <c r="D14" s="34">
        <v>6.6640143722858315E-4</v>
      </c>
      <c r="E14" s="34">
        <v>1.0056747547304342E-3</v>
      </c>
      <c r="F14" s="34">
        <v>8.2549258326832242E-3</v>
      </c>
      <c r="G14" s="34">
        <v>0.11947080103407484</v>
      </c>
      <c r="H14" s="34">
        <v>7.7919096198759792E-3</v>
      </c>
      <c r="I14" s="34">
        <v>5.7186870277320841E-3</v>
      </c>
      <c r="J14" s="34">
        <v>1.4910915378874461E-3</v>
      </c>
      <c r="K14" s="34">
        <v>0.12736437113951293</v>
      </c>
      <c r="L14" s="34">
        <v>3.4451010326035326E-3</v>
      </c>
      <c r="M14" s="34">
        <v>1.2113306737218379E-2</v>
      </c>
      <c r="N14" s="34">
        <v>2.6095436810719214E-2</v>
      </c>
      <c r="O14" s="34"/>
    </row>
    <row r="15" spans="2:15">
      <c r="B15" s="19">
        <v>6</v>
      </c>
      <c r="C15" s="34">
        <v>4.4796247730055784E-2</v>
      </c>
      <c r="D15" s="34">
        <v>2.8948417671960776E-2</v>
      </c>
      <c r="E15" s="34">
        <v>3.66114809222121E-2</v>
      </c>
      <c r="F15" s="34">
        <v>1.8217969073045761E-2</v>
      </c>
      <c r="G15" s="34">
        <v>5.2259317687307204E-2</v>
      </c>
      <c r="H15" s="34">
        <v>7.6242636904144762E-2</v>
      </c>
      <c r="I15" s="34">
        <v>5.8565996212540293E-2</v>
      </c>
      <c r="J15" s="34">
        <v>1.4431343132403773E-2</v>
      </c>
      <c r="K15" s="34">
        <v>3.5418172895226342E-3</v>
      </c>
      <c r="L15" s="34">
        <v>3.026728956741356E-2</v>
      </c>
      <c r="M15" s="34">
        <v>4.2419597285641368E-2</v>
      </c>
      <c r="N15" s="34">
        <v>1.9793045570980838E-2</v>
      </c>
      <c r="O15" s="34"/>
    </row>
    <row r="16" spans="2:15">
      <c r="B16" s="19">
        <v>7</v>
      </c>
      <c r="C16" s="34">
        <v>3.6011317830485272E-2</v>
      </c>
      <c r="D16" s="34">
        <v>3.8221968614000242E-2</v>
      </c>
      <c r="E16" s="34">
        <v>5.4758679535092621E-2</v>
      </c>
      <c r="F16" s="34">
        <v>2.4487274012650051E-2</v>
      </c>
      <c r="G16" s="34">
        <v>1.978177421242687E-2</v>
      </c>
      <c r="H16" s="34">
        <v>9.723293327198157E-2</v>
      </c>
      <c r="I16" s="34">
        <v>0.14500761812105059</v>
      </c>
      <c r="J16" s="34">
        <v>4.3958664982464632E-2</v>
      </c>
      <c r="K16" s="34">
        <v>3.0916715085858941E-3</v>
      </c>
      <c r="L16" s="34">
        <v>4.187794368564092E-2</v>
      </c>
      <c r="M16" s="34">
        <v>1.8641887998267059E-2</v>
      </c>
      <c r="N16" s="34">
        <v>3.5624884680903593E-2</v>
      </c>
      <c r="O16" s="34"/>
    </row>
    <row r="17" spans="2:15">
      <c r="B17" s="19">
        <v>8</v>
      </c>
      <c r="C17" s="34">
        <v>3.0053506883014162E-2</v>
      </c>
      <c r="D17" s="34">
        <v>8.0951668957525494E-3</v>
      </c>
      <c r="E17" s="34">
        <v>1.598899784021739E-2</v>
      </c>
      <c r="F17" s="34">
        <v>1.8961448168211451E-2</v>
      </c>
      <c r="G17" s="34">
        <v>2.5894812689294062E-2</v>
      </c>
      <c r="H17" s="34">
        <v>3.3391348801045218E-2</v>
      </c>
      <c r="I17" s="34">
        <v>1.9430404329587817E-2</v>
      </c>
      <c r="J17" s="34">
        <v>0.11186113980288365</v>
      </c>
      <c r="K17" s="34">
        <v>4.8642062917584133E-2</v>
      </c>
      <c r="L17" s="34">
        <v>1.8285942267202277E-2</v>
      </c>
      <c r="M17" s="34">
        <v>8.7306847237639765E-3</v>
      </c>
      <c r="N17" s="34">
        <v>1.7225871015888751E-3</v>
      </c>
      <c r="O17" s="34"/>
    </row>
    <row r="18" spans="2:15">
      <c r="B18" s="19">
        <v>9</v>
      </c>
      <c r="C18" s="34">
        <v>3.6856550177469158E-3</v>
      </c>
      <c r="D18" s="34">
        <v>2.9218257266194966E-3</v>
      </c>
      <c r="E18" s="34">
        <v>5.2926519616976033E-3</v>
      </c>
      <c r="F18" s="34">
        <v>2.9481587339982118E-3</v>
      </c>
      <c r="G18" s="34">
        <v>3.228137995522279E-3</v>
      </c>
      <c r="H18" s="34">
        <v>4.9915208467782281E-2</v>
      </c>
      <c r="I18" s="34">
        <v>2.0246736259734222E-2</v>
      </c>
      <c r="J18" s="34">
        <v>1.1254324873270152E-2</v>
      </c>
      <c r="K18" s="34">
        <v>1.5378536826498217E-2</v>
      </c>
      <c r="L18" s="34">
        <v>2.3609948181970767E-2</v>
      </c>
      <c r="M18" s="34">
        <v>2.4443426558822035E-2</v>
      </c>
      <c r="N18" s="34">
        <v>8.5107338008866568E-3</v>
      </c>
      <c r="O18" s="34"/>
    </row>
    <row r="19" spans="2:15">
      <c r="B19" s="19">
        <v>10</v>
      </c>
      <c r="C19" s="34">
        <v>2.8586694327654531E-2</v>
      </c>
      <c r="D19" s="34">
        <v>0.10705567267105603</v>
      </c>
      <c r="E19" s="34">
        <v>6.2132749660059654E-2</v>
      </c>
      <c r="F19" s="34">
        <v>4.3482833686149129E-2</v>
      </c>
      <c r="G19" s="34">
        <v>5.472884907338902E-2</v>
      </c>
      <c r="H19" s="34">
        <v>8.9192165006506577E-2</v>
      </c>
      <c r="I19" s="34">
        <v>7.7526754700778841E-2</v>
      </c>
      <c r="J19" s="34">
        <v>9.6840479701320273E-2</v>
      </c>
      <c r="K19" s="34">
        <v>2.0640569098814742E-2</v>
      </c>
      <c r="L19" s="34">
        <v>0.12374113793566105</v>
      </c>
      <c r="M19" s="34">
        <v>4.3161029047481654E-2</v>
      </c>
      <c r="N19" s="34">
        <v>4.7133930332052335E-2</v>
      </c>
      <c r="O19" s="34"/>
    </row>
    <row r="20" spans="2:15">
      <c r="B20" s="19">
        <v>11</v>
      </c>
      <c r="C20" s="34">
        <v>6.471879971996896E-4</v>
      </c>
      <c r="D20" s="34">
        <v>1.1895786281914482E-3</v>
      </c>
      <c r="E20" s="34">
        <v>1.6414067853731918E-3</v>
      </c>
      <c r="F20" s="34">
        <v>7.4381081420775614E-4</v>
      </c>
      <c r="G20" s="34">
        <v>7.6522335370217518E-4</v>
      </c>
      <c r="H20" s="34">
        <v>2.5439827498130382E-3</v>
      </c>
      <c r="I20" s="34">
        <v>4.4135322070881786E-3</v>
      </c>
      <c r="J20" s="34">
        <v>2.0961542817829444E-3</v>
      </c>
      <c r="K20" s="34">
        <v>4.1792850629870221E-4</v>
      </c>
      <c r="L20" s="34">
        <v>2.0773182433493288E-3</v>
      </c>
      <c r="M20" s="34">
        <v>3.5128410101339914E-2</v>
      </c>
      <c r="N20" s="34">
        <v>3.0539479846413155E-3</v>
      </c>
      <c r="O20" s="34"/>
    </row>
    <row r="21" spans="2:15">
      <c r="B21" s="19">
        <v>12</v>
      </c>
      <c r="C21" s="34">
        <v>1.1061445818683984E-3</v>
      </c>
      <c r="D21" s="34">
        <v>2.338141756068118E-3</v>
      </c>
      <c r="E21" s="34">
        <v>1.8533420937469622E-3</v>
      </c>
      <c r="F21" s="34">
        <v>1.5589247219873462E-3</v>
      </c>
      <c r="G21" s="34">
        <v>6.8821931049492166E-4</v>
      </c>
      <c r="H21" s="34">
        <v>2.9028229030536199E-3</v>
      </c>
      <c r="I21" s="34">
        <v>3.6983337719669641E-3</v>
      </c>
      <c r="J21" s="34">
        <v>6.3108040837990249E-4</v>
      </c>
      <c r="K21" s="34">
        <v>2.0333364788903212E-4</v>
      </c>
      <c r="L21" s="34">
        <v>7.3228047683646103E-4</v>
      </c>
      <c r="M21" s="34">
        <v>1.5599223850652193E-3</v>
      </c>
      <c r="N21" s="34">
        <v>3.3659624394999127E-3</v>
      </c>
      <c r="O21" s="34"/>
    </row>
    <row r="22" spans="2:15">
      <c r="B22" s="2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2:15">
      <c r="B23" s="24" t="s">
        <v>11</v>
      </c>
      <c r="C23" s="36">
        <f>SUM(C10:C21)</f>
        <v>0.48499344695112984</v>
      </c>
      <c r="D23" s="36">
        <f t="shared" ref="D23:N23" si="0">SUM(D10:D21)</f>
        <v>0.37957895007329773</v>
      </c>
      <c r="E23" s="36">
        <f t="shared" si="0"/>
        <v>0.49441640026192851</v>
      </c>
      <c r="F23" s="36">
        <f t="shared" si="0"/>
        <v>0.47918054181451064</v>
      </c>
      <c r="G23" s="36">
        <f t="shared" si="0"/>
        <v>0.4692943029934773</v>
      </c>
      <c r="H23" s="36">
        <f t="shared" si="0"/>
        <v>0.4480835111358723</v>
      </c>
      <c r="I23" s="36">
        <f t="shared" si="0"/>
        <v>0.3978190655140677</v>
      </c>
      <c r="J23" s="36">
        <f t="shared" si="0"/>
        <v>0.3023080923715244</v>
      </c>
      <c r="K23" s="36">
        <f t="shared" si="0"/>
        <v>0.22829898595313319</v>
      </c>
      <c r="L23" s="36">
        <f t="shared" si="0"/>
        <v>0.2767508361944413</v>
      </c>
      <c r="M23" s="36">
        <f t="shared" si="0"/>
        <v>0.24767119970287466</v>
      </c>
      <c r="N23" s="36">
        <f t="shared" si="0"/>
        <v>0.21067206399695801</v>
      </c>
      <c r="O23" s="37"/>
    </row>
    <row r="24" spans="2:1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zoomScale="80" zoomScaleNormal="80" workbookViewId="0"/>
  </sheetViews>
  <sheetFormatPr baseColWidth="10" defaultRowHeight="15"/>
  <cols>
    <col min="1" max="1" width="9.140625" customWidth="1"/>
  </cols>
  <sheetData>
    <row r="2" spans="2:15">
      <c r="B2" s="41" t="s">
        <v>21</v>
      </c>
    </row>
    <row r="3" spans="2:15">
      <c r="B3" s="43" t="s">
        <v>22</v>
      </c>
    </row>
    <row r="4" spans="2:15">
      <c r="B4" s="5"/>
    </row>
    <row r="5" spans="2: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/>
    </row>
    <row r="6" spans="2:15"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42"/>
    </row>
    <row r="7" spans="2:15"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/>
    </row>
    <row r="8" spans="2:15" ht="15.75" thickBo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33"/>
    </row>
    <row r="9" spans="2:1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2:15">
      <c r="B10" s="19">
        <v>1</v>
      </c>
      <c r="C10" s="34">
        <v>1.2032606354617612</v>
      </c>
      <c r="D10" s="34">
        <v>1.5699455663958917E-2</v>
      </c>
      <c r="E10" s="34">
        <v>0.18517792518192613</v>
      </c>
      <c r="F10" s="34">
        <v>1.9941672889816173E-2</v>
      </c>
      <c r="G10" s="34">
        <v>4.1734142903171997E-2</v>
      </c>
      <c r="H10" s="34">
        <v>2.7214214741082796E-2</v>
      </c>
      <c r="I10" s="34">
        <v>1.5044347718758682E-2</v>
      </c>
      <c r="J10" s="34">
        <v>5.3041315395481207E-3</v>
      </c>
      <c r="K10" s="34">
        <v>6.5643220437867737E-3</v>
      </c>
      <c r="L10" s="34">
        <v>7.8933326145760822E-3</v>
      </c>
      <c r="M10" s="34">
        <v>1.3222038353998829E-2</v>
      </c>
      <c r="N10" s="34">
        <v>1.2267396859775084E-2</v>
      </c>
      <c r="O10" s="34"/>
    </row>
    <row r="11" spans="2:15">
      <c r="B11" s="19">
        <v>2</v>
      </c>
      <c r="C11" s="34">
        <v>1.4704229309435397E-2</v>
      </c>
      <c r="D11" s="34">
        <v>1.0671966773218526</v>
      </c>
      <c r="E11" s="34">
        <v>3.2502749104256573E-2</v>
      </c>
      <c r="F11" s="34">
        <v>1.1018436761504321E-2</v>
      </c>
      <c r="G11" s="34">
        <v>1.2372223413970578E-2</v>
      </c>
      <c r="H11" s="34">
        <v>4.9710860678251157E-3</v>
      </c>
      <c r="I11" s="34">
        <v>4.1504076001877633E-3</v>
      </c>
      <c r="J11" s="34">
        <v>3.1384154424643393E-3</v>
      </c>
      <c r="K11" s="34">
        <v>2.5187805140755347E-3</v>
      </c>
      <c r="L11" s="34">
        <v>4.2288217123123504E-3</v>
      </c>
      <c r="M11" s="34">
        <v>3.3095866534880091E-3</v>
      </c>
      <c r="N11" s="34">
        <v>2.7856658446042386E-3</v>
      </c>
      <c r="O11" s="34"/>
    </row>
    <row r="12" spans="2:15">
      <c r="B12" s="19">
        <v>3</v>
      </c>
      <c r="C12" s="34">
        <v>0.27673704578816322</v>
      </c>
      <c r="D12" s="34">
        <v>9.6343469417883187E-2</v>
      </c>
      <c r="E12" s="34">
        <v>1.2110091968571726</v>
      </c>
      <c r="F12" s="34">
        <v>9.4337376664665545E-2</v>
      </c>
      <c r="G12" s="34">
        <v>0.26606547190100888</v>
      </c>
      <c r="H12" s="34">
        <v>0.10943667817462616</v>
      </c>
      <c r="I12" s="34">
        <v>9.1582483730710151E-2</v>
      </c>
      <c r="J12" s="34">
        <v>3.1116477884981418E-2</v>
      </c>
      <c r="K12" s="34">
        <v>4.1171957981193733E-2</v>
      </c>
      <c r="L12" s="34">
        <v>4.36772152176454E-2</v>
      </c>
      <c r="M12" s="34">
        <v>6.9925513979923734E-2</v>
      </c>
      <c r="N12" s="34">
        <v>4.8652971820659814E-2</v>
      </c>
      <c r="O12" s="34"/>
    </row>
    <row r="13" spans="2:15">
      <c r="B13" s="19">
        <v>4</v>
      </c>
      <c r="C13" s="34">
        <v>3.1866875916017591E-2</v>
      </c>
      <c r="D13" s="34">
        <v>0.11836456089074546</v>
      </c>
      <c r="E13" s="34">
        <v>6.4581527832806809E-2</v>
      </c>
      <c r="F13" s="34">
        <v>1.4519458887959666</v>
      </c>
      <c r="G13" s="34">
        <v>2.5809490294627997E-2</v>
      </c>
      <c r="H13" s="34">
        <v>3.3794750577562052E-2</v>
      </c>
      <c r="I13" s="34">
        <v>2.5161538187845382E-2</v>
      </c>
      <c r="J13" s="34">
        <v>1.3075990981043265E-2</v>
      </c>
      <c r="K13" s="34">
        <v>1.3877164420600547E-2</v>
      </c>
      <c r="L13" s="34">
        <v>1.7289954104045008E-2</v>
      </c>
      <c r="M13" s="34">
        <v>3.01779860893861E-2</v>
      </c>
      <c r="N13" s="34">
        <v>5.921688374271164E-2</v>
      </c>
      <c r="O13" s="34"/>
    </row>
    <row r="14" spans="2:15">
      <c r="B14" s="19">
        <v>5</v>
      </c>
      <c r="C14" s="34">
        <v>7.3527920198714946E-3</v>
      </c>
      <c r="D14" s="34">
        <v>5.5715855235423436E-3</v>
      </c>
      <c r="E14" s="34">
        <v>6.8595857924855048E-3</v>
      </c>
      <c r="F14" s="34">
        <v>1.6736587133318503E-2</v>
      </c>
      <c r="G14" s="34">
        <v>1.1402444165684724</v>
      </c>
      <c r="H14" s="34">
        <v>2.1378778575041418E-2</v>
      </c>
      <c r="I14" s="34">
        <v>1.4558047686736419E-2</v>
      </c>
      <c r="J14" s="34">
        <v>6.2775417701525973E-3</v>
      </c>
      <c r="K14" s="34">
        <v>0.1482863615079642</v>
      </c>
      <c r="L14" s="34">
        <v>1.0455253423813692E-2</v>
      </c>
      <c r="M14" s="34">
        <v>2.0467789754601947E-2</v>
      </c>
      <c r="N14" s="34">
        <v>3.3454355957156193E-2</v>
      </c>
      <c r="O14" s="34"/>
    </row>
    <row r="15" spans="2:15">
      <c r="B15" s="19">
        <v>6</v>
      </c>
      <c r="C15" s="34">
        <v>8.0154009100740164E-2</v>
      </c>
      <c r="D15" s="34">
        <v>5.108133686162393E-2</v>
      </c>
      <c r="E15" s="34">
        <v>7.1172192725119057E-2</v>
      </c>
      <c r="F15" s="34">
        <v>4.2484542197155417E-2</v>
      </c>
      <c r="G15" s="34">
        <v>8.6779237498981449E-2</v>
      </c>
      <c r="H15" s="34">
        <v>1.1056681737848195</v>
      </c>
      <c r="I15" s="34">
        <v>8.6992891310573014E-2</v>
      </c>
      <c r="J15" s="34">
        <v>2.9258008748987086E-2</v>
      </c>
      <c r="K15" s="34">
        <v>1.8386979635899539E-2</v>
      </c>
      <c r="L15" s="34">
        <v>4.6335500545365442E-2</v>
      </c>
      <c r="M15" s="34">
        <v>5.8305265202199308E-2</v>
      </c>
      <c r="N15" s="34">
        <v>3.3535014983053751E-2</v>
      </c>
      <c r="O15" s="34"/>
    </row>
    <row r="16" spans="2:15">
      <c r="B16" s="19">
        <v>7</v>
      </c>
      <c r="C16" s="34">
        <v>8.6426180227840863E-2</v>
      </c>
      <c r="D16" s="34">
        <v>7.3021238024162938E-2</v>
      </c>
      <c r="E16" s="34">
        <v>0.10508834183319604</v>
      </c>
      <c r="F16" s="34">
        <v>6.1139468932498754E-2</v>
      </c>
      <c r="G16" s="34">
        <v>6.4609691964149604E-2</v>
      </c>
      <c r="H16" s="34">
        <v>0.14608600697164584</v>
      </c>
      <c r="I16" s="34">
        <v>1.1959741957564245</v>
      </c>
      <c r="J16" s="34">
        <v>7.1506173214643448E-2</v>
      </c>
      <c r="K16" s="34">
        <v>1.8298628443922032E-2</v>
      </c>
      <c r="L16" s="34">
        <v>6.8050743146998632E-2</v>
      </c>
      <c r="M16" s="34">
        <v>4.0513348658586426E-2</v>
      </c>
      <c r="N16" s="34">
        <v>5.6127858022193347E-2</v>
      </c>
      <c r="O16" s="34"/>
    </row>
    <row r="17" spans="2:15">
      <c r="B17" s="19">
        <v>8</v>
      </c>
      <c r="C17" s="34">
        <v>5.4218406360920929E-2</v>
      </c>
      <c r="D17" s="34">
        <v>2.2174646522175486E-2</v>
      </c>
      <c r="E17" s="34">
        <v>3.8365390702257744E-2</v>
      </c>
      <c r="F17" s="34">
        <v>3.9522540585442412E-2</v>
      </c>
      <c r="G17" s="34">
        <v>4.7970796017977269E-2</v>
      </c>
      <c r="H17" s="34">
        <v>5.5616821575900047E-2</v>
      </c>
      <c r="I17" s="34">
        <v>3.7167751211798786E-2</v>
      </c>
      <c r="J17" s="34">
        <v>1.1338166996976633</v>
      </c>
      <c r="K17" s="34">
        <v>6.3540209957810484E-2</v>
      </c>
      <c r="L17" s="34">
        <v>3.0724019598385346E-2</v>
      </c>
      <c r="M17" s="34">
        <v>1.9500465110871484E-2</v>
      </c>
      <c r="N17" s="34">
        <v>1.0311184752457724E-2</v>
      </c>
      <c r="O17" s="34"/>
    </row>
    <row r="18" spans="2:15">
      <c r="B18" s="19">
        <v>9</v>
      </c>
      <c r="C18" s="34">
        <v>1.4734144424114089E-2</v>
      </c>
      <c r="D18" s="34">
        <v>1.2355983685110799E-2</v>
      </c>
      <c r="E18" s="34">
        <v>1.6735978865990604E-2</v>
      </c>
      <c r="F18" s="34">
        <v>1.1266849142367589E-2</v>
      </c>
      <c r="G18" s="34">
        <v>1.4538777147058998E-2</v>
      </c>
      <c r="H18" s="34">
        <v>6.4208102185883353E-2</v>
      </c>
      <c r="I18" s="34">
        <v>3.3424076781953846E-2</v>
      </c>
      <c r="J18" s="34">
        <v>1.9596766105502851E-2</v>
      </c>
      <c r="K18" s="34">
        <v>1.0196163409309611</v>
      </c>
      <c r="L18" s="34">
        <v>3.240877608135749E-2</v>
      </c>
      <c r="M18" s="34">
        <v>3.2102176090627627E-2</v>
      </c>
      <c r="N18" s="34">
        <v>1.4105820748332781E-2</v>
      </c>
      <c r="O18" s="34"/>
    </row>
    <row r="19" spans="2:15">
      <c r="B19" s="19">
        <v>10</v>
      </c>
      <c r="C19" s="34">
        <v>8.5108976635722325E-2</v>
      </c>
      <c r="D19" s="34">
        <v>0.15865666249990296</v>
      </c>
      <c r="E19" s="34">
        <v>0.12103414954048272</v>
      </c>
      <c r="F19" s="34">
        <v>9.6407057838590896E-2</v>
      </c>
      <c r="G19" s="34">
        <v>0.11465164310473855</v>
      </c>
      <c r="H19" s="34">
        <v>0.14583468487207241</v>
      </c>
      <c r="I19" s="34">
        <v>0.12979559228274454</v>
      </c>
      <c r="J19" s="34">
        <v>0.13910363002511039</v>
      </c>
      <c r="K19" s="34">
        <v>4.8005360155176563E-2</v>
      </c>
      <c r="L19" s="34">
        <v>1.1617231001050183</v>
      </c>
      <c r="M19" s="34">
        <v>7.2205362560245442E-2</v>
      </c>
      <c r="N19" s="34">
        <v>7.3264426643373778E-2</v>
      </c>
      <c r="O19" s="34"/>
    </row>
    <row r="20" spans="2:15">
      <c r="B20" s="19">
        <v>11</v>
      </c>
      <c r="C20" s="34">
        <v>2.2486806565737132E-3</v>
      </c>
      <c r="D20" s="34">
        <v>2.4605339799244411E-3</v>
      </c>
      <c r="E20" s="34">
        <v>3.3097907540062216E-3</v>
      </c>
      <c r="F20" s="34">
        <v>2.0193531081930433E-3</v>
      </c>
      <c r="G20" s="34">
        <v>2.3081327376171246E-3</v>
      </c>
      <c r="H20" s="34">
        <v>4.3130210460257563E-3</v>
      </c>
      <c r="I20" s="34">
        <v>6.2926825354574153E-3</v>
      </c>
      <c r="J20" s="34">
        <v>3.2548379397620703E-3</v>
      </c>
      <c r="K20" s="34">
        <v>1.0230278806494339E-3</v>
      </c>
      <c r="L20" s="34">
        <v>3.1262427822271277E-3</v>
      </c>
      <c r="M20" s="34">
        <v>1.037136566605102</v>
      </c>
      <c r="N20" s="34">
        <v>3.8757440082568518E-3</v>
      </c>
      <c r="O20" s="34"/>
    </row>
    <row r="21" spans="2:15">
      <c r="B21" s="19">
        <v>12</v>
      </c>
      <c r="C21" s="34">
        <v>2.5970785690943247E-3</v>
      </c>
      <c r="D21" s="34">
        <v>3.4459981776319361E-3</v>
      </c>
      <c r="E21" s="34">
        <v>3.3586081327264517E-3</v>
      </c>
      <c r="F21" s="34">
        <v>2.9580290055612481E-3</v>
      </c>
      <c r="G21" s="34">
        <v>2.0115868352288562E-3</v>
      </c>
      <c r="H21" s="34">
        <v>4.2377182592472726E-3</v>
      </c>
      <c r="I21" s="34">
        <v>5.0731509155728339E-3</v>
      </c>
      <c r="J21" s="34">
        <v>1.2757123538683199E-3</v>
      </c>
      <c r="K21" s="34">
        <v>6.2045058847486415E-4</v>
      </c>
      <c r="L21" s="34">
        <v>1.4061910808767075E-3</v>
      </c>
      <c r="M21" s="34">
        <v>2.2292374162160571E-3</v>
      </c>
      <c r="N21" s="34">
        <v>1.0039789445181806</v>
      </c>
      <c r="O21" s="34"/>
    </row>
    <row r="22" spans="2:15">
      <c r="B22" s="2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2:15">
      <c r="B23" s="24" t="s">
        <v>11</v>
      </c>
      <c r="C23" s="36">
        <f>SUM(C10:C21)</f>
        <v>1.8594090544702555</v>
      </c>
      <c r="D23" s="36">
        <f t="shared" ref="D23:N23" si="0">SUM(D10:D21)</f>
        <v>1.626372148568515</v>
      </c>
      <c r="E23" s="36">
        <f t="shared" si="0"/>
        <v>1.8591954373224264</v>
      </c>
      <c r="F23" s="36">
        <f t="shared" si="0"/>
        <v>1.8497778030550807</v>
      </c>
      <c r="G23" s="36">
        <f t="shared" si="0"/>
        <v>1.819095610387004</v>
      </c>
      <c r="H23" s="36">
        <f t="shared" si="0"/>
        <v>1.7227600368317317</v>
      </c>
      <c r="I23" s="36">
        <f t="shared" si="0"/>
        <v>1.6452171657187633</v>
      </c>
      <c r="J23" s="36">
        <f t="shared" si="0"/>
        <v>1.4567243857037273</v>
      </c>
      <c r="K23" s="36">
        <f t="shared" si="0"/>
        <v>1.3819095840605147</v>
      </c>
      <c r="L23" s="36">
        <f t="shared" si="0"/>
        <v>1.4273191504126217</v>
      </c>
      <c r="M23" s="36">
        <f t="shared" si="0"/>
        <v>1.399095336475247</v>
      </c>
      <c r="N23" s="36">
        <f t="shared" si="0"/>
        <v>1.3515762679007559</v>
      </c>
      <c r="O23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Índice</vt:lpstr>
      <vt:lpstr>Glosa</vt:lpstr>
      <vt:lpstr>1</vt:lpstr>
      <vt:lpstr>2</vt:lpstr>
      <vt:lpstr>3</vt:lpstr>
      <vt:lpstr>Glosa!Print_Area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Peraita B.</dc:creator>
  <cp:lastModifiedBy>Felipe Aviles</cp:lastModifiedBy>
  <dcterms:created xsi:type="dcterms:W3CDTF">2016-12-21T19:41:14Z</dcterms:created>
  <dcterms:modified xsi:type="dcterms:W3CDTF">2020-04-02T15:12:34Z</dcterms:modified>
</cp:coreProperties>
</file>