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5/Gráficos_web/Inglés/"/>
    </mc:Choice>
  </mc:AlternateContent>
  <bookViews>
    <workbookView xWindow="-110" yWindow="-110" windowWidth="19420" windowHeight="11500" activeTab="2" xr2:uid="{183EE95A-F6E6-4F14-A982-55AD443756BD}"/>
  </bookViews>
  <sheets>
    <sheet name="F.II.10" sheetId="1" r:id="rId1"/>
    <sheet name="F.II.11" sheetId="4" r:id="rId2"/>
    <sheet name="F.II.1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<sst xmlns="http://schemas.openxmlformats.org/spreadsheetml/2006/main" count="82" uniqueCount="77">
  <si>
    <t>min</t>
  </si>
  <si>
    <t>max</t>
  </si>
  <si>
    <t>beta</t>
  </si>
  <si>
    <t>09-feb</t>
  </si>
  <si>
    <t>16-feb</t>
  </si>
  <si>
    <t>23-feb</t>
  </si>
  <si>
    <t>02-mar</t>
  </si>
  <si>
    <t>09-mar</t>
  </si>
  <si>
    <t>16-mar</t>
  </si>
  <si>
    <t>23-mar</t>
  </si>
  <si>
    <t>30-mar</t>
  </si>
  <si>
    <t>06-abr</t>
  </si>
  <si>
    <t>13-abr</t>
  </si>
  <si>
    <t>20-abr</t>
  </si>
  <si>
    <t>27-abr</t>
  </si>
  <si>
    <t>04-may</t>
  </si>
  <si>
    <t>11-may</t>
  </si>
  <si>
    <t>18-may</t>
  </si>
  <si>
    <t>25-may</t>
  </si>
  <si>
    <t>01-jun</t>
  </si>
  <si>
    <t>08-jun</t>
  </si>
  <si>
    <t>13-jun</t>
  </si>
  <si>
    <t>23-jun</t>
  </si>
  <si>
    <t>29-jun</t>
  </si>
  <si>
    <t>06-jul</t>
  </si>
  <si>
    <t>13-jul</t>
  </si>
  <si>
    <t>20-jul</t>
  </si>
  <si>
    <t>27-jul</t>
  </si>
  <si>
    <t>03-ago</t>
  </si>
  <si>
    <t>10-ago</t>
  </si>
  <si>
    <t>17-ago</t>
  </si>
  <si>
    <t>24-ago</t>
  </si>
  <si>
    <t>31-ago</t>
  </si>
  <si>
    <t>07-sept</t>
  </si>
  <si>
    <t>14-sept</t>
  </si>
  <si>
    <t>21-sept</t>
  </si>
  <si>
    <t>28-sept</t>
  </si>
  <si>
    <t>05-oct</t>
  </si>
  <si>
    <t>12-oct</t>
  </si>
  <si>
    <t>19-oct</t>
  </si>
  <si>
    <t>26-oct</t>
  </si>
  <si>
    <t>02-nov</t>
  </si>
  <si>
    <t>09-nov</t>
  </si>
  <si>
    <t>16-nov</t>
  </si>
  <si>
    <t>23-nov</t>
  </si>
  <si>
    <t>30-nov</t>
  </si>
  <si>
    <t>Date</t>
  </si>
  <si>
    <t>Traditional demand</t>
  </si>
  <si>
    <t>Supply</t>
  </si>
  <si>
    <t>Financial</t>
  </si>
  <si>
    <t>Green transition + AI</t>
  </si>
  <si>
    <t>Geopolitical</t>
  </si>
  <si>
    <t>Residual</t>
  </si>
  <si>
    <t>Copper (right axis)</t>
  </si>
  <si>
    <t>Figure II.10</t>
  </si>
  <si>
    <t>Copper price breakdown (1)</t>
  </si>
  <si>
    <t>(cumulative percentage; US$/pound)</t>
  </si>
  <si>
    <t>Sources: Bloomberg and Álvarez et al. (2025).</t>
  </si>
  <si>
    <t>Previous</t>
  </si>
  <si>
    <t>Update</t>
  </si>
  <si>
    <t>Currect price</t>
  </si>
  <si>
    <t>Figure II.11</t>
  </si>
  <si>
    <t>IPoM (Dec.25 vs. Jun.24)</t>
  </si>
  <si>
    <t>CRU (Nov. vs. Jul.)</t>
  </si>
  <si>
    <t>COCHILCO (Nov. vs. Aug.)</t>
  </si>
  <si>
    <t>Consensus (Nov. vs. Aug.)</t>
  </si>
  <si>
    <t>Finance (2025 vs. 2024)</t>
  </si>
  <si>
    <t>Current counterparty projections for 2027 average vs. previous projections (2)</t>
  </si>
  <si>
    <t>(US$c/pound, nominal)</t>
  </si>
  <si>
    <t>(2) Figures correspond to the 2027 average, except for Cochilco which is the 2026 average.</t>
  </si>
  <si>
    <t>(1) VAR with sign restriction on weekly frequency. The cumulative change from the beginning of February 2025 to December 7 is shown on the left axis. Copper (right axis) represents the copper price in US$/pound. See Álvarez et al. (2025) for details.</t>
  </si>
  <si>
    <t>Sources: Consensus Forecasts, Copper Research Unit, Chilean Copper Commission and Ministry of Finance and Álvarez et al. (2025).</t>
  </si>
  <si>
    <t>Green transition &amp; AI</t>
  </si>
  <si>
    <t>Figure II.12</t>
  </si>
  <si>
    <t>Impulse response functions (IRFs) of the Chilean peso to different shocks on the price of copper (1)</t>
  </si>
  <si>
    <t>(percent, standard deviations of each shock, cumulative over 10 days)</t>
  </si>
  <si>
    <t>(1) Figure shows cumulative IRFs two weeks after the initial shock. Confidence intervals are set at 66%.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</si>
</sst>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00"/>
      <color rgb="FF284BFC"/>
      <color rgb="FFDCCD40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45858345586166E-2"/>
          <c:y val="0.27415326734859075"/>
          <c:w val="0.80347724645628882"/>
          <c:h val="0.619471631466627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'F.II.10'!$B$1</c:f>
              <c:strCache>
                <c:ptCount val="1"/>
                <c:pt idx="0">
                  <c:v>Traditional demand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'F.II.10'!$B$2:$B$44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0.76631288769555239</c:v>
                </c:pt>
                <c:pt idx="2">
                  <c:v>1.4605943558124883</c:v>
                </c:pt>
                <c:pt idx="3">
                  <c:v>2.4254067015873617</c:v>
                </c:pt>
                <c:pt idx="4">
                  <c:v>4.5435550543574914</c:v>
                </c:pt>
                <c:pt idx="5">
                  <c:v>5.5730490827209058</c:v>
                </c:pt>
                <c:pt idx="6">
                  <c:v>6.1826901523788758</c:v>
                </c:pt>
                <c:pt idx="7">
                  <c:v>5.2712521316005105</c:v>
                </c:pt>
                <c:pt idx="8">
                  <c:v>2.358156771949147</c:v>
                </c:pt>
                <c:pt idx="9">
                  <c:v>4.6005416750725558</c:v>
                </c:pt>
                <c:pt idx="10">
                  <c:v>5.0676780668035111</c:v>
                </c:pt>
                <c:pt idx="11">
                  <c:v>2.6643383022143605</c:v>
                </c:pt>
                <c:pt idx="12">
                  <c:v>2.1817386579845532</c:v>
                </c:pt>
                <c:pt idx="13">
                  <c:v>1.6968060911218381</c:v>
                </c:pt>
                <c:pt idx="14">
                  <c:v>0.43604727634382573</c:v>
                </c:pt>
                <c:pt idx="15">
                  <c:v>0.30419576626174077</c:v>
                </c:pt>
                <c:pt idx="16">
                  <c:v>-0.73505822557253442</c:v>
                </c:pt>
                <c:pt idx="17">
                  <c:v>-0.99560073544777383</c:v>
                </c:pt>
                <c:pt idx="18">
                  <c:v>-0.66000521478948826</c:v>
                </c:pt>
                <c:pt idx="19">
                  <c:v>-1.5281429623513669</c:v>
                </c:pt>
                <c:pt idx="20">
                  <c:v>-1.4401348413887785</c:v>
                </c:pt>
                <c:pt idx="21">
                  <c:v>-2.5164892543445965</c:v>
                </c:pt>
                <c:pt idx="22">
                  <c:v>-3.1672546452355284</c:v>
                </c:pt>
                <c:pt idx="23">
                  <c:v>-2.851782434175417</c:v>
                </c:pt>
                <c:pt idx="24">
                  <c:v>-3.3136593414312814</c:v>
                </c:pt>
                <c:pt idx="25">
                  <c:v>-3.2728620036948808</c:v>
                </c:pt>
                <c:pt idx="26">
                  <c:v>-3.0265322878468939</c:v>
                </c:pt>
                <c:pt idx="27">
                  <c:v>-2.8824266158410254</c:v>
                </c:pt>
                <c:pt idx="28">
                  <c:v>-2.1021598805430597</c:v>
                </c:pt>
                <c:pt idx="29">
                  <c:v>-0.82637999006275598</c:v>
                </c:pt>
                <c:pt idx="30">
                  <c:v>-0.53567340122331908</c:v>
                </c:pt>
                <c:pt idx="31">
                  <c:v>-0.86975566024238582</c:v>
                </c:pt>
                <c:pt idx="32">
                  <c:v>-2.5903981491274624</c:v>
                </c:pt>
                <c:pt idx="33">
                  <c:v>-2.4566944418792422</c:v>
                </c:pt>
                <c:pt idx="34">
                  <c:v>-2.2234741496264436</c:v>
                </c:pt>
                <c:pt idx="35">
                  <c:v>-2.8150723917535214</c:v>
                </c:pt>
                <c:pt idx="36">
                  <c:v>-2.5136266035558137</c:v>
                </c:pt>
                <c:pt idx="37">
                  <c:v>-2.3009544221384459</c:v>
                </c:pt>
                <c:pt idx="38">
                  <c:v>-3.8555486813581044</c:v>
                </c:pt>
                <c:pt idx="39">
                  <c:v>-2.6281729968159766</c:v>
                </c:pt>
                <c:pt idx="40">
                  <c:v>-1.574492886179597</c:v>
                </c:pt>
                <c:pt idx="41">
                  <c:v>2.0736239653368314</c:v>
                </c:pt>
                <c:pt idx="42">
                  <c:v>2.3155958228170941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5-41C0-854C-17EEA7458AD6}"/>
            </c:ext>
          </c:extLst>
        </c:ser>
        <c:ser>
          <c:idx val="1"/>
          <c:order val="1"/>
          <c:tx>
            <c:strRef>
              <c:f>'F.II.10'!$C$1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'F.II.10'!$C$2:$C$44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1.1265267891214599E-2</c:v>
                </c:pt>
                <c:pt idx="2">
                  <c:v>0.63868624116587525</c:v>
                </c:pt>
                <c:pt idx="3">
                  <c:v>2.8538408931797079</c:v>
                </c:pt>
                <c:pt idx="4">
                  <c:v>4.5865614791477887</c:v>
                </c:pt>
                <c:pt idx="5">
                  <c:v>4.8845603129048696</c:v>
                </c:pt>
                <c:pt idx="6">
                  <c:v>4.6379293807788793</c:v>
                </c:pt>
                <c:pt idx="7">
                  <c:v>4.3698745311522771</c:v>
                </c:pt>
                <c:pt idx="8">
                  <c:v>4.336884126656563</c:v>
                </c:pt>
                <c:pt idx="9">
                  <c:v>5.023867487631362</c:v>
                </c:pt>
                <c:pt idx="10">
                  <c:v>6.2785278538763389</c:v>
                </c:pt>
                <c:pt idx="11">
                  <c:v>5.6138662246986053</c:v>
                </c:pt>
                <c:pt idx="12">
                  <c:v>5.6594171019555528</c:v>
                </c:pt>
                <c:pt idx="13">
                  <c:v>3.3276781906347477</c:v>
                </c:pt>
                <c:pt idx="14">
                  <c:v>3.9892434668131775</c:v>
                </c:pt>
                <c:pt idx="15">
                  <c:v>4.5365213632105608</c:v>
                </c:pt>
                <c:pt idx="16">
                  <c:v>4.946804402522222</c:v>
                </c:pt>
                <c:pt idx="17">
                  <c:v>4.4673248930693923</c:v>
                </c:pt>
                <c:pt idx="18">
                  <c:v>2.7867763588355356</c:v>
                </c:pt>
                <c:pt idx="19">
                  <c:v>3.4338368465529259</c:v>
                </c:pt>
                <c:pt idx="20">
                  <c:v>3.2193153799953604</c:v>
                </c:pt>
                <c:pt idx="21">
                  <c:v>1.4426581086284798</c:v>
                </c:pt>
                <c:pt idx="22">
                  <c:v>0.30940609986373563</c:v>
                </c:pt>
                <c:pt idx="23">
                  <c:v>0.73086920266344224</c:v>
                </c:pt>
                <c:pt idx="24">
                  <c:v>-0.87839605972910584</c:v>
                </c:pt>
                <c:pt idx="25">
                  <c:v>-0.80165215035577775</c:v>
                </c:pt>
                <c:pt idx="26">
                  <c:v>-0.80126970531377339</c:v>
                </c:pt>
                <c:pt idx="27">
                  <c:v>-1.1712666944049142</c:v>
                </c:pt>
                <c:pt idx="28">
                  <c:v>-1.3232378247471139</c:v>
                </c:pt>
                <c:pt idx="29">
                  <c:v>-0.72504550303134174</c:v>
                </c:pt>
                <c:pt idx="30">
                  <c:v>-0.9065207327586684</c:v>
                </c:pt>
                <c:pt idx="31">
                  <c:v>-1.5993483986584498</c:v>
                </c:pt>
                <c:pt idx="32">
                  <c:v>-0.54064685437494986</c:v>
                </c:pt>
                <c:pt idx="33">
                  <c:v>1.4702662147037304</c:v>
                </c:pt>
                <c:pt idx="34">
                  <c:v>3.055401084704501</c:v>
                </c:pt>
                <c:pt idx="35">
                  <c:v>3.4305584642147386</c:v>
                </c:pt>
                <c:pt idx="36">
                  <c:v>3.0324058292199809</c:v>
                </c:pt>
                <c:pt idx="37">
                  <c:v>2.8738654117469546</c:v>
                </c:pt>
                <c:pt idx="38">
                  <c:v>2.504015168487955</c:v>
                </c:pt>
                <c:pt idx="39">
                  <c:v>3.5045340103798788</c:v>
                </c:pt>
                <c:pt idx="40">
                  <c:v>4.2519753888319354</c:v>
                </c:pt>
                <c:pt idx="41">
                  <c:v>5.7811023093353526</c:v>
                </c:pt>
                <c:pt idx="42">
                  <c:v>5.5829429376332564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5-41C0-854C-17EEA7458AD6}"/>
            </c:ext>
          </c:extLst>
        </c:ser>
        <c:ser>
          <c:idx val="2"/>
          <c:order val="2"/>
          <c:tx>
            <c:strRef>
              <c:f>'F.II.10'!$D$1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'F.II.10'!$D$2:$D$44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8.2384832784810052E-3</c:v>
                </c:pt>
                <c:pt idx="2">
                  <c:v>-1.2083071892347468</c:v>
                </c:pt>
                <c:pt idx="3">
                  <c:v>-2.3377278373776562</c:v>
                </c:pt>
                <c:pt idx="4">
                  <c:v>-3.5033358973831548</c:v>
                </c:pt>
                <c:pt idx="5">
                  <c:v>-3.4190522229258922</c:v>
                </c:pt>
                <c:pt idx="6">
                  <c:v>-3.6082728290857173</c:v>
                </c:pt>
                <c:pt idx="7">
                  <c:v>-5.6971063909591049</c:v>
                </c:pt>
                <c:pt idx="8">
                  <c:v>-7.3303157922222386</c:v>
                </c:pt>
                <c:pt idx="9">
                  <c:v>-7.1668368111616081</c:v>
                </c:pt>
                <c:pt idx="10">
                  <c:v>-7.0194481644322702</c:v>
                </c:pt>
                <c:pt idx="11">
                  <c:v>-5.5076783140666778</c:v>
                </c:pt>
                <c:pt idx="12">
                  <c:v>-4.7925851123598848</c:v>
                </c:pt>
                <c:pt idx="13">
                  <c:v>-3.0680471503724736</c:v>
                </c:pt>
                <c:pt idx="14">
                  <c:v>-2.8880594890965834</c:v>
                </c:pt>
                <c:pt idx="15">
                  <c:v>-2.871157244058482</c:v>
                </c:pt>
                <c:pt idx="16">
                  <c:v>-2.3095920542162252</c:v>
                </c:pt>
                <c:pt idx="17">
                  <c:v>-1.5959663269817392</c:v>
                </c:pt>
                <c:pt idx="18">
                  <c:v>-1.63654536637753</c:v>
                </c:pt>
                <c:pt idx="19">
                  <c:v>-0.60232650038222735</c:v>
                </c:pt>
                <c:pt idx="20">
                  <c:v>0.14466500106248284</c:v>
                </c:pt>
                <c:pt idx="21">
                  <c:v>0.32269243869248981</c:v>
                </c:pt>
                <c:pt idx="22">
                  <c:v>0.56080449635862606</c:v>
                </c:pt>
                <c:pt idx="23">
                  <c:v>0.82868185908276659</c:v>
                </c:pt>
                <c:pt idx="24">
                  <c:v>0.80903105109803597</c:v>
                </c:pt>
                <c:pt idx="25">
                  <c:v>0.75149453178759507</c:v>
                </c:pt>
                <c:pt idx="26">
                  <c:v>1.3242757856735921</c:v>
                </c:pt>
                <c:pt idx="27">
                  <c:v>1.2461959173699175</c:v>
                </c:pt>
                <c:pt idx="28">
                  <c:v>1.258849903970126</c:v>
                </c:pt>
                <c:pt idx="29">
                  <c:v>0.96725402791059767</c:v>
                </c:pt>
                <c:pt idx="30">
                  <c:v>1.3404585409028864</c:v>
                </c:pt>
                <c:pt idx="31">
                  <c:v>2.0441577552747976</c:v>
                </c:pt>
                <c:pt idx="32">
                  <c:v>2.5624489873544376</c:v>
                </c:pt>
                <c:pt idx="33">
                  <c:v>2.855170709534733</c:v>
                </c:pt>
                <c:pt idx="34">
                  <c:v>3.2376794410242069</c:v>
                </c:pt>
                <c:pt idx="35">
                  <c:v>3.3101341363169716</c:v>
                </c:pt>
                <c:pt idx="36">
                  <c:v>3.8815563538162539</c:v>
                </c:pt>
                <c:pt idx="37">
                  <c:v>4.9341572186459839</c:v>
                </c:pt>
                <c:pt idx="38">
                  <c:v>4.8660626330742858</c:v>
                </c:pt>
                <c:pt idx="39">
                  <c:v>4.49946480042078</c:v>
                </c:pt>
                <c:pt idx="40">
                  <c:v>3.488102704148806</c:v>
                </c:pt>
                <c:pt idx="41">
                  <c:v>3.2763422108350206</c:v>
                </c:pt>
                <c:pt idx="42">
                  <c:v>3.6993969553193247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5-41C0-854C-17EEA7458AD6}"/>
            </c:ext>
          </c:extLst>
        </c:ser>
        <c:ser>
          <c:idx val="3"/>
          <c:order val="3"/>
          <c:tx>
            <c:strRef>
              <c:f>'F.II.10'!$E$1</c:f>
              <c:strCache>
                <c:ptCount val="1"/>
                <c:pt idx="0">
                  <c:v>Green transition + AI</c:v>
                </c:pt>
              </c:strCache>
            </c:strRef>
          </c:tx>
          <c:spPr>
            <a:solidFill>
              <a:srgbClr val="00FFCC"/>
            </a:solidFill>
            <a:ln>
              <a:noFill/>
            </a:ln>
            <a:effectLst/>
          </c:spPr>
          <c:invertIfNegative val="0"/>
          <c:cat>
            <c:strRef>
              <c:f>'F.II.10'!$A$2:$A$44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'F.II.10'!$E$2:$E$44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0.22842432901030424</c:v>
                </c:pt>
                <c:pt idx="2">
                  <c:v>-0.18896548265164689</c:v>
                </c:pt>
                <c:pt idx="3">
                  <c:v>-0.50487392776137519</c:v>
                </c:pt>
                <c:pt idx="4">
                  <c:v>-0.29134710156878096</c:v>
                </c:pt>
                <c:pt idx="5">
                  <c:v>2.5209981338408547E-2</c:v>
                </c:pt>
                <c:pt idx="6">
                  <c:v>-7.8272258796387925E-2</c:v>
                </c:pt>
                <c:pt idx="7">
                  <c:v>-0.68210334583380849</c:v>
                </c:pt>
                <c:pt idx="8">
                  <c:v>-1.3261562281547921</c:v>
                </c:pt>
                <c:pt idx="9">
                  <c:v>-0.99169012278062807</c:v>
                </c:pt>
                <c:pt idx="10">
                  <c:v>-0.7552634347892353</c:v>
                </c:pt>
                <c:pt idx="11">
                  <c:v>-0.63015437609961988</c:v>
                </c:pt>
                <c:pt idx="12">
                  <c:v>-0.4674200161033748</c:v>
                </c:pt>
                <c:pt idx="13">
                  <c:v>9.4850730955703316E-2</c:v>
                </c:pt>
                <c:pt idx="14">
                  <c:v>8.694064848263755E-2</c:v>
                </c:pt>
                <c:pt idx="15">
                  <c:v>-7.3820428155551315E-2</c:v>
                </c:pt>
                <c:pt idx="16">
                  <c:v>4.3351801760987463E-2</c:v>
                </c:pt>
                <c:pt idx="17">
                  <c:v>0.37292273309766366</c:v>
                </c:pt>
                <c:pt idx="18">
                  <c:v>0.39486642416958945</c:v>
                </c:pt>
                <c:pt idx="19">
                  <c:v>0.58931262405744678</c:v>
                </c:pt>
                <c:pt idx="20">
                  <c:v>0.84137619961001708</c:v>
                </c:pt>
                <c:pt idx="21">
                  <c:v>0.87476230273712952</c:v>
                </c:pt>
                <c:pt idx="22">
                  <c:v>0.97936685414431746</c:v>
                </c:pt>
                <c:pt idx="23">
                  <c:v>1.2120226293731859</c:v>
                </c:pt>
                <c:pt idx="24">
                  <c:v>1.0894065480851902</c:v>
                </c:pt>
                <c:pt idx="25">
                  <c:v>1.0563919787674734</c:v>
                </c:pt>
                <c:pt idx="26">
                  <c:v>1.2261039961596867</c:v>
                </c:pt>
                <c:pt idx="27">
                  <c:v>1.2669907918226184</c:v>
                </c:pt>
                <c:pt idx="28">
                  <c:v>1.388094841556772</c:v>
                </c:pt>
                <c:pt idx="29">
                  <c:v>1.3508117571321945</c:v>
                </c:pt>
                <c:pt idx="30">
                  <c:v>1.4379701660437754</c:v>
                </c:pt>
                <c:pt idx="31">
                  <c:v>1.6904479596003759</c:v>
                </c:pt>
                <c:pt idx="32">
                  <c:v>1.8551616137999634</c:v>
                </c:pt>
                <c:pt idx="33">
                  <c:v>2.1341488512939444</c:v>
                </c:pt>
                <c:pt idx="34">
                  <c:v>2.3636261453530376</c:v>
                </c:pt>
                <c:pt idx="35">
                  <c:v>2.5327338490606732</c:v>
                </c:pt>
                <c:pt idx="36">
                  <c:v>2.5508176366351885</c:v>
                </c:pt>
                <c:pt idx="37">
                  <c:v>2.745367842729455</c:v>
                </c:pt>
                <c:pt idx="38">
                  <c:v>2.6097735508833568</c:v>
                </c:pt>
                <c:pt idx="39">
                  <c:v>2.584199613030131</c:v>
                </c:pt>
                <c:pt idx="40">
                  <c:v>2.1385746099207372</c:v>
                </c:pt>
                <c:pt idx="41">
                  <c:v>0.81552434608409241</c:v>
                </c:pt>
                <c:pt idx="42">
                  <c:v>3.1042026603884123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65-41C0-854C-17EEA7458AD6}"/>
            </c:ext>
          </c:extLst>
        </c:ser>
        <c:ser>
          <c:idx val="4"/>
          <c:order val="4"/>
          <c:tx>
            <c:strRef>
              <c:f>'F.II.10'!$F$1</c:f>
              <c:strCache>
                <c:ptCount val="1"/>
                <c:pt idx="0">
                  <c:v>Geopolitical</c:v>
                </c:pt>
              </c:strCache>
            </c:strRef>
          </c:tx>
          <c:spPr>
            <a:solidFill>
              <a:srgbClr val="284BFC"/>
            </a:solidFill>
            <a:ln>
              <a:noFill/>
            </a:ln>
            <a:effectLst/>
          </c:spPr>
          <c:invertIfNegative val="0"/>
          <c:cat>
            <c:strRef>
              <c:f>'F.II.10'!$A$2:$A$44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'F.II.10'!$F$2:$F$44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-0.32062569676687885</c:v>
                </c:pt>
                <c:pt idx="2">
                  <c:v>-6.58999174483898E-2</c:v>
                </c:pt>
                <c:pt idx="3">
                  <c:v>0.34120878845524166</c:v>
                </c:pt>
                <c:pt idx="4">
                  <c:v>0.74652857407105544</c:v>
                </c:pt>
                <c:pt idx="5">
                  <c:v>1.0941341450033484</c:v>
                </c:pt>
                <c:pt idx="6">
                  <c:v>1.3558153334956315</c:v>
                </c:pt>
                <c:pt idx="7">
                  <c:v>1.4017477349971834</c:v>
                </c:pt>
                <c:pt idx="8">
                  <c:v>1.4469020560273542</c:v>
                </c:pt>
                <c:pt idx="9">
                  <c:v>2.1082222560877497</c:v>
                </c:pt>
                <c:pt idx="10">
                  <c:v>1.7086852704579394</c:v>
                </c:pt>
                <c:pt idx="11">
                  <c:v>1.8064185727506885</c:v>
                </c:pt>
                <c:pt idx="12">
                  <c:v>1.9968640203798946</c:v>
                </c:pt>
                <c:pt idx="13">
                  <c:v>1.8859107458759179</c:v>
                </c:pt>
                <c:pt idx="14">
                  <c:v>1.9878860875003146</c:v>
                </c:pt>
                <c:pt idx="15">
                  <c:v>2.1458421187843943</c:v>
                </c:pt>
                <c:pt idx="16">
                  <c:v>2.3409452262070909</c:v>
                </c:pt>
                <c:pt idx="17">
                  <c:v>2.3498005409432592</c:v>
                </c:pt>
                <c:pt idx="18">
                  <c:v>2.6604090787546273</c:v>
                </c:pt>
                <c:pt idx="19">
                  <c:v>2.5621652442540284</c:v>
                </c:pt>
                <c:pt idx="20">
                  <c:v>2.6424891174786778</c:v>
                </c:pt>
                <c:pt idx="21">
                  <c:v>2.5699118822434941</c:v>
                </c:pt>
                <c:pt idx="22">
                  <c:v>2.7884878341780031</c:v>
                </c:pt>
                <c:pt idx="23">
                  <c:v>3.0936980025764327</c:v>
                </c:pt>
                <c:pt idx="24">
                  <c:v>3.3581312570986426</c:v>
                </c:pt>
                <c:pt idx="25">
                  <c:v>3.4056131897144963</c:v>
                </c:pt>
                <c:pt idx="26">
                  <c:v>3.0803320775194902</c:v>
                </c:pt>
                <c:pt idx="27">
                  <c:v>3.0373909183484726</c:v>
                </c:pt>
                <c:pt idx="28">
                  <c:v>3.1504797180269346</c:v>
                </c:pt>
                <c:pt idx="29">
                  <c:v>3.1292273528845178</c:v>
                </c:pt>
                <c:pt idx="30">
                  <c:v>2.975518016128694</c:v>
                </c:pt>
                <c:pt idx="31">
                  <c:v>2.9309403690850244</c:v>
                </c:pt>
                <c:pt idx="32">
                  <c:v>2.8071295516210149</c:v>
                </c:pt>
                <c:pt idx="33">
                  <c:v>2.9328192937860078</c:v>
                </c:pt>
                <c:pt idx="34">
                  <c:v>2.8809658684213169</c:v>
                </c:pt>
                <c:pt idx="35">
                  <c:v>2.5540776171540691</c:v>
                </c:pt>
                <c:pt idx="36">
                  <c:v>2.977266911900041</c:v>
                </c:pt>
                <c:pt idx="37">
                  <c:v>2.9984248811770233</c:v>
                </c:pt>
                <c:pt idx="38">
                  <c:v>2.7179931600266563</c:v>
                </c:pt>
                <c:pt idx="39">
                  <c:v>2.6652057669847018</c:v>
                </c:pt>
                <c:pt idx="40">
                  <c:v>2.6299028268175535</c:v>
                </c:pt>
                <c:pt idx="41">
                  <c:v>2.7208123322846842</c:v>
                </c:pt>
                <c:pt idx="42">
                  <c:v>2.3144305250902368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65-41C0-854C-17EEA7458AD6}"/>
            </c:ext>
          </c:extLst>
        </c:ser>
        <c:ser>
          <c:idx val="5"/>
          <c:order val="5"/>
          <c:tx>
            <c:strRef>
              <c:f>'F.II.10'!$G$1</c:f>
              <c:strCache>
                <c:ptCount val="1"/>
                <c:pt idx="0">
                  <c:v>Residual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'F.II.10'!$G$2:$G$44</c:f>
              <c:numCache>
                <c:formatCode>0.0</c:formatCode>
                <c:ptCount val="43"/>
                <c:pt idx="0" formatCode="General">
                  <c:v>0</c:v>
                </c:pt>
                <c:pt idx="1">
                  <c:v>2.3631251726965743E-2</c:v>
                </c:pt>
                <c:pt idx="2">
                  <c:v>-0.60503911717249348</c:v>
                </c:pt>
                <c:pt idx="3">
                  <c:v>-1.1963211217194356</c:v>
                </c:pt>
                <c:pt idx="4">
                  <c:v>-1.7077469848449733</c:v>
                </c:pt>
                <c:pt idx="5">
                  <c:v>-1.6245925572420217</c:v>
                </c:pt>
                <c:pt idx="6">
                  <c:v>-1.676704881216696</c:v>
                </c:pt>
                <c:pt idx="7">
                  <c:v>-2.5576043072320078</c:v>
                </c:pt>
                <c:pt idx="8">
                  <c:v>-3.2537820054569573</c:v>
                </c:pt>
                <c:pt idx="9">
                  <c:v>-3.0772740253706372</c:v>
                </c:pt>
                <c:pt idx="10">
                  <c:v>-2.9839761430409819</c:v>
                </c:pt>
                <c:pt idx="11">
                  <c:v>-2.3823125181838627</c:v>
                </c:pt>
                <c:pt idx="12">
                  <c:v>-2.060873264153698</c:v>
                </c:pt>
                <c:pt idx="13">
                  <c:v>-1.2700806440427319</c:v>
                </c:pt>
                <c:pt idx="14">
                  <c:v>-1.2153883988472634</c:v>
                </c:pt>
                <c:pt idx="15">
                  <c:v>-1.2279323735625052</c:v>
                </c:pt>
                <c:pt idx="16">
                  <c:v>-0.980137205321581</c:v>
                </c:pt>
                <c:pt idx="17">
                  <c:v>-0.57972255155269892</c:v>
                </c:pt>
                <c:pt idx="18">
                  <c:v>-0.54452952852107839</c:v>
                </c:pt>
                <c:pt idx="19">
                  <c:v>-0.13369168553192848</c:v>
                </c:pt>
                <c:pt idx="20">
                  <c:v>0.23610667690729187</c:v>
                </c:pt>
                <c:pt idx="21">
                  <c:v>0.32166294978504589</c:v>
                </c:pt>
                <c:pt idx="22">
                  <c:v>0.43841221822306947</c:v>
                </c:pt>
                <c:pt idx="23">
                  <c:v>0.59391077452558139</c:v>
                </c:pt>
                <c:pt idx="24">
                  <c:v>0.62468500431140583</c:v>
                </c:pt>
                <c:pt idx="25">
                  <c:v>0.63040984624569496</c:v>
                </c:pt>
                <c:pt idx="26">
                  <c:v>0.9310763405249769</c:v>
                </c:pt>
                <c:pt idx="27">
                  <c:v>0.89782773301968077</c:v>
                </c:pt>
                <c:pt idx="28">
                  <c:v>0.9323715262105905</c:v>
                </c:pt>
                <c:pt idx="29">
                  <c:v>0.80367791867281935</c:v>
                </c:pt>
                <c:pt idx="30">
                  <c:v>1.0124664429985299</c:v>
                </c:pt>
                <c:pt idx="31">
                  <c:v>1.3004537477504325</c:v>
                </c:pt>
                <c:pt idx="32">
                  <c:v>1.4192733603059922</c:v>
                </c:pt>
                <c:pt idx="33">
                  <c:v>1.4999682345275247</c:v>
                </c:pt>
                <c:pt idx="34">
                  <c:v>1.7391481925339216</c:v>
                </c:pt>
                <c:pt idx="35">
                  <c:v>1.7088795913576531</c:v>
                </c:pt>
                <c:pt idx="36">
                  <c:v>1.9808022982677895</c:v>
                </c:pt>
                <c:pt idx="37">
                  <c:v>2.4858176422341236</c:v>
                </c:pt>
                <c:pt idx="38">
                  <c:v>2.4278676608051613</c:v>
                </c:pt>
                <c:pt idx="39">
                  <c:v>2.2882460230241932</c:v>
                </c:pt>
                <c:pt idx="40">
                  <c:v>1.8332678828432123</c:v>
                </c:pt>
                <c:pt idx="41">
                  <c:v>1.7377220648150691</c:v>
                </c:pt>
                <c:pt idx="42">
                  <c:v>1.9594000744209654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65-41C0-854C-17EEA745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overlap val="100"/>
        <c:axId val="222737472"/>
        <c:axId val="222736992"/>
      </c:barChart>
      <c:lineChart>
        <c:grouping val="standard"/>
        <c:varyColors val="0"/>
        <c:ser>
          <c:idx val="6"/>
          <c:order val="6"/>
          <c:tx>
            <c:strRef>
              <c:f>'F.II.10'!$H$1</c:f>
              <c:strCache>
                <c:ptCount val="1"/>
                <c:pt idx="0">
                  <c:v>Copper (right axis)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'F.II.10'!$A$2:$A$44</c:f>
              <c:strCache>
                <c:ptCount val="43"/>
                <c:pt idx="0">
                  <c:v>09-feb</c:v>
                </c:pt>
                <c:pt idx="1">
                  <c:v>16-feb</c:v>
                </c:pt>
                <c:pt idx="2">
                  <c:v>23-feb</c:v>
                </c:pt>
                <c:pt idx="3">
                  <c:v>02-mar</c:v>
                </c:pt>
                <c:pt idx="4">
                  <c:v>09-mar</c:v>
                </c:pt>
                <c:pt idx="5">
                  <c:v>16-mar</c:v>
                </c:pt>
                <c:pt idx="6">
                  <c:v>23-mar</c:v>
                </c:pt>
                <c:pt idx="7">
                  <c:v>30-mar</c:v>
                </c:pt>
                <c:pt idx="8">
                  <c:v>06-abr</c:v>
                </c:pt>
                <c:pt idx="9">
                  <c:v>13-abr</c:v>
                </c:pt>
                <c:pt idx="10">
                  <c:v>20-abr</c:v>
                </c:pt>
                <c:pt idx="11">
                  <c:v>27-abr</c:v>
                </c:pt>
                <c:pt idx="12">
                  <c:v>04-may</c:v>
                </c:pt>
                <c:pt idx="13">
                  <c:v>11-may</c:v>
                </c:pt>
                <c:pt idx="14">
                  <c:v>18-may</c:v>
                </c:pt>
                <c:pt idx="15">
                  <c:v>25-may</c:v>
                </c:pt>
                <c:pt idx="16">
                  <c:v>01-jun</c:v>
                </c:pt>
                <c:pt idx="17">
                  <c:v>08-jun</c:v>
                </c:pt>
                <c:pt idx="18">
                  <c:v>13-jun</c:v>
                </c:pt>
                <c:pt idx="19">
                  <c:v>23-jun</c:v>
                </c:pt>
                <c:pt idx="20">
                  <c:v>29-jun</c:v>
                </c:pt>
                <c:pt idx="21">
                  <c:v>06-jul</c:v>
                </c:pt>
                <c:pt idx="22">
                  <c:v>13-jul</c:v>
                </c:pt>
                <c:pt idx="23">
                  <c:v>20-jul</c:v>
                </c:pt>
                <c:pt idx="24">
                  <c:v>27-jul</c:v>
                </c:pt>
                <c:pt idx="25">
                  <c:v>03-ago</c:v>
                </c:pt>
                <c:pt idx="26">
                  <c:v>10-ago</c:v>
                </c:pt>
                <c:pt idx="27">
                  <c:v>17-ago</c:v>
                </c:pt>
                <c:pt idx="28">
                  <c:v>24-ago</c:v>
                </c:pt>
                <c:pt idx="29">
                  <c:v>31-ago</c:v>
                </c:pt>
                <c:pt idx="30">
                  <c:v>07-sept</c:v>
                </c:pt>
                <c:pt idx="31">
                  <c:v>14-sept</c:v>
                </c:pt>
                <c:pt idx="32">
                  <c:v>21-sept</c:v>
                </c:pt>
                <c:pt idx="33">
                  <c:v>28-sept</c:v>
                </c:pt>
                <c:pt idx="34">
                  <c:v>05-oct</c:v>
                </c:pt>
                <c:pt idx="35">
                  <c:v>12-oct</c:v>
                </c:pt>
                <c:pt idx="36">
                  <c:v>19-oct</c:v>
                </c:pt>
                <c:pt idx="37">
                  <c:v>26-oct</c:v>
                </c:pt>
                <c:pt idx="38">
                  <c:v>02-nov</c:v>
                </c:pt>
                <c:pt idx="39">
                  <c:v>09-nov</c:v>
                </c:pt>
                <c:pt idx="40">
                  <c:v>16-nov</c:v>
                </c:pt>
                <c:pt idx="41">
                  <c:v>23-nov</c:v>
                </c:pt>
                <c:pt idx="42">
                  <c:v>30-nov</c:v>
                </c:pt>
              </c:strCache>
            </c:strRef>
          </c:cat>
          <c:val>
            <c:numRef>
              <c:f>'F.II.10'!$H$2:$H$44</c:f>
              <c:numCache>
                <c:formatCode>0.0</c:formatCode>
                <c:ptCount val="43"/>
                <c:pt idx="0">
                  <c:v>4.2836342382295882</c:v>
                </c:pt>
                <c:pt idx="1">
                  <c:v>4.3086466472356104</c:v>
                </c:pt>
                <c:pt idx="2">
                  <c:v>4.2780615253422365</c:v>
                </c:pt>
                <c:pt idx="3">
                  <c:v>4.3198892714909087</c:v>
                </c:pt>
                <c:pt idx="4">
                  <c:v>4.4010824022798882</c:v>
                </c:pt>
                <c:pt idx="5">
                  <c:v>4.4828911234459587</c:v>
                </c:pt>
                <c:pt idx="6">
                  <c:v>4.4896626175939618</c:v>
                </c:pt>
                <c:pt idx="7">
                  <c:v>4.2653609238780383</c:v>
                </c:pt>
                <c:pt idx="8">
                  <c:v>4.0225591193558463</c:v>
                </c:pt>
                <c:pt idx="9">
                  <c:v>4.1649224939315754</c:v>
                </c:pt>
                <c:pt idx="10">
                  <c:v>4.2293650865649672</c:v>
                </c:pt>
                <c:pt idx="11">
                  <c:v>4.2283931017590337</c:v>
                </c:pt>
                <c:pt idx="12">
                  <c:v>4.2774459349651446</c:v>
                </c:pt>
                <c:pt idx="13">
                  <c:v>4.3184636937755396</c:v>
                </c:pt>
                <c:pt idx="14">
                  <c:v>4.3249759919752933</c:v>
                </c:pt>
                <c:pt idx="15">
                  <c:v>4.3380005883748023</c:v>
                </c:pt>
                <c:pt idx="16">
                  <c:v>4.3736400312590318</c:v>
                </c:pt>
                <c:pt idx="17">
                  <c:v>4.3987172392521163</c:v>
                </c:pt>
                <c:pt idx="18">
                  <c:v>4.3774631714957035</c:v>
                </c:pt>
                <c:pt idx="19">
                  <c:v>4.4282331778589645</c:v>
                </c:pt>
                <c:pt idx="20">
                  <c:v>4.4955917249101569</c:v>
                </c:pt>
                <c:pt idx="21">
                  <c:v>4.4151761819659239</c:v>
                </c:pt>
                <c:pt idx="22">
                  <c:v>4.3923021395329549</c:v>
                </c:pt>
                <c:pt idx="23">
                  <c:v>4.4649418040297197</c:v>
                </c:pt>
                <c:pt idx="24">
                  <c:v>4.4018599901246338</c:v>
                </c:pt>
                <c:pt idx="25">
                  <c:v>4.3959956817955028</c:v>
                </c:pt>
                <c:pt idx="26">
                  <c:v>4.4354906644099348</c:v>
                </c:pt>
                <c:pt idx="27">
                  <c:v>4.4216560806721477</c:v>
                </c:pt>
                <c:pt idx="28">
                  <c:v>4.458656302284683</c:v>
                </c:pt>
                <c:pt idx="29">
                  <c:v>4.4993176666662347</c:v>
                </c:pt>
                <c:pt idx="30">
                  <c:v>4.5311339693137915</c:v>
                </c:pt>
                <c:pt idx="31">
                  <c:v>4.5550123960462257</c:v>
                </c:pt>
                <c:pt idx="32">
                  <c:v>4.5939241877770973</c:v>
                </c:pt>
                <c:pt idx="33">
                  <c:v>4.7409854889148377</c:v>
                </c:pt>
                <c:pt idx="34">
                  <c:v>4.8407111300036156</c:v>
                </c:pt>
                <c:pt idx="35">
                  <c:v>4.8219194237555678</c:v>
                </c:pt>
                <c:pt idx="36">
                  <c:v>4.8833812629840976</c:v>
                </c:pt>
                <c:pt idx="37">
                  <c:v>4.9833984995146556</c:v>
                </c:pt>
                <c:pt idx="38">
                  <c:v>4.8741150078341979</c:v>
                </c:pt>
                <c:pt idx="39">
                  <c:v>4.9210618739607872</c:v>
                </c:pt>
                <c:pt idx="40">
                  <c:v>4.8855844285442132</c:v>
                </c:pt>
                <c:pt idx="41">
                  <c:v>4.96755514717794</c:v>
                </c:pt>
                <c:pt idx="42">
                  <c:v>5.1686588035255836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65-41C0-854C-17EEA745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2160"/>
        <c:axId val="32650720"/>
      </c:lineChart>
      <c:catAx>
        <c:axId val="222737472"/>
        <c:scaling>
          <c:orientation val="minMax"/>
        </c:scaling>
        <c:delete val="0"/>
        <c:axPos val="b"/>
        <c:numFmt formatCode="[$-409]dd\.mmm" sourceLinked="0"/>
        <c:majorTickMark val="none"/>
        <c:minorTickMark val="none"/>
        <c:tickLblPos val="none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2736992"/>
        <c:crosses val="autoZero"/>
        <c:auto val="1"/>
        <c:lblAlgn val="ctr"/>
        <c:lblOffset val="100"/>
        <c:noMultiLvlLbl val="0"/>
      </c:catAx>
      <c:valAx>
        <c:axId val="222736992"/>
        <c:scaling>
          <c:orientation val="minMax"/>
          <c:max val="20"/>
          <c:min val="-1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2737472"/>
        <c:crosses val="autoZero"/>
        <c:crossBetween val="between"/>
        <c:majorUnit val="5"/>
      </c:valAx>
      <c:valAx>
        <c:axId val="32650720"/>
        <c:scaling>
          <c:orientation val="minMax"/>
          <c:max val="5.2"/>
          <c:min val="3.7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52160"/>
        <c:crosses val="max"/>
        <c:crossBetween val="between"/>
        <c:majorUnit val="0.5"/>
      </c:valAx>
      <c:catAx>
        <c:axId val="3265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6507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2562224041504157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40452630497"/>
          <c:y val="5.1942410411643894E-2"/>
          <c:w val="0.89109595473695036"/>
          <c:h val="0.7939384759503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'F.II.11'!$B$1</c:f>
              <c:strCache>
                <c:ptCount val="1"/>
                <c:pt idx="0">
                  <c:v>Previous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noFill/>
              <a:ln w="28575">
                <a:solidFill>
                  <a:srgbClr val="15608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708-461C-95FF-CC79F51B7BD9}"/>
              </c:ext>
            </c:extLst>
          </c:dPt>
          <c:dLbls>
            <c:dLbl>
              <c:idx val="0"/>
              <c:layout>
                <c:manualLayout>
                  <c:x val="-9.39159474455232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08-461C-95FF-CC79F51B7BD9}"/>
                </c:ext>
              </c:extLst>
            </c:dLbl>
            <c:dLbl>
              <c:idx val="1"/>
              <c:layout>
                <c:manualLayout>
                  <c:x val="-1.4087392116828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08-461C-95FF-CC79F51B7BD9}"/>
                </c:ext>
              </c:extLst>
            </c:dLbl>
            <c:dLbl>
              <c:idx val="2"/>
              <c:layout>
                <c:manualLayout>
                  <c:x val="-1.8783189489104641E-2"/>
                  <c:y val="5.81333872859987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08-461C-95FF-CC79F51B7BD9}"/>
                </c:ext>
              </c:extLst>
            </c:dLbl>
            <c:dLbl>
              <c:idx val="3"/>
              <c:layout>
                <c:manualLayout>
                  <c:x val="-1.8783189489104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08-461C-95FF-CC79F51B7BD9}"/>
                </c:ext>
              </c:extLst>
            </c:dLbl>
            <c:dLbl>
              <c:idx val="4"/>
              <c:layout>
                <c:manualLayout>
                  <c:x val="-2.8174784233656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08-461C-95FF-CC79F51B7B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Frutiger LT 45 Light" panose="020B04020202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'F.II.11'!$A$2:$A$6</c:f>
              <c:strCache>
                <c:ptCount val="5"/>
                <c:pt idx="0">
                  <c:v>IPoM (Dec.25 vs. Jun.24)</c:v>
                </c:pt>
                <c:pt idx="1">
                  <c:v>Consensus (Nov. vs. Aug.)</c:v>
                </c:pt>
                <c:pt idx="2">
                  <c:v>CRU (Nov. vs. Jul.)</c:v>
                </c:pt>
                <c:pt idx="3">
                  <c:v>COCHILCO (Nov. vs. Aug.)</c:v>
                </c:pt>
                <c:pt idx="4">
                  <c:v>Finance (2025 vs. 2024)</c:v>
                </c:pt>
              </c:strCache>
            </c:strRef>
          </c:cat>
          <c:val>
            <c:numRef>
              <c:f>'F.II.11'!$B$2:$B$6</c:f>
              <c:numCache>
                <c:formatCode>0.0</c:formatCode>
                <c:ptCount val="5"/>
                <c:pt idx="0">
                  <c:v>430</c:v>
                </c:pt>
                <c:pt idx="1">
                  <c:v>447.027566745679</c:v>
                </c:pt>
                <c:pt idx="2">
                  <c:v>457</c:v>
                </c:pt>
                <c:pt idx="3">
                  <c:v>430</c:v>
                </c:pt>
                <c:pt idx="4">
                  <c:v>436.41076726812247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08-461C-95FF-CC79F51B7BD9}"/>
            </c:ext>
          </c:extLst>
        </c:ser>
        <c:ser>
          <c:idx val="1"/>
          <c:order val="1"/>
          <c:tx>
            <c:strRef>
              <c:f>'F.II.11'!$C$1</c:f>
              <c:strCache>
                <c:ptCount val="1"/>
                <c:pt idx="0">
                  <c:v>Update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28575"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4708-461C-95FF-CC79F51B7BD9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Frutiger LT 45 Light" panose="020B04020202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'F.II.11'!$A$2:$A$6</c:f>
              <c:strCache>
                <c:ptCount val="5"/>
                <c:pt idx="0">
                  <c:v>IPoM (Dec.25 vs. Jun.24)</c:v>
                </c:pt>
                <c:pt idx="1">
                  <c:v>Consensus (Nov. vs. Aug.)</c:v>
                </c:pt>
                <c:pt idx="2">
                  <c:v>CRU (Nov. vs. Jul.)</c:v>
                </c:pt>
                <c:pt idx="3">
                  <c:v>COCHILCO (Nov. vs. Aug.)</c:v>
                </c:pt>
                <c:pt idx="4">
                  <c:v>Finance (2025 vs. 2024)</c:v>
                </c:pt>
              </c:strCache>
            </c:strRef>
          </c:cat>
          <c:val>
            <c:numRef>
              <c:f>'F.II.11'!$C$2:$C$6</c:f>
              <c:numCache>
                <c:formatCode>0.0</c:formatCode>
                <c:ptCount val="5"/>
                <c:pt idx="0">
                  <c:v>460</c:v>
                </c:pt>
                <c:pt idx="1">
                  <c:v>473.25</c:v>
                </c:pt>
                <c:pt idx="2">
                  <c:v>475</c:v>
                </c:pt>
                <c:pt idx="3">
                  <c:v>455</c:v>
                </c:pt>
                <c:pt idx="4">
                  <c:v>452.02499999999998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08-461C-95FF-CC79F51B7B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83357839"/>
        <c:axId val="1683364559"/>
      </c:barChart>
      <c:lineChart>
        <c:grouping val="standard"/>
        <c:varyColors val="0"/>
        <c:ser>
          <c:idx val="2"/>
          <c:order val="2"/>
          <c:tx>
            <c:strRef>
              <c:f>'F.II.11'!$D$1</c:f>
              <c:strCache>
                <c:ptCount val="1"/>
                <c:pt idx="0">
                  <c:v>Currect price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delete val="1"/>
          </c:dLbls>
          <c:cat>
            <c:strRef>
              <c:f>'F.II.11'!$A$2:$A$6</c:f>
              <c:strCache>
                <c:ptCount val="5"/>
                <c:pt idx="0">
                  <c:v>IPoM (Dec.25 vs. Jun.24)</c:v>
                </c:pt>
                <c:pt idx="1">
                  <c:v>Consensus (Nov. vs. Aug.)</c:v>
                </c:pt>
                <c:pt idx="2">
                  <c:v>CRU (Nov. vs. Jul.)</c:v>
                </c:pt>
                <c:pt idx="3">
                  <c:v>COCHILCO (Nov. vs. Aug.)</c:v>
                </c:pt>
                <c:pt idx="4">
                  <c:v>Finance (2025 vs. 2024)</c:v>
                </c:pt>
              </c:strCache>
            </c:strRef>
          </c:cat>
          <c:val>
            <c:numRef>
              <c:f>'F.II.11'!$D$2:$D$6</c:f>
              <c:numCache>
                <c:formatCode>General</c:formatCode>
                <c:ptCount val="5"/>
                <c:pt idx="0">
                  <c:v>528.20894303780244</c:v>
                </c:pt>
                <c:pt idx="1">
                  <c:v>528.20894303780244</c:v>
                </c:pt>
                <c:pt idx="2">
                  <c:v>528.20894303780244</c:v>
                </c:pt>
                <c:pt idx="3">
                  <c:v>528.20894303780244</c:v>
                </c:pt>
                <c:pt idx="4">
                  <c:v>528.20894303780244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8-461C-95FF-CC79F51B7B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3357839"/>
        <c:axId val="1683364559"/>
      </c:lineChart>
      <c:catAx>
        <c:axId val="168335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60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83364559"/>
        <c:crosses val="autoZero"/>
        <c:auto val="0"/>
        <c:lblAlgn val="ctr"/>
        <c:lblOffset val="100"/>
        <c:noMultiLvlLbl val="0"/>
      </c:catAx>
      <c:valAx>
        <c:axId val="1683364559"/>
        <c:scaling>
          <c:orientation val="minMax"/>
          <c:max val="600"/>
          <c:min val="3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83357839"/>
        <c:crosses val="autoZero"/>
        <c:crossBetween val="between"/>
        <c:majorUnit val="3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>
        <c:manualLayout>
          <c:xMode val="edge"/>
          <c:yMode val="edge"/>
          <c:x val="0.14556971854056097"/>
          <c:y val="4.0693371100199528E-2"/>
          <c:w val="0.75067460490596205"/>
          <c:h val="0.1627734844007981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500" b="0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85263879671905E-2"/>
          <c:y val="2.8297244094488187E-2"/>
          <c:w val="0.91711473612032812"/>
          <c:h val="0.81319852880848964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3-4D3E-806F-946C287903F1}"/>
              </c:ext>
            </c:extLst>
          </c:dPt>
          <c:cat>
            <c:strRef>
              <c:f>'F.II.12'!$B$1:$F$1</c:f>
              <c:strCache>
                <c:ptCount val="5"/>
                <c:pt idx="0">
                  <c:v>Green transition &amp; AI</c:v>
                </c:pt>
                <c:pt idx="1">
                  <c:v>Traditional demand</c:v>
                </c:pt>
                <c:pt idx="2">
                  <c:v>Financial</c:v>
                </c:pt>
                <c:pt idx="3">
                  <c:v>Supply</c:v>
                </c:pt>
                <c:pt idx="4">
                  <c:v>Geopolitical</c:v>
                </c:pt>
              </c:strCache>
            </c:strRef>
          </c:cat>
          <c:val>
            <c:numRef>
              <c:f>'F.II.12'!$B$2:$F$2</c:f>
              <c:numCache>
                <c:formatCode>General</c:formatCode>
                <c:ptCount val="5"/>
                <c:pt idx="0">
                  <c:v>-0.61620042181227586</c:v>
                </c:pt>
                <c:pt idx="1">
                  <c:v>-0.38057805653258303</c:v>
                </c:pt>
                <c:pt idx="2">
                  <c:v>-0.38121701374547778</c:v>
                </c:pt>
                <c:pt idx="3">
                  <c:v>-3.0106145427284986E-2</c:v>
                </c:pt>
                <c:pt idx="4">
                  <c:v>2.882164303750627E-2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3-4D3E-806F-946C287903F1}"/>
            </c:ext>
          </c:extLst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'F.II.12'!$B$1:$F$1</c:f>
              <c:strCache>
                <c:ptCount val="5"/>
                <c:pt idx="0">
                  <c:v>Green transition &amp; AI</c:v>
                </c:pt>
                <c:pt idx="1">
                  <c:v>Traditional demand</c:v>
                </c:pt>
                <c:pt idx="2">
                  <c:v>Financial</c:v>
                </c:pt>
                <c:pt idx="3">
                  <c:v>Supply</c:v>
                </c:pt>
                <c:pt idx="4">
                  <c:v>Geopolitical</c:v>
                </c:pt>
              </c:strCache>
            </c:strRef>
          </c:cat>
          <c:val>
            <c:numRef>
              <c:f>'F.II.12'!$B$3:$F$3</c:f>
              <c:numCache>
                <c:formatCode>General</c:formatCode>
                <c:ptCount val="5"/>
                <c:pt idx="0">
                  <c:v>-0.23933065837439127</c:v>
                </c:pt>
                <c:pt idx="1">
                  <c:v>-0.28071137742488861</c:v>
                </c:pt>
                <c:pt idx="2">
                  <c:v>-0.24333298227531053</c:v>
                </c:pt>
                <c:pt idx="3">
                  <c:v>-0.28091194822374477</c:v>
                </c:pt>
                <c:pt idx="4">
                  <c:v>-0.23104399490807226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3-4D3E-806F-946C2879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148831"/>
        <c:axId val="472147871"/>
      </c:barChart>
      <c:lineChart>
        <c:grouping val="standard"/>
        <c:varyColors val="0"/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Verde &amp; IA</c:v>
              </c:pt>
              <c:pt idx="1">
                <c:v>DemandaTradicional</c:v>
              </c:pt>
              <c:pt idx="2">
                <c:v>Financiero</c:v>
              </c:pt>
              <c:pt idx="3">
                <c:v>Oferta</c:v>
              </c:pt>
              <c:pt idx="4">
                <c:v>Geopolitico</c:v>
              </c:pt>
            </c:strLit>
          </c:cat>
          <c:val>
            <c:numRef>
              <c:f>'F.II.12'!$B$4:$F$4</c:f>
              <c:numCache>
                <c:formatCode>General</c:formatCode>
                <c:ptCount val="5"/>
                <c:pt idx="0">
                  <c:v>-0.73586575099947149</c:v>
                </c:pt>
                <c:pt idx="1">
                  <c:v>-0.52093374524502734</c:v>
                </c:pt>
                <c:pt idx="2">
                  <c:v>-0.50288350488313305</c:v>
                </c:pt>
                <c:pt idx="3">
                  <c:v>-0.17056211953915734</c:v>
                </c:pt>
                <c:pt idx="4">
                  <c:v>-8.670035441652986E-2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83-4D3E-806F-946C2879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48831"/>
        <c:axId val="472147871"/>
      </c:lineChart>
      <c:catAx>
        <c:axId val="47214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2147871"/>
        <c:crosses val="autoZero"/>
        <c:auto val="1"/>
        <c:lblAlgn val="ctr"/>
        <c:lblOffset val="100"/>
        <c:noMultiLvlLbl val="0"/>
      </c:catAx>
      <c:valAx>
        <c:axId val="472147871"/>
        <c:scaling>
          <c:orientation val="minMax"/>
          <c:max val="0.2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214883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  <a:latin typeface="Frutiger LT 45 Light" panose="020B040202020402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12</xdr:col>
      <xdr:colOff>332994</xdr:colOff>
      <xdr:row>14</xdr:row>
      <xdr:rowOff>164465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90F3A74B-4E80-46C9-BD6C-DDB78C7D3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0.89881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74453A4-A4EC-0139-B5E9-E87276F3B00F}"/>
            </a:ext>
          </a:extLst>
        </cdr:cNvPr>
        <cdr:cNvSpPr txBox="1"/>
      </cdr:nvSpPr>
      <cdr:spPr>
        <a:xfrm xmlns:a="http://schemas.openxmlformats.org/drawingml/2006/main">
          <a:off x="0" y="1968500"/>
          <a:ext cx="2752344" cy="221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50">
              <a:latin typeface="Frutiger LT 45 Light" panose="020B0402020204020204" pitchFamily="34" charset="0"/>
            </a:rPr>
            <a:t> Feb-09    Apr-06   Jun-01    Jul-27   Sep-21    Nov-16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8</xdr:col>
      <xdr:colOff>340615</xdr:colOff>
      <xdr:row>15</xdr:row>
      <xdr:rowOff>2540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6359-0337-47F1-8A6A-579BEFE87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11</xdr:col>
      <xdr:colOff>438277</xdr:colOff>
      <xdr:row>14</xdr:row>
      <xdr:rowOff>153882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C49437-1BCD-4752-AC0D-7F07EB75C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F843-66F6-42EB-A713-2DA0D7658D43}">
  <dimension ref="A1:O44"/>
  <sheetViews>
    <sheetView showGridLines="0" zoomScaleNormal="100" workbookViewId="0">
      <selection activeCell="N11" sqref="N11"/>
    </sheetView>
  </sheetViews>
  <sheetFormatPr baseColWidth="10" defaultColWidth="11.54296875" defaultRowHeight="14.5" x14ac:dyDescent="0.35"/>
  <cols>
    <col min="1" max="1" width="11.54296875" style="2"/>
    <col min="2" max="2" width="19.08984375" style="2" bestFit="1" customWidth="1"/>
    <col min="3" max="3" width="6.54296875" style="2" bestFit="1" customWidth="1"/>
    <col min="4" max="4" width="10" style="2" bestFit="1" customWidth="1"/>
    <col min="5" max="5" width="9.90625" style="2" bestFit="1" customWidth="1"/>
    <col min="6" max="6" width="10.6328125" style="2" bestFit="1" customWidth="1"/>
    <col min="7" max="7" width="7.90625" style="2" bestFit="1" customWidth="1"/>
    <col min="8" max="8" width="14.54296875" style="2" bestFit="1" customWidth="1"/>
    <col min="9" max="16384" width="11.54296875" style="2"/>
  </cols>
  <sheetData>
    <row r="1" spans="1:13" x14ac:dyDescent="0.35">
      <c r="A1" s="7" t="s">
        <v>46</v>
      </c>
      <c r="B1" s="7" t="s">
        <v>47</v>
      </c>
      <c r="C1" s="7" t="s">
        <v>48</v>
      </c>
      <c r="D1" s="7" t="s">
        <v>49</v>
      </c>
      <c r="E1" s="7" t="s">
        <v>50</v>
      </c>
      <c r="F1" s="7" t="s">
        <v>51</v>
      </c>
      <c r="G1" s="7" t="s">
        <v>52</v>
      </c>
      <c r="H1" s="7" t="s">
        <v>53</v>
      </c>
      <c r="J1" s="1" t="s">
        <v>54</v>
      </c>
    </row>
    <row r="2" spans="1:13" x14ac:dyDescent="0.35">
      <c r="A2" s="8" t="s">
        <v>3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10">
        <v>4.2836342382295882</v>
      </c>
      <c r="J2" s="2" t="s">
        <v>55</v>
      </c>
    </row>
    <row r="3" spans="1:13" x14ac:dyDescent="0.35">
      <c r="A3" s="8" t="s">
        <v>4</v>
      </c>
      <c r="B3" s="10">
        <v>0.76631288769555239</v>
      </c>
      <c r="C3" s="10">
        <v>1.1265267891214599E-2</v>
      </c>
      <c r="D3" s="10">
        <v>8.2384832784810052E-3</v>
      </c>
      <c r="E3" s="10">
        <v>0.22842432901030424</v>
      </c>
      <c r="F3" s="10">
        <v>-0.32062569676687885</v>
      </c>
      <c r="G3" s="10">
        <v>2.3631251726965743E-2</v>
      </c>
      <c r="H3" s="10">
        <v>4.3086466472356104</v>
      </c>
      <c r="J3" s="3" t="s">
        <v>56</v>
      </c>
      <c r="K3" s="3"/>
    </row>
    <row r="4" spans="1:13" x14ac:dyDescent="0.35">
      <c r="A4" s="8" t="s">
        <v>5</v>
      </c>
      <c r="B4" s="10">
        <v>1.4605943558124883</v>
      </c>
      <c r="C4" s="10">
        <v>0.63868624116587525</v>
      </c>
      <c r="D4" s="10">
        <v>-1.2083071892347468</v>
      </c>
      <c r="E4" s="10">
        <v>-0.18896548265164689</v>
      </c>
      <c r="F4" s="10">
        <v>-6.58999174483898E-2</v>
      </c>
      <c r="G4" s="10">
        <v>-0.60503911717249348</v>
      </c>
      <c r="H4" s="10">
        <v>4.2780615253422365</v>
      </c>
      <c r="J4" s="3"/>
      <c r="K4" s="3"/>
    </row>
    <row r="5" spans="1:13" x14ac:dyDescent="0.35">
      <c r="A5" s="8" t="s">
        <v>6</v>
      </c>
      <c r="B5" s="10">
        <v>2.4254067015873617</v>
      </c>
      <c r="C5" s="10">
        <v>2.8538408931797079</v>
      </c>
      <c r="D5" s="10">
        <v>-2.3377278373776562</v>
      </c>
      <c r="E5" s="10">
        <v>-0.50487392776137519</v>
      </c>
      <c r="F5" s="10">
        <v>0.34120878845524166</v>
      </c>
      <c r="G5" s="10">
        <v>-1.1963211217194356</v>
      </c>
      <c r="H5" s="10">
        <v>4.3198892714909087</v>
      </c>
      <c r="J5" s="3"/>
      <c r="K5" s="3"/>
    </row>
    <row r="6" spans="1:13" x14ac:dyDescent="0.35">
      <c r="A6" s="8" t="s">
        <v>7</v>
      </c>
      <c r="B6" s="10">
        <v>4.5435550543574914</v>
      </c>
      <c r="C6" s="10">
        <v>4.5865614791477887</v>
      </c>
      <c r="D6" s="10">
        <v>-3.5033358973831548</v>
      </c>
      <c r="E6" s="10">
        <v>-0.29134710156878096</v>
      </c>
      <c r="F6" s="10">
        <v>0.74652857407105544</v>
      </c>
      <c r="G6" s="10">
        <v>-1.7077469848449733</v>
      </c>
      <c r="H6" s="10">
        <v>4.4010824022798882</v>
      </c>
      <c r="J6" s="3"/>
      <c r="K6" s="3"/>
    </row>
    <row r="7" spans="1:13" x14ac:dyDescent="0.35">
      <c r="A7" s="8" t="s">
        <v>8</v>
      </c>
      <c r="B7" s="10">
        <v>5.5730490827209058</v>
      </c>
      <c r="C7" s="10">
        <v>4.8845603129048696</v>
      </c>
      <c r="D7" s="10">
        <v>-3.4190522229258922</v>
      </c>
      <c r="E7" s="10">
        <v>2.5209981338408547E-2</v>
      </c>
      <c r="F7" s="10">
        <v>1.0941341450033484</v>
      </c>
      <c r="G7" s="10">
        <v>-1.6245925572420217</v>
      </c>
      <c r="H7" s="10">
        <v>4.4828911234459587</v>
      </c>
      <c r="J7" s="3"/>
      <c r="K7" s="3"/>
    </row>
    <row r="8" spans="1:13" x14ac:dyDescent="0.35">
      <c r="A8" s="8" t="s">
        <v>9</v>
      </c>
      <c r="B8" s="10">
        <v>6.1826901523788758</v>
      </c>
      <c r="C8" s="10">
        <v>4.6379293807788793</v>
      </c>
      <c r="D8" s="10">
        <v>-3.6082728290857173</v>
      </c>
      <c r="E8" s="10">
        <v>-7.8272258796387925E-2</v>
      </c>
      <c r="F8" s="10">
        <v>1.3558153334956315</v>
      </c>
      <c r="G8" s="10">
        <v>-1.676704881216696</v>
      </c>
      <c r="H8" s="10">
        <v>4.4896626175939618</v>
      </c>
      <c r="J8" s="3"/>
      <c r="K8" s="3"/>
    </row>
    <row r="9" spans="1:13" x14ac:dyDescent="0.35">
      <c r="A9" s="8" t="s">
        <v>10</v>
      </c>
      <c r="B9" s="10">
        <v>5.2712521316005105</v>
      </c>
      <c r="C9" s="10">
        <v>4.3698745311522771</v>
      </c>
      <c r="D9" s="10">
        <v>-5.6971063909591049</v>
      </c>
      <c r="E9" s="10">
        <v>-0.68210334583380849</v>
      </c>
      <c r="F9" s="10">
        <v>1.4017477349971834</v>
      </c>
      <c r="G9" s="10">
        <v>-2.5576043072320078</v>
      </c>
      <c r="H9" s="10">
        <v>4.2653609238780383</v>
      </c>
      <c r="J9" s="3"/>
      <c r="K9" s="3"/>
    </row>
    <row r="10" spans="1:13" x14ac:dyDescent="0.35">
      <c r="A10" s="8" t="s">
        <v>11</v>
      </c>
      <c r="B10" s="10">
        <v>2.358156771949147</v>
      </c>
      <c r="C10" s="10">
        <v>4.336884126656563</v>
      </c>
      <c r="D10" s="10">
        <v>-7.3303157922222386</v>
      </c>
      <c r="E10" s="10">
        <v>-1.3261562281547921</v>
      </c>
      <c r="F10" s="10">
        <v>1.4469020560273542</v>
      </c>
      <c r="G10" s="10">
        <v>-3.2537820054569573</v>
      </c>
      <c r="H10" s="10">
        <v>4.0225591193558463</v>
      </c>
      <c r="J10" s="3"/>
      <c r="K10" s="3"/>
    </row>
    <row r="11" spans="1:13" x14ac:dyDescent="0.35">
      <c r="A11" s="8" t="s">
        <v>12</v>
      </c>
      <c r="B11" s="10">
        <v>4.6005416750725558</v>
      </c>
      <c r="C11" s="10">
        <v>5.023867487631362</v>
      </c>
      <c r="D11" s="10">
        <v>-7.1668368111616081</v>
      </c>
      <c r="E11" s="10">
        <v>-0.99169012278062807</v>
      </c>
      <c r="F11" s="10">
        <v>2.1082222560877497</v>
      </c>
      <c r="G11" s="10">
        <v>-3.0772740253706372</v>
      </c>
      <c r="H11" s="10">
        <v>4.1649224939315754</v>
      </c>
      <c r="J11" s="3"/>
      <c r="K11" s="3"/>
    </row>
    <row r="12" spans="1:13" x14ac:dyDescent="0.35">
      <c r="A12" s="8" t="s">
        <v>13</v>
      </c>
      <c r="B12" s="10">
        <v>5.0676780668035111</v>
      </c>
      <c r="C12" s="10">
        <v>6.2785278538763389</v>
      </c>
      <c r="D12" s="10">
        <v>-7.0194481644322702</v>
      </c>
      <c r="E12" s="10">
        <v>-0.7552634347892353</v>
      </c>
      <c r="F12" s="10">
        <v>1.7086852704579394</v>
      </c>
      <c r="G12" s="10">
        <v>-2.9839761430409819</v>
      </c>
      <c r="H12" s="10">
        <v>4.2293650865649672</v>
      </c>
      <c r="J12" s="3"/>
      <c r="K12" s="3"/>
    </row>
    <row r="13" spans="1:13" x14ac:dyDescent="0.35">
      <c r="A13" s="8" t="s">
        <v>14</v>
      </c>
      <c r="B13" s="10">
        <v>2.6643383022143605</v>
      </c>
      <c r="C13" s="10">
        <v>5.6138662246986053</v>
      </c>
      <c r="D13" s="10">
        <v>-5.5076783140666778</v>
      </c>
      <c r="E13" s="10">
        <v>-0.63015437609961988</v>
      </c>
      <c r="F13" s="10">
        <v>1.8064185727506885</v>
      </c>
      <c r="G13" s="10">
        <v>-2.3823125181838627</v>
      </c>
      <c r="H13" s="10">
        <v>4.2283931017590337</v>
      </c>
      <c r="J13" s="3"/>
      <c r="K13" s="3"/>
    </row>
    <row r="14" spans="1:13" x14ac:dyDescent="0.35">
      <c r="A14" s="8" t="s">
        <v>15</v>
      </c>
      <c r="B14" s="10">
        <v>2.1817386579845532</v>
      </c>
      <c r="C14" s="10">
        <v>5.6594171019555528</v>
      </c>
      <c r="D14" s="10">
        <v>-4.7925851123598848</v>
      </c>
      <c r="E14" s="10">
        <v>-0.4674200161033748</v>
      </c>
      <c r="F14" s="10">
        <v>1.9968640203798946</v>
      </c>
      <c r="G14" s="10">
        <v>-2.060873264153698</v>
      </c>
      <c r="H14" s="10">
        <v>4.2774459349651446</v>
      </c>
      <c r="J14" s="3"/>
      <c r="K14" s="3"/>
    </row>
    <row r="15" spans="1:13" x14ac:dyDescent="0.35">
      <c r="A15" s="8" t="s">
        <v>16</v>
      </c>
      <c r="B15" s="10">
        <v>1.6968060911218381</v>
      </c>
      <c r="C15" s="10">
        <v>3.3276781906347477</v>
      </c>
      <c r="D15" s="10">
        <v>-3.0680471503724736</v>
      </c>
      <c r="E15" s="10">
        <v>9.4850730955703316E-2</v>
      </c>
      <c r="F15" s="10">
        <v>1.8859107458759179</v>
      </c>
      <c r="G15" s="10">
        <v>-1.2700806440427319</v>
      </c>
      <c r="H15" s="10">
        <v>4.3184636937755396</v>
      </c>
      <c r="J15" s="3"/>
      <c r="K15" s="3"/>
    </row>
    <row r="16" spans="1:13" ht="14.4" customHeight="1" x14ac:dyDescent="0.35">
      <c r="A16" s="8" t="s">
        <v>17</v>
      </c>
      <c r="B16" s="10">
        <v>0.43604727634382573</v>
      </c>
      <c r="C16" s="10">
        <v>3.9892434668131775</v>
      </c>
      <c r="D16" s="10">
        <v>-2.8880594890965834</v>
      </c>
      <c r="E16" s="10">
        <v>8.694064848263755E-2</v>
      </c>
      <c r="F16" s="10">
        <v>1.9878860875003146</v>
      </c>
      <c r="G16" s="10">
        <v>-1.2153883988472634</v>
      </c>
      <c r="H16" s="10">
        <v>4.3249759919752933</v>
      </c>
      <c r="J16" s="13" t="s">
        <v>70</v>
      </c>
      <c r="K16" s="13"/>
      <c r="L16" s="13"/>
      <c r="M16" s="13"/>
    </row>
    <row r="17" spans="1:15" ht="14.4" customHeight="1" x14ac:dyDescent="0.35">
      <c r="A17" s="8" t="s">
        <v>18</v>
      </c>
      <c r="B17" s="10">
        <v>0.30419576626174077</v>
      </c>
      <c r="C17" s="10">
        <v>4.5365213632105608</v>
      </c>
      <c r="D17" s="10">
        <v>-2.871157244058482</v>
      </c>
      <c r="E17" s="10">
        <v>-7.3820428155551315E-2</v>
      </c>
      <c r="F17" s="10">
        <v>2.1458421187843943</v>
      </c>
      <c r="G17" s="10">
        <v>-1.2279323735625052</v>
      </c>
      <c r="H17" s="10">
        <v>4.3380005883748023</v>
      </c>
      <c r="J17" s="13"/>
      <c r="K17" s="13"/>
      <c r="L17" s="13"/>
      <c r="M17" s="13"/>
      <c r="N17" s="4"/>
      <c r="O17" s="4"/>
    </row>
    <row r="18" spans="1:15" ht="21" customHeight="1" x14ac:dyDescent="0.35">
      <c r="A18" s="8" t="s">
        <v>19</v>
      </c>
      <c r="B18" s="10">
        <v>-0.73505822557253442</v>
      </c>
      <c r="C18" s="10">
        <v>4.946804402522222</v>
      </c>
      <c r="D18" s="10">
        <v>-2.3095920542162252</v>
      </c>
      <c r="E18" s="10">
        <v>4.3351801760987463E-2</v>
      </c>
      <c r="F18" s="10">
        <v>2.3409452262070909</v>
      </c>
      <c r="G18" s="10">
        <v>-0.980137205321581</v>
      </c>
      <c r="H18" s="10">
        <v>4.3736400312590318</v>
      </c>
      <c r="J18" s="13"/>
      <c r="K18" s="13"/>
      <c r="L18" s="13"/>
      <c r="M18" s="13"/>
      <c r="N18" s="4"/>
      <c r="O18" s="4"/>
    </row>
    <row r="19" spans="1:15" x14ac:dyDescent="0.35">
      <c r="A19" s="8" t="s">
        <v>20</v>
      </c>
      <c r="B19" s="10">
        <v>-0.99560073544777383</v>
      </c>
      <c r="C19" s="10">
        <v>4.4673248930693923</v>
      </c>
      <c r="D19" s="10">
        <v>-1.5959663269817392</v>
      </c>
      <c r="E19" s="10">
        <v>0.37292273309766366</v>
      </c>
      <c r="F19" s="10">
        <v>2.3498005409432592</v>
      </c>
      <c r="G19" s="10">
        <v>-0.57972255155269892</v>
      </c>
      <c r="H19" s="10">
        <v>4.3987172392521163</v>
      </c>
      <c r="J19" s="12" t="s">
        <v>57</v>
      </c>
      <c r="K19" s="12"/>
      <c r="L19" s="12"/>
      <c r="M19" s="12"/>
      <c r="N19" s="4"/>
      <c r="O19" s="4"/>
    </row>
    <row r="20" spans="1:15" x14ac:dyDescent="0.35">
      <c r="A20" s="8" t="s">
        <v>21</v>
      </c>
      <c r="B20" s="10">
        <v>-0.66000521478948826</v>
      </c>
      <c r="C20" s="10">
        <v>2.7867763588355356</v>
      </c>
      <c r="D20" s="10">
        <v>-1.63654536637753</v>
      </c>
      <c r="E20" s="10">
        <v>0.39486642416958945</v>
      </c>
      <c r="F20" s="10">
        <v>2.6604090787546273</v>
      </c>
      <c r="G20" s="10">
        <v>-0.54452952852107839</v>
      </c>
      <c r="H20" s="10">
        <v>4.3774631714957035</v>
      </c>
      <c r="J20" s="4"/>
      <c r="K20" s="4"/>
      <c r="L20" s="4"/>
      <c r="M20" s="4"/>
      <c r="N20" s="4"/>
      <c r="O20" s="4"/>
    </row>
    <row r="21" spans="1:15" x14ac:dyDescent="0.35">
      <c r="A21" s="8" t="s">
        <v>22</v>
      </c>
      <c r="B21" s="10">
        <v>-1.5281429623513669</v>
      </c>
      <c r="C21" s="10">
        <v>3.4338368465529259</v>
      </c>
      <c r="D21" s="10">
        <v>-0.60232650038222735</v>
      </c>
      <c r="E21" s="10">
        <v>0.58931262405744678</v>
      </c>
      <c r="F21" s="10">
        <v>2.5621652442540284</v>
      </c>
      <c r="G21" s="10">
        <v>-0.13369168553192848</v>
      </c>
      <c r="H21" s="10">
        <v>4.4282331778589645</v>
      </c>
      <c r="J21" s="4"/>
      <c r="K21" s="4"/>
      <c r="L21" s="4"/>
      <c r="M21" s="4"/>
      <c r="N21" s="4"/>
      <c r="O21" s="4"/>
    </row>
    <row r="22" spans="1:15" x14ac:dyDescent="0.35">
      <c r="A22" s="8" t="s">
        <v>23</v>
      </c>
      <c r="B22" s="10">
        <v>-1.4401348413887785</v>
      </c>
      <c r="C22" s="10">
        <v>3.2193153799953604</v>
      </c>
      <c r="D22" s="10">
        <v>0.14466500106248284</v>
      </c>
      <c r="E22" s="10">
        <v>0.84137619961001708</v>
      </c>
      <c r="F22" s="10">
        <v>2.6424891174786778</v>
      </c>
      <c r="G22" s="10">
        <v>0.23610667690729187</v>
      </c>
      <c r="H22" s="10">
        <v>4.4955917249101569</v>
      </c>
      <c r="J22" s="4"/>
      <c r="K22" s="4"/>
      <c r="L22" s="4"/>
      <c r="M22" s="4"/>
      <c r="N22" s="4"/>
      <c r="O22" s="4"/>
    </row>
    <row r="23" spans="1:15" x14ac:dyDescent="0.35">
      <c r="A23" s="8" t="s">
        <v>24</v>
      </c>
      <c r="B23" s="10">
        <v>-2.5164892543445965</v>
      </c>
      <c r="C23" s="10">
        <v>1.4426581086284798</v>
      </c>
      <c r="D23" s="10">
        <v>0.32269243869248981</v>
      </c>
      <c r="E23" s="10">
        <v>0.87476230273712952</v>
      </c>
      <c r="F23" s="10">
        <v>2.5699118822434941</v>
      </c>
      <c r="G23" s="10">
        <v>0.32166294978504589</v>
      </c>
      <c r="H23" s="10">
        <v>4.4151761819659239</v>
      </c>
      <c r="L23" s="4"/>
      <c r="M23" s="4"/>
      <c r="N23" s="4"/>
      <c r="O23" s="4"/>
    </row>
    <row r="24" spans="1:15" x14ac:dyDescent="0.35">
      <c r="A24" s="8" t="s">
        <v>25</v>
      </c>
      <c r="B24" s="10">
        <v>-3.1672546452355284</v>
      </c>
      <c r="C24" s="10">
        <v>0.30940609986373563</v>
      </c>
      <c r="D24" s="10">
        <v>0.56080449635862606</v>
      </c>
      <c r="E24" s="10">
        <v>0.97936685414431746</v>
      </c>
      <c r="F24" s="10">
        <v>2.7884878341780031</v>
      </c>
      <c r="G24" s="10">
        <v>0.43841221822306947</v>
      </c>
      <c r="H24" s="10">
        <v>4.3923021395329549</v>
      </c>
      <c r="J24" s="4"/>
      <c r="K24" s="4"/>
      <c r="L24" s="4"/>
      <c r="M24" s="4"/>
      <c r="N24" s="4"/>
      <c r="O24" s="4"/>
    </row>
    <row r="25" spans="1:15" x14ac:dyDescent="0.35">
      <c r="A25" s="8" t="s">
        <v>26</v>
      </c>
      <c r="B25" s="10">
        <v>-2.851782434175417</v>
      </c>
      <c r="C25" s="10">
        <v>0.73086920266344224</v>
      </c>
      <c r="D25" s="10">
        <v>0.82868185908276659</v>
      </c>
      <c r="E25" s="10">
        <v>1.2120226293731859</v>
      </c>
      <c r="F25" s="10">
        <v>3.0936980025764327</v>
      </c>
      <c r="G25" s="10">
        <v>0.59391077452558139</v>
      </c>
      <c r="H25" s="10">
        <v>4.4649418040297197</v>
      </c>
    </row>
    <row r="26" spans="1:15" x14ac:dyDescent="0.35">
      <c r="A26" s="8" t="s">
        <v>27</v>
      </c>
      <c r="B26" s="10">
        <v>-3.3136593414312814</v>
      </c>
      <c r="C26" s="10">
        <v>-0.87839605972910584</v>
      </c>
      <c r="D26" s="10">
        <v>0.80903105109803597</v>
      </c>
      <c r="E26" s="10">
        <v>1.0894065480851902</v>
      </c>
      <c r="F26" s="10">
        <v>3.3581312570986426</v>
      </c>
      <c r="G26" s="10">
        <v>0.62468500431140583</v>
      </c>
      <c r="H26" s="10">
        <v>4.4018599901246338</v>
      </c>
    </row>
    <row r="27" spans="1:15" x14ac:dyDescent="0.35">
      <c r="A27" s="8" t="s">
        <v>28</v>
      </c>
      <c r="B27" s="10">
        <v>-3.2728620036948808</v>
      </c>
      <c r="C27" s="10">
        <v>-0.80165215035577775</v>
      </c>
      <c r="D27" s="10">
        <v>0.75149453178759507</v>
      </c>
      <c r="E27" s="10">
        <v>1.0563919787674734</v>
      </c>
      <c r="F27" s="10">
        <v>3.4056131897144963</v>
      </c>
      <c r="G27" s="10">
        <v>0.63040984624569496</v>
      </c>
      <c r="H27" s="10">
        <v>4.3959956817955028</v>
      </c>
    </row>
    <row r="28" spans="1:15" x14ac:dyDescent="0.35">
      <c r="A28" s="8" t="s">
        <v>29</v>
      </c>
      <c r="B28" s="10">
        <v>-3.0265322878468939</v>
      </c>
      <c r="C28" s="10">
        <v>-0.80126970531377339</v>
      </c>
      <c r="D28" s="10">
        <v>1.3242757856735921</v>
      </c>
      <c r="E28" s="10">
        <v>1.2261039961596867</v>
      </c>
      <c r="F28" s="10">
        <v>3.0803320775194902</v>
      </c>
      <c r="G28" s="10">
        <v>0.9310763405249769</v>
      </c>
      <c r="H28" s="10">
        <v>4.4354906644099348</v>
      </c>
    </row>
    <row r="29" spans="1:15" x14ac:dyDescent="0.35">
      <c r="A29" s="8" t="s">
        <v>30</v>
      </c>
      <c r="B29" s="10">
        <v>-2.8824266158410254</v>
      </c>
      <c r="C29" s="10">
        <v>-1.1712666944049142</v>
      </c>
      <c r="D29" s="10">
        <v>1.2461959173699175</v>
      </c>
      <c r="E29" s="10">
        <v>1.2669907918226184</v>
      </c>
      <c r="F29" s="10">
        <v>3.0373909183484726</v>
      </c>
      <c r="G29" s="10">
        <v>0.89782773301968077</v>
      </c>
      <c r="H29" s="10">
        <v>4.4216560806721477</v>
      </c>
    </row>
    <row r="30" spans="1:15" x14ac:dyDescent="0.35">
      <c r="A30" s="8" t="s">
        <v>31</v>
      </c>
      <c r="B30" s="10">
        <v>-2.1021598805430597</v>
      </c>
      <c r="C30" s="10">
        <v>-1.3232378247471139</v>
      </c>
      <c r="D30" s="10">
        <v>1.258849903970126</v>
      </c>
      <c r="E30" s="10">
        <v>1.388094841556772</v>
      </c>
      <c r="F30" s="10">
        <v>3.1504797180269346</v>
      </c>
      <c r="G30" s="10">
        <v>0.9323715262105905</v>
      </c>
      <c r="H30" s="10">
        <v>4.458656302284683</v>
      </c>
    </row>
    <row r="31" spans="1:15" x14ac:dyDescent="0.35">
      <c r="A31" s="8" t="s">
        <v>32</v>
      </c>
      <c r="B31" s="10">
        <v>-0.82637999006275598</v>
      </c>
      <c r="C31" s="10">
        <v>-0.72504550303134174</v>
      </c>
      <c r="D31" s="10">
        <v>0.96725402791059767</v>
      </c>
      <c r="E31" s="10">
        <v>1.3508117571321945</v>
      </c>
      <c r="F31" s="10">
        <v>3.1292273528845178</v>
      </c>
      <c r="G31" s="10">
        <v>0.80367791867281935</v>
      </c>
      <c r="H31" s="10">
        <v>4.4993176666662347</v>
      </c>
    </row>
    <row r="32" spans="1:15" x14ac:dyDescent="0.35">
      <c r="A32" s="8" t="s">
        <v>33</v>
      </c>
      <c r="B32" s="10">
        <v>-0.53567340122331908</v>
      </c>
      <c r="C32" s="10">
        <v>-0.9065207327586684</v>
      </c>
      <c r="D32" s="10">
        <v>1.3404585409028864</v>
      </c>
      <c r="E32" s="10">
        <v>1.4379701660437754</v>
      </c>
      <c r="F32" s="10">
        <v>2.975518016128694</v>
      </c>
      <c r="G32" s="10">
        <v>1.0124664429985299</v>
      </c>
      <c r="H32" s="10">
        <v>4.5311339693137915</v>
      </c>
    </row>
    <row r="33" spans="1:8" x14ac:dyDescent="0.35">
      <c r="A33" s="8" t="s">
        <v>34</v>
      </c>
      <c r="B33" s="10">
        <v>-0.86975566024238582</v>
      </c>
      <c r="C33" s="10">
        <v>-1.5993483986584498</v>
      </c>
      <c r="D33" s="10">
        <v>2.0441577552747976</v>
      </c>
      <c r="E33" s="10">
        <v>1.6904479596003759</v>
      </c>
      <c r="F33" s="10">
        <v>2.9309403690850244</v>
      </c>
      <c r="G33" s="10">
        <v>1.3004537477504325</v>
      </c>
      <c r="H33" s="10">
        <v>4.5550123960462257</v>
      </c>
    </row>
    <row r="34" spans="1:8" x14ac:dyDescent="0.35">
      <c r="A34" s="8" t="s">
        <v>35</v>
      </c>
      <c r="B34" s="10">
        <v>-2.5903981491274624</v>
      </c>
      <c r="C34" s="10">
        <v>-0.54064685437494986</v>
      </c>
      <c r="D34" s="10">
        <v>2.5624489873544376</v>
      </c>
      <c r="E34" s="10">
        <v>1.8551616137999634</v>
      </c>
      <c r="F34" s="10">
        <v>2.8071295516210149</v>
      </c>
      <c r="G34" s="10">
        <v>1.4192733603059922</v>
      </c>
      <c r="H34" s="10">
        <v>4.5939241877770973</v>
      </c>
    </row>
    <row r="35" spans="1:8" x14ac:dyDescent="0.35">
      <c r="A35" s="8" t="s">
        <v>36</v>
      </c>
      <c r="B35" s="10">
        <v>-2.4566944418792422</v>
      </c>
      <c r="C35" s="10">
        <v>1.4702662147037304</v>
      </c>
      <c r="D35" s="10">
        <v>2.855170709534733</v>
      </c>
      <c r="E35" s="10">
        <v>2.1341488512939444</v>
      </c>
      <c r="F35" s="10">
        <v>2.9328192937860078</v>
      </c>
      <c r="G35" s="10">
        <v>1.4999682345275247</v>
      </c>
      <c r="H35" s="10">
        <v>4.7409854889148377</v>
      </c>
    </row>
    <row r="36" spans="1:8" x14ac:dyDescent="0.35">
      <c r="A36" s="8" t="s">
        <v>37</v>
      </c>
      <c r="B36" s="10">
        <v>-2.2234741496264436</v>
      </c>
      <c r="C36" s="10">
        <v>3.055401084704501</v>
      </c>
      <c r="D36" s="10">
        <v>3.2376794410242069</v>
      </c>
      <c r="E36" s="10">
        <v>2.3636261453530376</v>
      </c>
      <c r="F36" s="10">
        <v>2.8809658684213169</v>
      </c>
      <c r="G36" s="10">
        <v>1.7391481925339216</v>
      </c>
      <c r="H36" s="10">
        <v>4.8407111300036156</v>
      </c>
    </row>
    <row r="37" spans="1:8" x14ac:dyDescent="0.35">
      <c r="A37" s="8" t="s">
        <v>38</v>
      </c>
      <c r="B37" s="10">
        <v>-2.8150723917535214</v>
      </c>
      <c r="C37" s="10">
        <v>3.4305584642147386</v>
      </c>
      <c r="D37" s="10">
        <v>3.3101341363169716</v>
      </c>
      <c r="E37" s="10">
        <v>2.5327338490606732</v>
      </c>
      <c r="F37" s="10">
        <v>2.5540776171540691</v>
      </c>
      <c r="G37" s="10">
        <v>1.7088795913576531</v>
      </c>
      <c r="H37" s="10">
        <v>4.8219194237555678</v>
      </c>
    </row>
    <row r="38" spans="1:8" x14ac:dyDescent="0.35">
      <c r="A38" s="8" t="s">
        <v>39</v>
      </c>
      <c r="B38" s="10">
        <v>-2.5136266035558137</v>
      </c>
      <c r="C38" s="10">
        <v>3.0324058292199809</v>
      </c>
      <c r="D38" s="10">
        <v>3.8815563538162539</v>
      </c>
      <c r="E38" s="10">
        <v>2.5508176366351885</v>
      </c>
      <c r="F38" s="10">
        <v>2.977266911900041</v>
      </c>
      <c r="G38" s="10">
        <v>1.9808022982677895</v>
      </c>
      <c r="H38" s="10">
        <v>4.8833812629840976</v>
      </c>
    </row>
    <row r="39" spans="1:8" x14ac:dyDescent="0.35">
      <c r="A39" s="8" t="s">
        <v>40</v>
      </c>
      <c r="B39" s="10">
        <v>-2.3009544221384459</v>
      </c>
      <c r="C39" s="10">
        <v>2.8738654117469546</v>
      </c>
      <c r="D39" s="10">
        <v>4.9341572186459839</v>
      </c>
      <c r="E39" s="10">
        <v>2.745367842729455</v>
      </c>
      <c r="F39" s="10">
        <v>2.9984248811770233</v>
      </c>
      <c r="G39" s="10">
        <v>2.4858176422341236</v>
      </c>
      <c r="H39" s="10">
        <v>4.9833984995146556</v>
      </c>
    </row>
    <row r="40" spans="1:8" x14ac:dyDescent="0.35">
      <c r="A40" s="8" t="s">
        <v>41</v>
      </c>
      <c r="B40" s="10">
        <v>-3.8555486813581044</v>
      </c>
      <c r="C40" s="10">
        <v>2.504015168487955</v>
      </c>
      <c r="D40" s="10">
        <v>4.8660626330742858</v>
      </c>
      <c r="E40" s="10">
        <v>2.6097735508833568</v>
      </c>
      <c r="F40" s="10">
        <v>2.7179931600266563</v>
      </c>
      <c r="G40" s="10">
        <v>2.4278676608051613</v>
      </c>
      <c r="H40" s="10">
        <v>4.8741150078341979</v>
      </c>
    </row>
    <row r="41" spans="1:8" x14ac:dyDescent="0.35">
      <c r="A41" s="8" t="s">
        <v>42</v>
      </c>
      <c r="B41" s="10">
        <v>-2.6281729968159766</v>
      </c>
      <c r="C41" s="10">
        <v>3.5045340103798788</v>
      </c>
      <c r="D41" s="10">
        <v>4.49946480042078</v>
      </c>
      <c r="E41" s="10">
        <v>2.584199613030131</v>
      </c>
      <c r="F41" s="10">
        <v>2.6652057669847018</v>
      </c>
      <c r="G41" s="10">
        <v>2.2882460230241932</v>
      </c>
      <c r="H41" s="10">
        <v>4.9210618739607872</v>
      </c>
    </row>
    <row r="42" spans="1:8" x14ac:dyDescent="0.35">
      <c r="A42" s="8" t="s">
        <v>43</v>
      </c>
      <c r="B42" s="10">
        <v>-1.574492886179597</v>
      </c>
      <c r="C42" s="10">
        <v>4.2519753888319354</v>
      </c>
      <c r="D42" s="10">
        <v>3.488102704148806</v>
      </c>
      <c r="E42" s="10">
        <v>2.1385746099207372</v>
      </c>
      <c r="F42" s="10">
        <v>2.6299028268175535</v>
      </c>
      <c r="G42" s="10">
        <v>1.8332678828432123</v>
      </c>
      <c r="H42" s="10">
        <v>4.8855844285442132</v>
      </c>
    </row>
    <row r="43" spans="1:8" x14ac:dyDescent="0.35">
      <c r="A43" s="8" t="s">
        <v>44</v>
      </c>
      <c r="B43" s="10">
        <v>2.0736239653368314</v>
      </c>
      <c r="C43" s="10">
        <v>5.7811023093353526</v>
      </c>
      <c r="D43" s="10">
        <v>3.2763422108350206</v>
      </c>
      <c r="E43" s="10">
        <v>0.81552434608409241</v>
      </c>
      <c r="F43" s="10">
        <v>2.7208123322846842</v>
      </c>
      <c r="G43" s="10">
        <v>1.7377220648150691</v>
      </c>
      <c r="H43" s="10">
        <v>4.96755514717794</v>
      </c>
    </row>
    <row r="44" spans="1:8" x14ac:dyDescent="0.35">
      <c r="A44" s="8" t="s">
        <v>45</v>
      </c>
      <c r="B44" s="10">
        <v>2.3155958228170941</v>
      </c>
      <c r="C44" s="10">
        <v>5.5829429376332564</v>
      </c>
      <c r="D44" s="10">
        <v>3.6993969553193247</v>
      </c>
      <c r="E44" s="10">
        <v>3.1042026603884123</v>
      </c>
      <c r="F44" s="10">
        <v>2.3144305250902368</v>
      </c>
      <c r="G44" s="10">
        <v>1.9594000744209654</v>
      </c>
      <c r="H44" s="10">
        <v>5.1686588035255836</v>
      </c>
    </row>
  </sheetData>
  <mergeCells count="2">
    <mergeCell ref="J16:M18"/>
    <mergeCell ref="J19:M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6DD6-4BC1-48D1-ABF0-52304C55F640}">
  <dimension ref="A1:J19"/>
  <sheetViews>
    <sheetView showGridLines="0" zoomScaleNormal="100" workbookViewId="0">
      <selection activeCell="M11" sqref="M11"/>
    </sheetView>
  </sheetViews>
  <sheetFormatPr baseColWidth="10" defaultColWidth="11.54296875" defaultRowHeight="14.5" x14ac:dyDescent="0.35"/>
  <cols>
    <col min="1" max="1" width="22.81640625" style="2" bestFit="1" customWidth="1"/>
    <col min="2" max="2" width="8.1796875" style="2" bestFit="1" customWidth="1"/>
    <col min="3" max="3" width="12.6328125" style="2" bestFit="1" customWidth="1"/>
    <col min="4" max="4" width="12.1796875" style="2" bestFit="1" customWidth="1"/>
    <col min="5" max="16384" width="11.54296875" style="2"/>
  </cols>
  <sheetData>
    <row r="1" spans="1:10" x14ac:dyDescent="0.35">
      <c r="A1" s="7"/>
      <c r="B1" s="7" t="s">
        <v>58</v>
      </c>
      <c r="C1" s="7" t="s">
        <v>59</v>
      </c>
      <c r="D1" s="7" t="s">
        <v>60</v>
      </c>
      <c r="F1" s="1" t="s">
        <v>61</v>
      </c>
    </row>
    <row r="2" spans="1:10" x14ac:dyDescent="0.35">
      <c r="A2" s="9" t="s">
        <v>62</v>
      </c>
      <c r="B2" s="10">
        <v>430</v>
      </c>
      <c r="C2" s="10">
        <v>460</v>
      </c>
      <c r="D2" s="9">
        <v>528.20894303780244</v>
      </c>
      <c r="F2" s="2" t="s">
        <v>67</v>
      </c>
    </row>
    <row r="3" spans="1:10" x14ac:dyDescent="0.35">
      <c r="A3" s="9" t="s">
        <v>65</v>
      </c>
      <c r="B3" s="10">
        <v>447.027566745679</v>
      </c>
      <c r="C3" s="10">
        <v>473.25</v>
      </c>
      <c r="D3" s="9">
        <v>528.20894303780244</v>
      </c>
      <c r="F3" s="3" t="s">
        <v>68</v>
      </c>
      <c r="G3" s="3"/>
    </row>
    <row r="4" spans="1:10" x14ac:dyDescent="0.35">
      <c r="A4" s="9" t="s">
        <v>63</v>
      </c>
      <c r="B4" s="10">
        <v>457</v>
      </c>
      <c r="C4" s="10">
        <v>475</v>
      </c>
      <c r="D4" s="9">
        <v>528.20894303780244</v>
      </c>
      <c r="F4" s="3"/>
      <c r="G4" s="3"/>
    </row>
    <row r="5" spans="1:10" x14ac:dyDescent="0.35">
      <c r="A5" s="9" t="s">
        <v>64</v>
      </c>
      <c r="B5" s="10">
        <v>430</v>
      </c>
      <c r="C5" s="10">
        <v>455</v>
      </c>
      <c r="D5" s="9">
        <v>528.20894303780244</v>
      </c>
      <c r="F5" s="3"/>
      <c r="G5" s="3"/>
    </row>
    <row r="6" spans="1:10" x14ac:dyDescent="0.35">
      <c r="A6" s="9" t="s">
        <v>66</v>
      </c>
      <c r="B6" s="10">
        <v>436.41076726812247</v>
      </c>
      <c r="C6" s="10">
        <v>452.02499999999998</v>
      </c>
      <c r="D6" s="9">
        <v>528.20894303780244</v>
      </c>
      <c r="F6" s="3"/>
      <c r="G6" s="3"/>
    </row>
    <row r="7" spans="1:10" x14ac:dyDescent="0.35">
      <c r="F7" s="3"/>
      <c r="G7" s="3"/>
    </row>
    <row r="8" spans="1:10" x14ac:dyDescent="0.35">
      <c r="F8" s="3"/>
      <c r="G8" s="3"/>
    </row>
    <row r="9" spans="1:10" x14ac:dyDescent="0.35">
      <c r="F9" s="3"/>
      <c r="G9" s="3"/>
    </row>
    <row r="10" spans="1:10" x14ac:dyDescent="0.35">
      <c r="F10" s="3"/>
      <c r="G10" s="3"/>
    </row>
    <row r="11" spans="1:10" x14ac:dyDescent="0.35">
      <c r="F11" s="3"/>
      <c r="G11" s="3"/>
    </row>
    <row r="12" spans="1:10" x14ac:dyDescent="0.35">
      <c r="F12" s="3"/>
      <c r="G12" s="3"/>
    </row>
    <row r="13" spans="1:10" x14ac:dyDescent="0.35">
      <c r="F13" s="3"/>
      <c r="G13" s="3"/>
    </row>
    <row r="14" spans="1:10" x14ac:dyDescent="0.35">
      <c r="F14" s="3"/>
      <c r="G14" s="3"/>
    </row>
    <row r="15" spans="1:10" x14ac:dyDescent="0.35">
      <c r="F15" s="3"/>
      <c r="G15" s="3"/>
    </row>
    <row r="16" spans="1:10" ht="24.65" customHeight="1" x14ac:dyDescent="0.35">
      <c r="F16" s="13" t="s">
        <v>69</v>
      </c>
      <c r="G16" s="13"/>
      <c r="H16" s="13"/>
      <c r="I16" s="13"/>
      <c r="J16" s="4"/>
    </row>
    <row r="17" spans="6:10" ht="35.5" customHeight="1" x14ac:dyDescent="0.35">
      <c r="F17" s="13" t="s">
        <v>71</v>
      </c>
      <c r="G17" s="13"/>
      <c r="H17" s="13"/>
      <c r="I17" s="13"/>
      <c r="J17" s="4"/>
    </row>
    <row r="18" spans="6:10" x14ac:dyDescent="0.35">
      <c r="F18" s="4"/>
      <c r="G18" s="4"/>
      <c r="H18" s="4"/>
      <c r="I18" s="4"/>
      <c r="J18" s="4"/>
    </row>
    <row r="19" spans="6:10" x14ac:dyDescent="0.35">
      <c r="F19" s="4"/>
      <c r="G19" s="4"/>
      <c r="H19" s="4"/>
      <c r="I19" s="4"/>
      <c r="J19" s="4"/>
    </row>
  </sheetData>
  <mergeCells count="2">
    <mergeCell ref="F16:I16"/>
    <mergeCell ref="F17:I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4035C-C5EB-4DD8-80CC-35F2F60136D7}">
  <dimension ref="A1:L25"/>
  <sheetViews>
    <sheetView showGridLines="0" tabSelected="1" zoomScaleNormal="100" workbookViewId="0">
      <selection activeCell="F10" sqref="F10"/>
    </sheetView>
  </sheetViews>
  <sheetFormatPr baseColWidth="10" defaultColWidth="11.54296875" defaultRowHeight="14.5" x14ac:dyDescent="0.35"/>
  <cols>
    <col min="1" max="1" width="4.54296875" style="2" bestFit="1" customWidth="1"/>
    <col min="2" max="2" width="12.6328125" style="2" bestFit="1" customWidth="1"/>
    <col min="3" max="3" width="18.90625" style="2" bestFit="1" customWidth="1"/>
    <col min="4" max="6" width="11.54296875" style="2"/>
    <col min="7" max="7" width="9.7265625" style="2" customWidth="1"/>
    <col min="8" max="16384" width="11.54296875" style="2"/>
  </cols>
  <sheetData>
    <row r="1" spans="1:12" x14ac:dyDescent="0.35">
      <c r="A1" s="7"/>
      <c r="B1" s="7" t="s">
        <v>72</v>
      </c>
      <c r="C1" s="7" t="s">
        <v>47</v>
      </c>
      <c r="D1" s="7" t="s">
        <v>49</v>
      </c>
      <c r="E1" s="7" t="s">
        <v>48</v>
      </c>
      <c r="F1" s="7" t="s">
        <v>51</v>
      </c>
      <c r="H1" s="1" t="s">
        <v>73</v>
      </c>
    </row>
    <row r="2" spans="1:12" x14ac:dyDescent="0.35">
      <c r="A2" s="9" t="s">
        <v>0</v>
      </c>
      <c r="B2" s="9">
        <v>-0.61620042181227586</v>
      </c>
      <c r="C2" s="9">
        <v>-0.38057805653258303</v>
      </c>
      <c r="D2" s="9">
        <v>-0.38121701374547778</v>
      </c>
      <c r="E2" s="9">
        <v>-3.0106145427284986E-2</v>
      </c>
      <c r="F2" s="9">
        <v>2.882164303750627E-2</v>
      </c>
      <c r="H2" s="2" t="s">
        <v>74</v>
      </c>
    </row>
    <row r="3" spans="1:12" ht="18" customHeight="1" x14ac:dyDescent="0.35">
      <c r="A3" s="9" t="s">
        <v>1</v>
      </c>
      <c r="B3" s="9">
        <v>-0.23933065837439127</v>
      </c>
      <c r="C3" s="9">
        <v>-0.28071137742488861</v>
      </c>
      <c r="D3" s="9">
        <v>-0.24333298227531053</v>
      </c>
      <c r="E3" s="9">
        <v>-0.28091194822374477</v>
      </c>
      <c r="F3" s="9">
        <v>-0.23104399490807226</v>
      </c>
      <c r="H3" s="14" t="s">
        <v>75</v>
      </c>
      <c r="I3" s="3"/>
    </row>
    <row r="4" spans="1:12" x14ac:dyDescent="0.35">
      <c r="A4" s="9" t="s">
        <v>2</v>
      </c>
      <c r="B4" s="9">
        <v>-0.73586575099947149</v>
      </c>
      <c r="C4" s="9">
        <v>-0.52093374524502734</v>
      </c>
      <c r="D4" s="9">
        <v>-0.50288350488313305</v>
      </c>
      <c r="E4" s="9">
        <v>-0.17056211953915734</v>
      </c>
      <c r="F4" s="9">
        <v>-8.670035441652986E-2</v>
      </c>
      <c r="H4" s="3"/>
      <c r="I4" s="3"/>
    </row>
    <row r="5" spans="1:12" x14ac:dyDescent="0.35">
      <c r="H5" s="3"/>
      <c r="I5" s="3"/>
    </row>
    <row r="6" spans="1:12" x14ac:dyDescent="0.35">
      <c r="H6" s="3"/>
      <c r="I6" s="3"/>
    </row>
    <row r="7" spans="1:12" x14ac:dyDescent="0.35">
      <c r="H7" s="3"/>
      <c r="I7" s="3"/>
    </row>
    <row r="8" spans="1:12" x14ac:dyDescent="0.35">
      <c r="H8" s="3"/>
      <c r="I8" s="3"/>
    </row>
    <row r="9" spans="1:12" x14ac:dyDescent="0.35">
      <c r="H9" s="3"/>
      <c r="I9" s="3"/>
    </row>
    <row r="10" spans="1:12" x14ac:dyDescent="0.35">
      <c r="H10" s="3"/>
      <c r="I10" s="3"/>
    </row>
    <row r="11" spans="1:12" x14ac:dyDescent="0.35">
      <c r="H11" s="3"/>
      <c r="I11" s="3"/>
    </row>
    <row r="12" spans="1:12" x14ac:dyDescent="0.35">
      <c r="H12" s="3"/>
      <c r="I12" s="3"/>
    </row>
    <row r="13" spans="1:12" x14ac:dyDescent="0.35">
      <c r="H13" s="3"/>
      <c r="I13" s="3"/>
    </row>
    <row r="14" spans="1:12" x14ac:dyDescent="0.35">
      <c r="H14" s="3"/>
      <c r="I14" s="3"/>
    </row>
    <row r="15" spans="1:12" x14ac:dyDescent="0.35">
      <c r="H15" s="3"/>
      <c r="I15" s="3"/>
    </row>
    <row r="16" spans="1:12" ht="25.25" customHeight="1" x14ac:dyDescent="0.35">
      <c r="H16" s="13" t="s">
        <v>76</v>
      </c>
      <c r="I16" s="13"/>
      <c r="J16" s="13"/>
      <c r="K16" s="13"/>
      <c r="L16" s="5"/>
    </row>
    <row r="17" spans="8:12" ht="13" customHeight="1" x14ac:dyDescent="0.35">
      <c r="H17" s="11" t="s">
        <v>57</v>
      </c>
      <c r="I17" s="11"/>
      <c r="J17" s="11"/>
      <c r="K17" s="11"/>
      <c r="L17" s="5"/>
    </row>
    <row r="18" spans="8:12" ht="12.5" customHeight="1" x14ac:dyDescent="0.35">
      <c r="H18" s="5"/>
      <c r="I18" s="5"/>
      <c r="J18" s="5"/>
      <c r="K18" s="5"/>
      <c r="L18" s="5"/>
    </row>
    <row r="21" spans="8:12" x14ac:dyDescent="0.35">
      <c r="I21" s="6"/>
      <c r="J21" s="6"/>
      <c r="K21" s="6"/>
      <c r="L21" s="6"/>
    </row>
    <row r="22" spans="8:12" x14ac:dyDescent="0.35">
      <c r="H22" s="6"/>
      <c r="I22" s="6"/>
      <c r="J22" s="6"/>
      <c r="K22" s="6"/>
      <c r="L22" s="6"/>
    </row>
    <row r="23" spans="8:12" x14ac:dyDescent="0.35">
      <c r="H23" s="6"/>
      <c r="I23" s="6"/>
      <c r="J23" s="6"/>
      <c r="K23" s="6"/>
      <c r="L23" s="6"/>
    </row>
    <row r="24" spans="8:12" x14ac:dyDescent="0.35">
      <c r="H24" s="6"/>
      <c r="I24" s="6"/>
      <c r="J24" s="6"/>
      <c r="K24" s="6"/>
      <c r="L24" s="6"/>
    </row>
    <row r="25" spans="8:12" x14ac:dyDescent="0.35">
      <c r="H25" s="6"/>
      <c r="I25" s="6"/>
      <c r="J25" s="6"/>
      <c r="K25" s="6"/>
      <c r="L25" s="6"/>
    </row>
  </sheetData>
  <mergeCells count="2">
    <mergeCell ref="H16:K16"/>
    <mergeCell ref="H17:K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943E3BA7AB514DA4C7A3E4C4F5C18E" ma:contentTypeVersion="10" ma:contentTypeDescription="Crear nuevo documento." ma:contentTypeScope="" ma:versionID="e0c418fd047ffcc00ca976b41a78179d">
  <xsd:schema xmlns:xsd="http://www.w3.org/2001/XMLSchema" xmlns:xs="http://www.w3.org/2001/XMLSchema" xmlns:p="http://schemas.microsoft.com/office/2006/metadata/properties" xmlns:ns2="515f6b04-7aef-4bbc-95ca-31399e5029ad" xmlns:ns3="d5004dc3-828f-4d78-9e4b-3b52e04134c2" targetNamespace="http://schemas.microsoft.com/office/2006/metadata/properties" ma:root="true" ma:fieldsID="03d93673ae8c9bc11f4de04fc1bfb1bf" ns2:_="" ns3:_="">
    <xsd:import namespace="515f6b04-7aef-4bbc-95ca-31399e5029a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f6b04-7aef-4bbc-95ca-31399e5029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5f6b04-7aef-4bbc-95ca-31399e5029ad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Props1.xml><?xml version="1.0" encoding="utf-8"?>
<ds:datastoreItem xmlns:ds="http://schemas.openxmlformats.org/officeDocument/2006/customXml" ds:itemID="{9CADCC57-0756-4260-AFAC-3C5E2E7738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f6b04-7aef-4bbc-95ca-31399e5029a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00D0CA-C991-4561-9521-7E3B6B994F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0766F3-1267-4A9B-8037-2410381C4D8F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515f6b04-7aef-4bbc-95ca-31399e5029ad"/>
    <ds:schemaRef ds:uri="d5004dc3-828f-4d78-9e4b-3b52e04134c2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F.II.10</vt:lpstr>
      <vt:lpstr>F.II.11</vt:lpstr>
      <vt:lpstr>F.II.12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Sanhueza C</dc:creator>
  <cp:lastModifiedBy>Karina Quinteros A.</cp:lastModifiedBy>
  <dcterms:created xsi:type="dcterms:W3CDTF">2025-12-11T13:11:30Z</dcterms:created>
  <dcterms:modified xsi:type="dcterms:W3CDTF">2025-12-26T14:20:12Z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0x010100EE943E3BA7AB514DA4C7A3E4C4F5C18E</vt:lpwstr>
  </property>
</Properties>
</file>