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bcentral.sharepoint.com/sites/DPM-IPOM/IPoM Septiembre 2025/Borradores/04_Recuadros/Gráficos/"/>
    </mc:Choice>
  </mc:AlternateContent>
  <bookViews>
    <workbookView xWindow="-120" yWindow="-16320" windowWidth="29040" windowHeight="15720" xr2:uid="{0A14022B-C483-49F8-9563-C26682C91487}"/>
  </bookViews>
  <sheets>
    <sheet name="G.I.21" sheetId="5" r:id="rId1"/>
    <sheet name="G.I.22" sheetId="8" r:id="rId2"/>
    <sheet name="G.I.23" sheetId="6" r:id="rId3"/>
    <sheet name="G.I.24" sheetId="4" r:id="rId4"/>
    <sheet name="G.I.25"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<sst xmlns="http://schemas.openxmlformats.org/spreadsheetml/2006/main" count="124" uniqueCount="118">
  <si>
    <t>Cobre (oferta + especulación)</t>
  </si>
  <si>
    <t>Demanda Verde</t>
  </si>
  <si>
    <t>Geopolítico</t>
  </si>
  <si>
    <t>Total</t>
  </si>
  <si>
    <t xml:space="preserve">Crecimiento </t>
  </si>
  <si>
    <t>Financiero</t>
  </si>
  <si>
    <t>2025s1</t>
  </si>
  <si>
    <t>2025s2</t>
  </si>
  <si>
    <t>2025s3</t>
  </si>
  <si>
    <t>2025s4</t>
  </si>
  <si>
    <t>2025s5</t>
  </si>
  <si>
    <t>2025s6</t>
  </si>
  <si>
    <t>2025s7</t>
  </si>
  <si>
    <t>2025s8</t>
  </si>
  <si>
    <t>2025s9</t>
  </si>
  <si>
    <t>2025s10</t>
  </si>
  <si>
    <t>2025s11</t>
  </si>
  <si>
    <t>2025s12</t>
  </si>
  <si>
    <t>2025s13</t>
  </si>
  <si>
    <t>2025s14</t>
  </si>
  <si>
    <t>2025s15</t>
  </si>
  <si>
    <t>2025s16</t>
  </si>
  <si>
    <t>2025s17</t>
  </si>
  <si>
    <t>2025s18</t>
  </si>
  <si>
    <t>2025s19</t>
  </si>
  <si>
    <t>2025s20</t>
  </si>
  <si>
    <t>2025s21</t>
  </si>
  <si>
    <t>2025s22</t>
  </si>
  <si>
    <t>2025s23</t>
  </si>
  <si>
    <t>2025s24</t>
  </si>
  <si>
    <t>2025s25</t>
  </si>
  <si>
    <t>2025s26</t>
  </si>
  <si>
    <t>2025s27</t>
  </si>
  <si>
    <t>2025s28</t>
  </si>
  <si>
    <t>2025s29</t>
  </si>
  <si>
    <t>2025s30</t>
  </si>
  <si>
    <t>2025s31</t>
  </si>
  <si>
    <t>2025s32</t>
  </si>
  <si>
    <t>07.ene</t>
  </si>
  <si>
    <t>14.ene</t>
  </si>
  <si>
    <t>21.ene</t>
  </si>
  <si>
    <t>28.ene</t>
  </si>
  <si>
    <t>04.feb</t>
  </si>
  <si>
    <t>11.feb</t>
  </si>
  <si>
    <t>18.feb</t>
  </si>
  <si>
    <t>25.feb</t>
  </si>
  <si>
    <t>03.mar</t>
  </si>
  <si>
    <t>10.mar</t>
  </si>
  <si>
    <t>17.mar</t>
  </si>
  <si>
    <t>24.mar</t>
  </si>
  <si>
    <t>31.mar</t>
  </si>
  <si>
    <t>07.abr</t>
  </si>
  <si>
    <t>14.abr</t>
  </si>
  <si>
    <t>21.abr</t>
  </si>
  <si>
    <t>28.abr</t>
  </si>
  <si>
    <t>05.may</t>
  </si>
  <si>
    <t>12.may</t>
  </si>
  <si>
    <t>19.may</t>
  </si>
  <si>
    <t>26.may</t>
  </si>
  <si>
    <t>02.jun</t>
  </si>
  <si>
    <t>09.jun</t>
  </si>
  <si>
    <t>16.jun</t>
  </si>
  <si>
    <t>23.jun</t>
  </si>
  <si>
    <t>30.jun</t>
  </si>
  <si>
    <t>07.jul</t>
  </si>
  <si>
    <t>14.jul</t>
  </si>
  <si>
    <t>21.jul</t>
  </si>
  <si>
    <t>28.jul</t>
  </si>
  <si>
    <t>04.ago</t>
  </si>
  <si>
    <t>11.ago</t>
  </si>
  <si>
    <t>UE</t>
  </si>
  <si>
    <t>Años</t>
  </si>
  <si>
    <t>IC inferior</t>
  </si>
  <si>
    <t>Japón</t>
  </si>
  <si>
    <t>Estimación</t>
  </si>
  <si>
    <t>IC superior</t>
  </si>
  <si>
    <t>(porcentaje del PIB)</t>
  </si>
  <si>
    <t>Fecha</t>
  </si>
  <si>
    <t>10%</t>
  </si>
  <si>
    <t>25%</t>
  </si>
  <si>
    <t>Eventos</t>
  </si>
  <si>
    <t>P. 10-90</t>
  </si>
  <si>
    <t>P. 25-75</t>
  </si>
  <si>
    <t>Mediana</t>
  </si>
  <si>
    <t>Intervalo proyecciones</t>
  </si>
  <si>
    <t>Gasto/PIB bélico</t>
  </si>
  <si>
    <t>Gasto USD precios 2024</t>
  </si>
  <si>
    <t>Gasto/PIB (real)</t>
  </si>
  <si>
    <t>Gasto real pacífico</t>
  </si>
  <si>
    <t>Gasto/PIB pacífico</t>
  </si>
  <si>
    <t>Escenarios gasto USD</t>
  </si>
  <si>
    <t>EE.UU.</t>
  </si>
  <si>
    <t>Israel (eje der.)</t>
  </si>
  <si>
    <t>Rusia (eje der.)</t>
  </si>
  <si>
    <t>Gasto militar como %PIB (eje der.)</t>
  </si>
  <si>
    <t>GRÁFICO I.24</t>
  </si>
  <si>
    <t>GRÁFICO I.21</t>
  </si>
  <si>
    <t>Evolución del gasto en defensa (1)</t>
  </si>
  <si>
    <t>(1) Para la UE, el gráfico muestra el promedio ponderado (en base al PIB a paridad de poder adquisitivo) del gasto en defensa como porcentaje del PIB.</t>
  </si>
  <si>
    <t>Fuentes: Álvarez et al. (2025) y SIPRI.</t>
  </si>
  <si>
    <t>GRÁFICO I.22</t>
  </si>
  <si>
    <t>Proyección del gasto en defensa (2)</t>
  </si>
  <si>
    <t>(USD miles de millones reales a precios del 2024; porcentaje del PIB global)</t>
  </si>
  <si>
    <t>(2) Escenario de menor gasto fue construido en base a compromisos mínimos asumidos por los estados y alianzas militares, mientras que el de mayor gasto fue construido en base a adopción máxima de los compromisos.</t>
  </si>
  <si>
    <t>GRÁFICO I.23</t>
  </si>
  <si>
    <t>Aumento tasas 10 años en países UE respecto a grupo control (1)</t>
  </si>
  <si>
    <t>(cambio acumulado desde el 3/3/25, puntos base)</t>
  </si>
  <si>
    <t>(1) Análisis dif. en dif. de la evolución de tasas de interés a 10 años. Tratados corresponden a países dentro de la Unión Europea; controles representan a países alineados con el bloque occidental, pero no miembros de la UE (Australia, Japón, Corea del Sur, Noruega).</t>
  </si>
  <si>
    <t xml:space="preserve">Fuente: Álvarez et al. (2025). </t>
  </si>
  <si>
    <t>Efecto causal de shock de gasto militar sobre demanda de cobre EE.UU. (2)</t>
  </si>
  <si>
    <t>(shock de 1 pp. al ratio gasto militar/PIB al consumo de cobre)</t>
  </si>
  <si>
    <t xml:space="preserve">(2) IRF acumulada. Ejercicio realizado a partir de datos anuales para EE.UU. desde 1940. La estimación se realiza mediante un enfoque de Local Projections (Jorda, 2005) con variables instrumentales, donde se utiliza el shock narrativo de gasto militar de Ramey y Zubairy (2018), como instrumento del gasto militar. Intervalos de confianza al 66%. </t>
  </si>
  <si>
    <t>GRÁFICO I.25</t>
  </si>
  <si>
    <t xml:space="preserve">Descomposición del precio del cobre (1)	</t>
  </si>
  <si>
    <t>(porcentaje, variación acumulada; USD/libra)</t>
  </si>
  <si>
    <t>(1) VAR Bayesiano con restricción de signo en frecuencia semanal en base a Zelpo et al. (2024).</t>
  </si>
  <si>
    <t>Fuente: Álvarez et al. (2025).</t>
  </si>
  <si>
    <t>Semana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</si>
</sst>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indexed="8"/>
      <name val="Calibri"/>
      <family val="2"/>
      <scheme val="minor"/>
    </font>
    <font>
      <sz val="11"/>
      <color theme="1"/>
      <name val="Calibri"/>
      <family val="2"/>
    </font>
    <font>
      <b/>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8">
    <xf numFmtId="0" fontId="0" fillId="0" borderId="0" xfId="0"/>
    <xf numFmtId="14" fontId="0" fillId="0" borderId="0" xfId="0" applyNumberFormat="1"/>
    <xf numFmtId="0" fontId="1" fillId="0" borderId="0" xfId="1"/>
    <xf numFmtId="14" fontId="1" fillId="0" borderId="0" xfId="1" applyNumberFormat="1"/>
    <xf numFmtId="10" fontId="1" fillId="0" borderId="0" xfId="1" applyNumberFormat="1"/>
    <xf numFmtId="0" fontId="3" fillId="0" borderId="0" xfId="0" applyFont="1"/>
    <xf numFmtId="0" fontId="2" fillId="0" borderId="0" xfId="0" applyFont="1"/>
    <xf numFmtId="0" fontId="4" fillId="0" borderId="0" xfId="0" applyFont="1"/>
    <xf numFmtId="0" fontId="4"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5" fillId="2" borderId="1" xfId="0" applyFont="1" applyFill="1" applyBorder="1"/>
    <xf numFmtId="14" fontId="1" fillId="0" borderId="1" xfId="1" applyNumberFormat="1" applyBorder="1"/>
    <xf numFmtId="2" fontId="0" fillId="0" borderId="1" xfId="0" applyNumberFormat="1" applyBorder="1"/>
    <xf numFmtId="0" fontId="1" fillId="0" borderId="1" xfId="1" applyBorder="1"/>
    <xf numFmtId="14" fontId="0" fillId="0" borderId="1" xfId="0" applyNumberFormat="1" applyBorder="1"/>
    <xf numFmtId="10" fontId="0" fillId="0" borderId="1" xfId="0" applyNumberFormat="1" applyBorder="1"/>
    <xf numFmtId="0" fontId="0" fillId="0" borderId="1" xfId="0" applyBorder="1"/>
  </cellXfs>
  <cellStyles count="2">
    <cellStyle name="Normal" xfId="0" builtinId="0"/>
    <cellStyle name="Normal 2" xfId="1" xr:uid="{E846A7CE-09F8-4DF6-93E6-05E0260E2EBA}"/>
  </cellStyles>
  <dxfs count="0"/>
  <tableStyles count="0" defaultTableStyle="TableStyleMedium2" defaultPivotStyle="PivotStyleLight16"/>
  <colors>
    <mruColors>
      <color rgb="FFC8ECFC"/>
      <color rgb="FF7F7FF9"/>
      <color rgb="FF2C4D75"/>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37390562065998E-2"/>
          <c:y val="2.8168032934239383E-2"/>
          <c:w val="0.84469775972070382"/>
          <c:h val="0.87746332650199543"/>
        </c:manualLayout>
      </c:layout>
      <c:lineChart>
        <c:grouping val="standard"/>
        <c:varyColors val="0"/>
        <c:ser>
          <c:idx val="2"/>
          <c:order val="0"/>
          <c:tx>
            <c:strRef>
              <c:f>'G.I.21'!$B$1</c:f>
              <c:strCache>
                <c:ptCount val="1"/>
                <c:pt idx="0">
                  <c:v>UE</c:v>
                </c:pt>
              </c:strCache>
            </c:strRef>
          </c:tx>
          <c:spPr>
            <a:ln w="19050" cap="rnd">
              <a:solidFill>
                <a:srgbClr val="FF0000"/>
              </a:solidFill>
              <a:round/>
            </a:ln>
            <a:effectLst/>
          </c:spPr>
          <c:marker>
            <c:symbol val="none"/>
          </c:marker>
          <c:cat>
            <c:numRef>
              <c:f>'G.I.21'!$A$2:$A$46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'G.I.21'!$B$2:$B$46</c:f>
              <c:numCache>
                <c:formatCode>0.00</c:formatCode>
                <c:ptCount val="45"/>
                <c:pt idx="0">
                  <c:v>2.6820105371907195</c:v>
                </c:pt>
                <c:pt idx="1">
                  <c:v>2.7808612655061768</c:v>
                </c:pt>
                <c:pt idx="2">
                  <c:v>2.8187165204433455</c:v>
                </c:pt>
                <c:pt idx="3">
                  <c:v>2.7975903689059001</c:v>
                </c:pt>
                <c:pt idx="4">
                  <c:v>2.7369614328316043</c:v>
                </c:pt>
                <c:pt idx="5">
                  <c:v>2.765725853137444</c:v>
                </c:pt>
                <c:pt idx="6">
                  <c:v>2.6710512421868975</c:v>
                </c:pt>
                <c:pt idx="7">
                  <c:v>2.6610825784736183</c:v>
                </c:pt>
                <c:pt idx="8">
                  <c:v>2.5820533564943573</c:v>
                </c:pt>
                <c:pt idx="9">
                  <c:v>2.5165713755032395</c:v>
                </c:pt>
                <c:pt idx="10">
                  <c:v>2.4597151601528973</c:v>
                </c:pt>
                <c:pt idx="11">
                  <c:v>2.2526427905347446</c:v>
                </c:pt>
                <c:pt idx="12">
                  <c:v>2.1295523191013759</c:v>
                </c:pt>
                <c:pt idx="13">
                  <c:v>2.0735465283570385</c:v>
                </c:pt>
                <c:pt idx="14">
                  <c:v>1.9905854899282729</c:v>
                </c:pt>
                <c:pt idx="15">
                  <c:v>1.8265053894505292</c:v>
                </c:pt>
                <c:pt idx="16">
                  <c:v>1.7948416616820098</c:v>
                </c:pt>
                <c:pt idx="17">
                  <c:v>1.7848141526899088</c:v>
                </c:pt>
                <c:pt idx="18">
                  <c:v>1.74027744668994</c:v>
                </c:pt>
                <c:pt idx="19">
                  <c:v>1.7236097862474986</c:v>
                </c:pt>
                <c:pt idx="20">
                  <c:v>1.6814290596458319</c:v>
                </c:pt>
                <c:pt idx="21">
                  <c:v>1.6394655002405043</c:v>
                </c:pt>
                <c:pt idx="22">
                  <c:v>1.6231837524182398</c:v>
                </c:pt>
                <c:pt idx="23">
                  <c:v>1.6164022591018161</c:v>
                </c:pt>
                <c:pt idx="24">
                  <c:v>1.5886493975796641</c:v>
                </c:pt>
                <c:pt idx="25">
                  <c:v>1.5541895216630435</c:v>
                </c:pt>
                <c:pt idx="26">
                  <c:v>1.5021690779411725</c:v>
                </c:pt>
                <c:pt idx="27">
                  <c:v>1.4563982803037441</c:v>
                </c:pt>
                <c:pt idx="28">
                  <c:v>1.4705637437087551</c:v>
                </c:pt>
                <c:pt idx="29">
                  <c:v>1.5427361097375889</c:v>
                </c:pt>
                <c:pt idx="30">
                  <c:v>1.482470771687197</c:v>
                </c:pt>
                <c:pt idx="31">
                  <c:v>1.4194322557888384</c:v>
                </c:pt>
                <c:pt idx="32">
                  <c:v>1.419660568008718</c:v>
                </c:pt>
                <c:pt idx="33">
                  <c:v>1.3711039407607908</c:v>
                </c:pt>
                <c:pt idx="34">
                  <c:v>1.3435996223872446</c:v>
                </c:pt>
                <c:pt idx="35">
                  <c:v>1.3407263900747151</c:v>
                </c:pt>
                <c:pt idx="36">
                  <c:v>1.345988544052257</c:v>
                </c:pt>
                <c:pt idx="37">
                  <c:v>1.3551613925226695</c:v>
                </c:pt>
                <c:pt idx="38">
                  <c:v>1.3842232048740033</c:v>
                </c:pt>
                <c:pt idx="39">
                  <c:v>1.4269522652037669</c:v>
                </c:pt>
                <c:pt idx="40">
                  <c:v>1.5991223209415577</c:v>
                </c:pt>
                <c:pt idx="41">
                  <c:v>1.560546687041432</c:v>
                </c:pt>
                <c:pt idx="42">
                  <c:v>1.5977270693327221</c:v>
                </c:pt>
                <c:pt idx="43">
                  <c:v>1.7208022579298816</c:v>
                </c:pt>
                <c:pt idx="44">
                  <c:v>1.9849908337576057</c:v>
                </c:pt>
              </c:numCache>
            </c:numRef>
          </c:val>
          <c:smooth val="0"/>
          <c:extLst>
            <c:ext xmlns:c16="http://schemas.microsoft.com/office/drawing/2014/chart" uri="{C3380CC4-5D6E-409C-BE32-E72D297353CC}">
              <c16:uniqueId val="{00000000-F35B-49E6-A2F7-84E25AD78B84}"/>
            </c:ext>
          </c:extLst>
        </c:ser>
        <c:ser>
          <c:idx val="6"/>
          <c:order val="1"/>
          <c:tx>
            <c:strRef>
              <c:f>'G.I.21'!$C$1</c:f>
              <c:strCache>
                <c:ptCount val="1"/>
                <c:pt idx="0">
                  <c:v>EE.UU.</c:v>
                </c:pt>
              </c:strCache>
            </c:strRef>
          </c:tx>
          <c:spPr>
            <a:ln w="19050" cap="rnd">
              <a:solidFill>
                <a:srgbClr val="00B050"/>
              </a:solidFill>
              <a:round/>
            </a:ln>
            <a:effectLst/>
          </c:spPr>
          <c:marker>
            <c:symbol val="none"/>
          </c:marker>
          <c:cat>
            <c:numRef>
              <c:f>'G.I.21'!$A$2:$A$46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'G.I.21'!$C$2:$C$46</c:f>
              <c:numCache>
                <c:formatCode>General</c:formatCode>
                <c:ptCount val="45"/>
                <c:pt idx="0">
                  <c:v>5.1535374665163651</c:v>
                </c:pt>
                <c:pt idx="1">
                  <c:v>5.6465412562425756</c:v>
                </c:pt>
                <c:pt idx="2">
                  <c:v>6.8140570944128438</c:v>
                </c:pt>
                <c:pt idx="3">
                  <c:v>6.3211442597671654</c:v>
                </c:pt>
                <c:pt idx="4">
                  <c:v>6.2364165296389658</c:v>
                </c:pt>
                <c:pt idx="5">
                  <c:v>6.4532192046686028</c:v>
                </c:pt>
                <c:pt idx="6">
                  <c:v>6.6265226578984233</c:v>
                </c:pt>
                <c:pt idx="7">
                  <c:v>6.4202740228848771</c:v>
                </c:pt>
                <c:pt idx="8">
                  <c:v>6.0712777020947986</c:v>
                </c:pt>
                <c:pt idx="9">
                  <c:v>5.8712060080465269</c:v>
                </c:pt>
                <c:pt idx="10">
                  <c:v>5.6051752943879416</c:v>
                </c:pt>
                <c:pt idx="11">
                  <c:v>4.8834293977631313</c:v>
                </c:pt>
                <c:pt idx="12">
                  <c:v>4.9704668076828415</c:v>
                </c:pt>
                <c:pt idx="13">
                  <c:v>4.6043502950764443</c:v>
                </c:pt>
                <c:pt idx="14">
                  <c:v>4.2152646751779033</c:v>
                </c:pt>
                <c:pt idx="15">
                  <c:v>3.8602457917389046</c:v>
                </c:pt>
                <c:pt idx="16">
                  <c:v>3.554982206352185</c:v>
                </c:pt>
                <c:pt idx="17">
                  <c:v>3.4055622441885482</c:v>
                </c:pt>
                <c:pt idx="18">
                  <c:v>3.2015584989699613</c:v>
                </c:pt>
                <c:pt idx="19">
                  <c:v>3.0856767832474619</c:v>
                </c:pt>
                <c:pt idx="20">
                  <c:v>3.1122421469767914</c:v>
                </c:pt>
                <c:pt idx="21">
                  <c:v>3.1238098026670253</c:v>
                </c:pt>
                <c:pt idx="22">
                  <c:v>3.4476180992877845</c:v>
                </c:pt>
                <c:pt idx="23">
                  <c:v>3.8271610447362261</c:v>
                </c:pt>
                <c:pt idx="24">
                  <c:v>4.0163127364069169</c:v>
                </c:pt>
                <c:pt idx="25">
                  <c:v>4.0892318752450789</c:v>
                </c:pt>
                <c:pt idx="26">
                  <c:v>4.0413423016603787</c:v>
                </c:pt>
                <c:pt idx="27">
                  <c:v>4.0733505146768803</c:v>
                </c:pt>
                <c:pt idx="28">
                  <c:v>4.4465955215626085</c:v>
                </c:pt>
                <c:pt idx="29">
                  <c:v>4.8757683587977363</c:v>
                </c:pt>
                <c:pt idx="30">
                  <c:v>4.9040230059583472</c:v>
                </c:pt>
                <c:pt idx="31">
                  <c:v>4.822441976004523</c:v>
                </c:pt>
                <c:pt idx="32">
                  <c:v>4.4617099699334997</c:v>
                </c:pt>
                <c:pt idx="33">
                  <c:v>4.023705604381548</c:v>
                </c:pt>
                <c:pt idx="34">
                  <c:v>3.6789181738764505</c:v>
                </c:pt>
                <c:pt idx="35">
                  <c:v>3.4644929256427663</c:v>
                </c:pt>
                <c:pt idx="36">
                  <c:v>3.4026023357511765</c:v>
                </c:pt>
                <c:pt idx="37">
                  <c:v>3.2977234873791965</c:v>
                </c:pt>
                <c:pt idx="38">
                  <c:v>3.3040005391034963</c:v>
                </c:pt>
                <c:pt idx="39">
                  <c:v>3.40921408383721</c:v>
                </c:pt>
                <c:pt idx="40">
                  <c:v>3.6451875729470382</c:v>
                </c:pt>
                <c:pt idx="41">
                  <c:v>3.404519915748256</c:v>
                </c:pt>
                <c:pt idx="42">
                  <c:v>3.3094771584310907</c:v>
                </c:pt>
                <c:pt idx="43">
                  <c:v>3.3044416375979977</c:v>
                </c:pt>
                <c:pt idx="44">
                  <c:v>3.4192165322804389</c:v>
                </c:pt>
              </c:numCache>
            </c:numRef>
          </c:val>
          <c:smooth val="0"/>
          <c:extLst>
            <c:ext xmlns:c16="http://schemas.microsoft.com/office/drawing/2014/chart" uri="{C3380CC4-5D6E-409C-BE32-E72D297353CC}">
              <c16:uniqueId val="{00000001-F35B-49E6-A2F7-84E25AD78B84}"/>
            </c:ext>
          </c:extLst>
        </c:ser>
        <c:ser>
          <c:idx val="7"/>
          <c:order val="2"/>
          <c:tx>
            <c:strRef>
              <c:f>'G.I.21'!$D$1</c:f>
              <c:strCache>
                <c:ptCount val="1"/>
                <c:pt idx="0">
                  <c:v>Japón</c:v>
                </c:pt>
              </c:strCache>
            </c:strRef>
          </c:tx>
          <c:spPr>
            <a:ln w="19050" cap="rnd">
              <a:solidFill>
                <a:schemeClr val="accent2">
                  <a:lumMod val="60000"/>
                </a:schemeClr>
              </a:solidFill>
              <a:round/>
            </a:ln>
            <a:effectLst/>
          </c:spPr>
          <c:marker>
            <c:symbol val="none"/>
          </c:marker>
          <c:cat>
            <c:numRef>
              <c:f>'G.I.21'!$A$2:$A$46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'G.I.21'!$D$2:$D$46</c:f>
              <c:numCache>
                <c:formatCode>General</c:formatCode>
                <c:ptCount val="45"/>
                <c:pt idx="0">
                  <c:v>0.90679421345006372</c:v>
                </c:pt>
                <c:pt idx="1">
                  <c:v>0.9166481529716396</c:v>
                </c:pt>
                <c:pt idx="2">
                  <c:v>0.92637556688204836</c:v>
                </c:pt>
                <c:pt idx="3">
                  <c:v>0.95229742719025601</c:v>
                </c:pt>
                <c:pt idx="4">
                  <c:v>0.95840415875897356</c:v>
                </c:pt>
                <c:pt idx="5">
                  <c:v>0.95939791396488039</c:v>
                </c:pt>
                <c:pt idx="6">
                  <c:v>0.96281125205543805</c:v>
                </c:pt>
                <c:pt idx="7">
                  <c:v>0.96551091283846746</c:v>
                </c:pt>
                <c:pt idx="8">
                  <c:v>0.94970885873148037</c:v>
                </c:pt>
                <c:pt idx="9">
                  <c:v>0.94078103588688244</c:v>
                </c:pt>
                <c:pt idx="10">
                  <c:v>0.94179176613269322</c:v>
                </c:pt>
                <c:pt idx="11">
                  <c:v>0.94082190438454105</c:v>
                </c:pt>
                <c:pt idx="12">
                  <c:v>0.94831244033170892</c:v>
                </c:pt>
                <c:pt idx="13">
                  <c:v>0.95066382475522626</c:v>
                </c:pt>
                <c:pt idx="14">
                  <c:v>0.90593135869923658</c:v>
                </c:pt>
                <c:pt idx="15">
                  <c:v>0.90093030549816966</c:v>
                </c:pt>
                <c:pt idx="16">
                  <c:v>0.89464897218773587</c:v>
                </c:pt>
                <c:pt idx="17">
                  <c:v>0.90451521958140224</c:v>
                </c:pt>
                <c:pt idx="18">
                  <c:v>0.9235133292351464</c:v>
                </c:pt>
                <c:pt idx="19">
                  <c:v>0.9301798801243556</c:v>
                </c:pt>
                <c:pt idx="20">
                  <c:v>0.91598559605622998</c:v>
                </c:pt>
                <c:pt idx="21">
                  <c:v>0.93167283504044396</c:v>
                </c:pt>
                <c:pt idx="22">
                  <c:v>0.94035753261013233</c:v>
                </c:pt>
                <c:pt idx="23">
                  <c:v>0.94004660247799832</c:v>
                </c:pt>
                <c:pt idx="24">
                  <c:v>0.92660402297467981</c:v>
                </c:pt>
                <c:pt idx="25">
                  <c:v>0.91691682773362737</c:v>
                </c:pt>
                <c:pt idx="26">
                  <c:v>0.90298841896670012</c:v>
                </c:pt>
                <c:pt idx="27">
                  <c:v>0.88498737572598984</c:v>
                </c:pt>
                <c:pt idx="28">
                  <c:v>0.90785504556634233</c:v>
                </c:pt>
                <c:pt idx="29">
                  <c:v>0.97296956550552549</c:v>
                </c:pt>
                <c:pt idx="30">
                  <c:v>0.94903257605426972</c:v>
                </c:pt>
                <c:pt idx="31">
                  <c:v>0.97482356542799076</c:v>
                </c:pt>
                <c:pt idx="32">
                  <c:v>0.95676184165989642</c:v>
                </c:pt>
                <c:pt idx="33">
                  <c:v>0.9405385014289348</c:v>
                </c:pt>
                <c:pt idx="34">
                  <c:v>0.95780091476222529</c:v>
                </c:pt>
                <c:pt idx="35">
                  <c:v>0.94728353269852938</c:v>
                </c:pt>
                <c:pt idx="36">
                  <c:v>0.92951677550597056</c:v>
                </c:pt>
                <c:pt idx="37">
                  <c:v>0.9132294790998009</c:v>
                </c:pt>
                <c:pt idx="38">
                  <c:v>0.96249736377890716</c:v>
                </c:pt>
                <c:pt idx="39">
                  <c:v>0.99223147274757673</c:v>
                </c:pt>
                <c:pt idx="40">
                  <c:v>1.0167612714046617</c:v>
                </c:pt>
                <c:pt idx="41">
                  <c:v>1.0638405024452644</c:v>
                </c:pt>
                <c:pt idx="42">
                  <c:v>1.0099439539165744</c:v>
                </c:pt>
                <c:pt idx="43">
                  <c:v>1.1395464178504127</c:v>
                </c:pt>
                <c:pt idx="44">
                  <c:v>1.3713968958063434</c:v>
                </c:pt>
              </c:numCache>
            </c:numRef>
          </c:val>
          <c:smooth val="0"/>
          <c:extLst>
            <c:ext xmlns:c16="http://schemas.microsoft.com/office/drawing/2014/chart" uri="{C3380CC4-5D6E-409C-BE32-E72D297353CC}">
              <c16:uniqueId val="{00000002-F35B-49E6-A2F7-84E25AD78B84}"/>
            </c:ext>
          </c:extLst>
        </c:ser>
        <c:dLbls>
          <c:showLegendKey val="0"/>
          <c:showVal val="0"/>
          <c:showCatName val="0"/>
          <c:showSerName val="0"/>
          <c:showPercent val="0"/>
          <c:showBubbleSize val="0"/>
        </c:dLbls>
        <c:marker val="1"/>
        <c:smooth val="0"/>
        <c:axId val="1503022959"/>
        <c:axId val="1503022479"/>
        <c:extLst/>
      </c:lineChart>
      <c:lineChart>
        <c:grouping val="standard"/>
        <c:varyColors val="0"/>
        <c:ser>
          <c:idx val="8"/>
          <c:order val="3"/>
          <c:tx>
            <c:strRef>
              <c:f>'G.I.21'!$E$1</c:f>
              <c:strCache>
                <c:ptCount val="1"/>
                <c:pt idx="0">
                  <c:v>Israel (eje der.)</c:v>
                </c:pt>
              </c:strCache>
            </c:strRef>
          </c:tx>
          <c:spPr>
            <a:ln w="19050" cap="rnd">
              <a:solidFill>
                <a:srgbClr val="FFC000"/>
              </a:solidFill>
              <a:round/>
            </a:ln>
            <a:effectLst/>
          </c:spPr>
          <c:marker>
            <c:symbol val="none"/>
          </c:marker>
          <c:cat>
            <c:numRef>
              <c:f>'G.I.21'!$A$2:$A$46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'G.I.21'!$E$2:$E$46</c:f>
              <c:numCache>
                <c:formatCode>General</c:formatCode>
                <c:ptCount val="45"/>
                <c:pt idx="0">
                  <c:v>18.919336630469839</c:v>
                </c:pt>
                <c:pt idx="1">
                  <c:v>20.262268619789701</c:v>
                </c:pt>
                <c:pt idx="2">
                  <c:v>18.388210080059565</c:v>
                </c:pt>
                <c:pt idx="3">
                  <c:v>15.54688867707989</c:v>
                </c:pt>
                <c:pt idx="4">
                  <c:v>16.182228915662648</c:v>
                </c:pt>
                <c:pt idx="5">
                  <c:v>16.600643527798294</c:v>
                </c:pt>
                <c:pt idx="6">
                  <c:v>14.767712882713674</c:v>
                </c:pt>
                <c:pt idx="7">
                  <c:v>16.900144948030828</c:v>
                </c:pt>
                <c:pt idx="8">
                  <c:v>15.947094557291393</c:v>
                </c:pt>
                <c:pt idx="9">
                  <c:v>12.445732654721883</c:v>
                </c:pt>
                <c:pt idx="10">
                  <c:v>12.362686187266993</c:v>
                </c:pt>
                <c:pt idx="11">
                  <c:v>15.586982913660233</c:v>
                </c:pt>
                <c:pt idx="12">
                  <c:v>10.925077527679026</c:v>
                </c:pt>
                <c:pt idx="13">
                  <c:v>11.523243990746943</c:v>
                </c:pt>
                <c:pt idx="14">
                  <c:v>10.119965835375838</c:v>
                </c:pt>
                <c:pt idx="15">
                  <c:v>7.5279565436349767</c:v>
                </c:pt>
                <c:pt idx="16">
                  <c:v>7.3791772638443485</c:v>
                </c:pt>
                <c:pt idx="17">
                  <c:v>7.1795215869136593</c:v>
                </c:pt>
                <c:pt idx="18">
                  <c:v>6.7135995315399892</c:v>
                </c:pt>
                <c:pt idx="19">
                  <c:v>6.3023135183691927</c:v>
                </c:pt>
                <c:pt idx="20">
                  <c:v>6.1000198465201452</c:v>
                </c:pt>
                <c:pt idx="21">
                  <c:v>6.2999322537324094</c:v>
                </c:pt>
                <c:pt idx="22">
                  <c:v>6.3679593050100323</c:v>
                </c:pt>
                <c:pt idx="23">
                  <c:v>6.2528659197528658</c:v>
                </c:pt>
                <c:pt idx="24">
                  <c:v>6.1394069601594392</c:v>
                </c:pt>
                <c:pt idx="25">
                  <c:v>6.0511599034901655</c:v>
                </c:pt>
                <c:pt idx="26">
                  <c:v>5.8558727860416191</c:v>
                </c:pt>
                <c:pt idx="27">
                  <c:v>6.1623298282630605</c:v>
                </c:pt>
                <c:pt idx="28">
                  <c:v>6.2395114830882594</c:v>
                </c:pt>
                <c:pt idx="29">
                  <c:v>5.9766489113129406</c:v>
                </c:pt>
                <c:pt idx="30">
                  <c:v>5.7890752872742244</c:v>
                </c:pt>
                <c:pt idx="31">
                  <c:v>5.6323640218869802</c:v>
                </c:pt>
                <c:pt idx="32">
                  <c:v>5.510220546565078</c:v>
                </c:pt>
                <c:pt idx="33">
                  <c:v>5.4437344238989098</c:v>
                </c:pt>
                <c:pt idx="34">
                  <c:v>5.630574611027483</c:v>
                </c:pt>
                <c:pt idx="35">
                  <c:v>5.4229744240259485</c:v>
                </c:pt>
                <c:pt idx="36">
                  <c:v>5.4174876874992623</c:v>
                </c:pt>
                <c:pt idx="37">
                  <c:v>5.4268273071204343</c:v>
                </c:pt>
                <c:pt idx="38">
                  <c:v>5.288197175588742</c:v>
                </c:pt>
                <c:pt idx="39">
                  <c:v>5.0721271911689261</c:v>
                </c:pt>
                <c:pt idx="40">
                  <c:v>5.2762640880940443</c:v>
                </c:pt>
                <c:pt idx="41">
                  <c:v>4.9349458892043012</c:v>
                </c:pt>
                <c:pt idx="42">
                  <c:v>4.4330122005792267</c:v>
                </c:pt>
                <c:pt idx="43">
                  <c:v>5.3847997335162185</c:v>
                </c:pt>
                <c:pt idx="44">
                  <c:v>8.7767166897753057</c:v>
                </c:pt>
              </c:numCache>
            </c:numRef>
          </c:val>
          <c:smooth val="0"/>
          <c:extLst>
            <c:ext xmlns:c16="http://schemas.microsoft.com/office/drawing/2014/chart" uri="{C3380CC4-5D6E-409C-BE32-E72D297353CC}">
              <c16:uniqueId val="{00000003-F35B-49E6-A2F7-84E25AD78B84}"/>
            </c:ext>
          </c:extLst>
        </c:ser>
        <c:ser>
          <c:idx val="9"/>
          <c:order val="4"/>
          <c:tx>
            <c:strRef>
              <c:f>'G.I.21'!$F$1</c:f>
              <c:strCache>
                <c:ptCount val="1"/>
                <c:pt idx="0">
                  <c:v>Rusia (eje der.)</c:v>
                </c:pt>
              </c:strCache>
            </c:strRef>
          </c:tx>
          <c:spPr>
            <a:ln w="19050" cap="rnd">
              <a:solidFill>
                <a:schemeClr val="accent4">
                  <a:lumMod val="60000"/>
                </a:schemeClr>
              </a:solidFill>
              <a:round/>
            </a:ln>
            <a:effectLst/>
          </c:spPr>
          <c:marker>
            <c:symbol val="none"/>
          </c:marker>
          <c:cat>
            <c:numRef>
              <c:f>'G.I.21'!$A$2:$A$46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'G.I.21'!$F$2:$F$46</c:f>
              <c:numCache>
                <c:formatCode>General</c:formatCode>
                <c:ptCount val="45"/>
                <c:pt idx="12">
                  <c:v>4.4270323212536731</c:v>
                </c:pt>
                <c:pt idx="13">
                  <c:v>4.1813246471226924</c:v>
                </c:pt>
                <c:pt idx="14">
                  <c:v>4.5237006553878985</c:v>
                </c:pt>
                <c:pt idx="15">
                  <c:v>3.7844299674267097</c:v>
                </c:pt>
                <c:pt idx="16">
                  <c:v>3.7565588208028182</c:v>
                </c:pt>
                <c:pt idx="17">
                  <c:v>4.0398092967818826</c:v>
                </c:pt>
                <c:pt idx="18">
                  <c:v>2.7326490886568746</c:v>
                </c:pt>
                <c:pt idx="19">
                  <c:v>3.0732879223510796</c:v>
                </c:pt>
                <c:pt idx="20">
                  <c:v>3.3070298366754147</c:v>
                </c:pt>
                <c:pt idx="21">
                  <c:v>3.5463192290881844</c:v>
                </c:pt>
                <c:pt idx="22">
                  <c:v>3.7562773910801752</c:v>
                </c:pt>
                <c:pt idx="23">
                  <c:v>3.6708380896010371</c:v>
                </c:pt>
                <c:pt idx="24">
                  <c:v>3.3003536466048282</c:v>
                </c:pt>
                <c:pt idx="25">
                  <c:v>3.331237234416593</c:v>
                </c:pt>
                <c:pt idx="26">
                  <c:v>3.2463572340583808</c:v>
                </c:pt>
                <c:pt idx="27">
                  <c:v>3.1185420747754011</c:v>
                </c:pt>
                <c:pt idx="28">
                  <c:v>3.1494860200222163</c:v>
                </c:pt>
                <c:pt idx="29">
                  <c:v>3.9240634030283448</c:v>
                </c:pt>
                <c:pt idx="30">
                  <c:v>3.5850857201211248</c:v>
                </c:pt>
                <c:pt idx="31">
                  <c:v>3.4330438376013066</c:v>
                </c:pt>
                <c:pt idx="32">
                  <c:v>3.6892404345990726</c:v>
                </c:pt>
                <c:pt idx="33">
                  <c:v>3.8540425831437282</c:v>
                </c:pt>
                <c:pt idx="34">
                  <c:v>4.1129929782232262</c:v>
                </c:pt>
                <c:pt idx="35">
                  <c:v>4.8715147468020241</c:v>
                </c:pt>
                <c:pt idx="36">
                  <c:v>5.4251477050450507</c:v>
                </c:pt>
                <c:pt idx="37">
                  <c:v>4.2489960517394811</c:v>
                </c:pt>
                <c:pt idx="38">
                  <c:v>3.7198224395643393</c:v>
                </c:pt>
                <c:pt idx="39">
                  <c:v>3.8603375043707269</c:v>
                </c:pt>
                <c:pt idx="40">
                  <c:v>4.1447171324198449</c:v>
                </c:pt>
                <c:pt idx="41">
                  <c:v>3.5759167884630205</c:v>
                </c:pt>
                <c:pt idx="42">
                  <c:v>4.6072888401023473</c:v>
                </c:pt>
                <c:pt idx="43">
                  <c:v>5.4023184412068579</c:v>
                </c:pt>
                <c:pt idx="44">
                  <c:v>7.0523386450036636</c:v>
                </c:pt>
              </c:numCache>
            </c:numRef>
          </c:val>
          <c:smooth val="0"/>
          <c:extLst>
            <c:ext xmlns:c16="http://schemas.microsoft.com/office/drawing/2014/chart" uri="{C3380CC4-5D6E-409C-BE32-E72D297353CC}">
              <c16:uniqueId val="{00000004-F35B-49E6-A2F7-84E25AD78B84}"/>
            </c:ext>
          </c:extLst>
        </c:ser>
        <c:dLbls>
          <c:showLegendKey val="0"/>
          <c:showVal val="0"/>
          <c:showCatName val="0"/>
          <c:showSerName val="0"/>
          <c:showPercent val="0"/>
          <c:showBubbleSize val="0"/>
        </c:dLbls>
        <c:marker val="1"/>
        <c:smooth val="0"/>
        <c:axId val="450970319"/>
        <c:axId val="450970799"/>
      </c:lineChart>
      <c:dateAx>
        <c:axId val="150302295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3022479"/>
        <c:crosses val="autoZero"/>
        <c:auto val="1"/>
        <c:lblOffset val="100"/>
        <c:baseTimeUnit val="years"/>
        <c:majorUnit val="4"/>
        <c:majorTimeUnit val="years"/>
      </c:dateAx>
      <c:valAx>
        <c:axId val="1503022479"/>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3022959"/>
        <c:crosses val="autoZero"/>
        <c:crossBetween val="midCat"/>
        <c:majorUnit val="1"/>
      </c:valAx>
      <c:valAx>
        <c:axId val="450970799"/>
        <c:scaling>
          <c:orientation val="minMax"/>
          <c:max val="2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50970319"/>
        <c:crosses val="max"/>
        <c:crossBetween val="between"/>
      </c:valAx>
      <c:dateAx>
        <c:axId val="450970319"/>
        <c:scaling>
          <c:orientation val="minMax"/>
        </c:scaling>
        <c:delete val="1"/>
        <c:axPos val="b"/>
        <c:numFmt formatCode="m/d/yyyy" sourceLinked="1"/>
        <c:majorTickMark val="out"/>
        <c:minorTickMark val="none"/>
        <c:tickLblPos val="nextTo"/>
        <c:crossAx val="450970799"/>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6914025290999222"/>
          <c:y val="1.7094692030822492E-2"/>
          <c:w val="0.62413171576363169"/>
          <c:h val="0.25642038046233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10602784033551"/>
          <c:y val="6.8939278856256087E-2"/>
          <c:w val="0.73319354328506858"/>
          <c:h val="0.83556043324294538"/>
        </c:manualLayout>
      </c:layout>
      <c:areaChart>
        <c:grouping val="stacked"/>
        <c:varyColors val="0"/>
        <c:ser>
          <c:idx val="2"/>
          <c:order val="2"/>
          <c:tx>
            <c:strRef>
              <c:f>'G.I.22'!$C$1</c:f>
              <c:strCache>
                <c:ptCount val="1"/>
                <c:pt idx="0">
                  <c:v>Escenarios gasto USD</c:v>
                </c:pt>
              </c:strCache>
            </c:strRef>
          </c:tx>
          <c:spPr>
            <a:noFill/>
            <a:ln>
              <a:noFill/>
              <a:prstDash val="sysDash"/>
            </a:ln>
            <a:effectLst/>
          </c:spP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'G.I.22'!$G$3:$G$46</c:f>
              <c:numCache>
                <c:formatCode>General</c:formatCode>
                <c:ptCount val="44"/>
                <c:pt idx="32" formatCode="0.00">
                  <c:v>2666.0327951962349</c:v>
                </c:pt>
                <c:pt idx="33" formatCode="0.00">
                  <c:v>2891.2487563821292</c:v>
                </c:pt>
                <c:pt idx="34" formatCode="0.00">
                  <c:v>3118.8694976801526</c:v>
                </c:pt>
                <c:pt idx="35" formatCode="0.00">
                  <c:v>3247.3405932718961</c:v>
                </c:pt>
                <c:pt idx="36" formatCode="0.00">
                  <c:v>3377.1754028472128</c:v>
                </c:pt>
                <c:pt idx="37" formatCode="0.00">
                  <c:v>3509.1808571364872</c:v>
                </c:pt>
                <c:pt idx="38" formatCode="0.00">
                  <c:v>3628.9811557944304</c:v>
                </c:pt>
                <c:pt idx="39" formatCode="0.00">
                  <c:v>3746.4963007108272</c:v>
                </c:pt>
                <c:pt idx="40" formatCode="0.00">
                  <c:v>3862.4531833997244</c:v>
                </c:pt>
                <c:pt idx="41" formatCode="0.00">
                  <c:v>3976.4970135482126</c:v>
                </c:pt>
                <c:pt idx="42" formatCode="0.00">
                  <c:v>4094.8694989465716</c:v>
                </c:pt>
                <c:pt idx="43" formatCode="0.00">
                  <c:v>4204.1250437022409</c:v>
                </c:pt>
              </c:numCache>
            </c:numRef>
          </c:val>
          <c:extLst>
            <c:ext xmlns:c16="http://schemas.microsoft.com/office/drawing/2014/chart" uri="{C3380CC4-5D6E-409C-BE32-E72D297353CC}">
              <c16:uniqueId val="{00000000-FEB7-4C41-A9F9-7191FC5378D3}"/>
            </c:ext>
          </c:extLst>
        </c:ser>
        <c:ser>
          <c:idx val="6"/>
          <c:order val="6"/>
          <c:tx>
            <c:strRef>
              <c:f>'G.I.22'!$I$2</c:f>
              <c:strCache>
                <c:ptCount val="1"/>
                <c:pt idx="0">
                  <c:v>Escenarios gasto USD</c:v>
                </c:pt>
              </c:strCache>
            </c:strRef>
          </c:tx>
          <c:spPr>
            <a:solidFill>
              <a:schemeClr val="tx1">
                <a:lumMod val="50000"/>
                <a:lumOff val="50000"/>
              </a:schemeClr>
            </a:solidFill>
            <a:ln w="25400">
              <a:noFill/>
            </a:ln>
            <a:effectLst/>
          </c:spP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'G.I.22'!$I$3:$I$46</c:f>
              <c:numCache>
                <c:formatCode>General</c:formatCode>
                <c:ptCount val="44"/>
                <c:pt idx="32" formatCode="0.00">
                  <c:v>0</c:v>
                </c:pt>
                <c:pt idx="33" formatCode="0.00">
                  <c:v>22.329416081463478</c:v>
                </c:pt>
                <c:pt idx="34" formatCode="0.00">
                  <c:v>50.700101272528173</c:v>
                </c:pt>
                <c:pt idx="35" formatCode="0.00">
                  <c:v>90.660235175838352</c:v>
                </c:pt>
                <c:pt idx="36" formatCode="0.00">
                  <c:v>132.44715513445453</c:v>
                </c:pt>
                <c:pt idx="37" formatCode="0.00">
                  <c:v>175.92293680472631</c:v>
                </c:pt>
                <c:pt idx="38" formatCode="0.00">
                  <c:v>233.36484524081106</c:v>
                </c:pt>
                <c:pt idx="39" formatCode="0.00">
                  <c:v>304.94169362592311</c:v>
                </c:pt>
                <c:pt idx="40" formatCode="0.00">
                  <c:v>378.60764346332326</c:v>
                </c:pt>
                <c:pt idx="41" formatCode="0.00">
                  <c:v>454.23113292807739</c:v>
                </c:pt>
                <c:pt idx="42" formatCode="0.00">
                  <c:v>522.66946771812445</c:v>
                </c:pt>
                <c:pt idx="43" formatCode="0.00">
                  <c:v>601.61380087082853</c:v>
                </c:pt>
              </c:numCache>
            </c:numRef>
          </c:val>
          <c:extLst>
            <c:ext xmlns:c16="http://schemas.microsoft.com/office/drawing/2014/chart" uri="{C3380CC4-5D6E-409C-BE32-E72D297353CC}">
              <c16:uniqueId val="{00000001-FEB7-4C41-A9F9-7191FC5378D3}"/>
            </c:ext>
          </c:extLst>
        </c:ser>
        <c:dLbls>
          <c:showLegendKey val="0"/>
          <c:showVal val="0"/>
          <c:showCatName val="0"/>
          <c:showSerName val="0"/>
          <c:showPercent val="0"/>
          <c:showBubbleSize val="0"/>
        </c:dLbls>
        <c:axId val="2129825935"/>
        <c:axId val="2129831695"/>
      </c:areaChart>
      <c:lineChart>
        <c:grouping val="standard"/>
        <c:varyColors val="0"/>
        <c:ser>
          <c:idx val="0"/>
          <c:order val="0"/>
          <c:tx>
            <c:strRef>
              <c:f>'G.I.22'!$I$2</c:f>
              <c:strCache>
                <c:ptCount val="1"/>
                <c:pt idx="0">
                  <c:v>Escenarios gasto USD</c:v>
                </c:pt>
              </c:strCache>
            </c:strRef>
          </c:tx>
          <c:spPr>
            <a:ln w="28575" cap="rnd">
              <a:solidFill>
                <a:schemeClr val="accent1"/>
              </a:solidFill>
              <a:round/>
            </a:ln>
            <a:effectLst/>
          </c:spPr>
          <c:marker>
            <c:symbol val="none"/>
          </c:marke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Lit>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Lit>
          </c:val>
          <c:smooth val="0"/>
          <c:extLst xmlns:c15="http://schemas.microsoft.com/office/drawing/2012/chart">
            <c:ext xmlns:c16="http://schemas.microsoft.com/office/drawing/2014/chart" uri="{C3380CC4-5D6E-409C-BE32-E72D297353CC}">
              <c16:uniqueId val="{00000002-FEB7-4C41-A9F9-7191FC5378D3}"/>
            </c:ext>
          </c:extLst>
        </c:ser>
        <c:ser>
          <c:idx val="4"/>
          <c:order val="4"/>
          <c:tx>
            <c:v>Gasto USD</c:v>
          </c:tx>
          <c:spPr>
            <a:ln w="15875" cap="rnd">
              <a:solidFill>
                <a:srgbClr val="FF0000"/>
              </a:solidFill>
              <a:round/>
            </a:ln>
            <a:effectLst/>
          </c:spPr>
          <c:marker>
            <c:symbol val="none"/>
          </c:marke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'G.I.22'!$E$3:$E$46</c:f>
              <c:numCache>
                <c:formatCode>0.00</c:formatCode>
                <c:ptCount val="44"/>
                <c:pt idx="0">
                  <c:v>1325.0096492068999</c:v>
                </c:pt>
                <c:pt idx="1">
                  <c:v>1310.884590077362</c:v>
                </c:pt>
                <c:pt idx="2">
                  <c:v>1260.6173557519019</c:v>
                </c:pt>
                <c:pt idx="3">
                  <c:v>1194.2334152370499</c:v>
                </c:pt>
                <c:pt idx="4">
                  <c:v>1167.5025259218946</c:v>
                </c:pt>
                <c:pt idx="5">
                  <c:v>1204.2612335425983</c:v>
                </c:pt>
                <c:pt idx="6">
                  <c:v>1219.7832765002042</c:v>
                </c:pt>
                <c:pt idx="7">
                  <c:v>1230.2932656795988</c:v>
                </c:pt>
                <c:pt idx="8">
                  <c:v>1253.7021544371946</c:v>
                </c:pt>
                <c:pt idx="9">
                  <c:v>1317.2896994990326</c:v>
                </c:pt>
                <c:pt idx="10">
                  <c:v>1394.6276303622321</c:v>
                </c:pt>
                <c:pt idx="11">
                  <c:v>1481.0304858423724</c:v>
                </c:pt>
                <c:pt idx="12">
                  <c:v>1545.5817737612049</c:v>
                </c:pt>
                <c:pt idx="13">
                  <c:v>1610.6114141083069</c:v>
                </c:pt>
                <c:pt idx="14">
                  <c:v>1645.0062581173993</c:v>
                </c:pt>
                <c:pt idx="15">
                  <c:v>1707.7883459705117</c:v>
                </c:pt>
                <c:pt idx="16">
                  <c:v>1855.541839259932</c:v>
                </c:pt>
                <c:pt idx="17">
                  <c:v>2065.2680064931305</c:v>
                </c:pt>
                <c:pt idx="18">
                  <c:v>1979.9366901308081</c:v>
                </c:pt>
                <c:pt idx="19">
                  <c:v>1992.3055876275112</c:v>
                </c:pt>
                <c:pt idx="20">
                  <c:v>1983.8615138958755</c:v>
                </c:pt>
                <c:pt idx="21">
                  <c:v>1950.1856028947591</c:v>
                </c:pt>
                <c:pt idx="22">
                  <c:v>1941.7409319238213</c:v>
                </c:pt>
                <c:pt idx="23">
                  <c:v>1970.1777042035717</c:v>
                </c:pt>
                <c:pt idx="24">
                  <c:v>1991.0563480524957</c:v>
                </c:pt>
                <c:pt idx="25">
                  <c:v>1995.5658308669238</c:v>
                </c:pt>
                <c:pt idx="26">
                  <c:v>2028.105719497328</c:v>
                </c:pt>
                <c:pt idx="27">
                  <c:v>2131.0634196885057</c:v>
                </c:pt>
                <c:pt idx="28">
                  <c:v>2348.4598628984131</c:v>
                </c:pt>
                <c:pt idx="29">
                  <c:v>2131.3262826963796</c:v>
                </c:pt>
                <c:pt idx="30">
                  <c:v>2287.6417916702617</c:v>
                </c:pt>
                <c:pt idx="31">
                  <c:v>2439.1142282150245</c:v>
                </c:pt>
                <c:pt idx="32">
                  <c:v>2666.0327951962349</c:v>
                </c:pt>
              </c:numCache>
            </c:numRef>
          </c:val>
          <c:smooth val="0"/>
          <c:extLst>
            <c:ext xmlns:c16="http://schemas.microsoft.com/office/drawing/2014/chart" uri="{C3380CC4-5D6E-409C-BE32-E72D297353CC}">
              <c16:uniqueId val="{00000003-FEB7-4C41-A9F9-7191FC5378D3}"/>
            </c:ext>
          </c:extLst>
        </c:ser>
        <c:dLbls>
          <c:showLegendKey val="0"/>
          <c:showVal val="0"/>
          <c:showCatName val="0"/>
          <c:showSerName val="0"/>
          <c:showPercent val="0"/>
          <c:showBubbleSize val="0"/>
        </c:dLbls>
        <c:marker val="1"/>
        <c:smooth val="0"/>
        <c:axId val="2129825935"/>
        <c:axId val="2129831695"/>
        <c:extLst/>
      </c:lineChart>
      <c:lineChart>
        <c:grouping val="standard"/>
        <c:varyColors val="0"/>
        <c:ser>
          <c:idx val="1"/>
          <c:order val="1"/>
          <c:tx>
            <c:v>Gasto militar / PIB (eje der.)</c:v>
          </c:tx>
          <c:spPr>
            <a:ln w="15875" cap="rnd">
              <a:solidFill>
                <a:schemeClr val="tx1"/>
              </a:solidFill>
              <a:round/>
            </a:ln>
            <a:effectLst/>
          </c:spPr>
          <c:marker>
            <c:symbol val="none"/>
          </c:marke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'G.I.22'!$B$3:$B$46</c:f>
              <c:numCache>
                <c:formatCode>0.00%</c:formatCode>
                <c:ptCount val="44"/>
                <c:pt idx="0">
                  <c:v>3.1591743380963697E-2</c:v>
                </c:pt>
                <c:pt idx="1">
                  <c:v>3.024618692084129E-2</c:v>
                </c:pt>
                <c:pt idx="2">
                  <c:v>2.850995702857801E-2</c:v>
                </c:pt>
                <c:pt idx="3">
                  <c:v>2.6118550695589909E-2</c:v>
                </c:pt>
                <c:pt idx="4">
                  <c:v>2.468411908852999E-2</c:v>
                </c:pt>
                <c:pt idx="5">
                  <c:v>2.4577256590839112E-2</c:v>
                </c:pt>
                <c:pt idx="6">
                  <c:v>2.3921045380534241E-2</c:v>
                </c:pt>
                <c:pt idx="7">
                  <c:v>2.3385645414784724E-2</c:v>
                </c:pt>
                <c:pt idx="8">
                  <c:v>2.301070959653672E-2</c:v>
                </c:pt>
                <c:pt idx="9">
                  <c:v>2.3074683705999386E-2</c:v>
                </c:pt>
                <c:pt idx="10">
                  <c:v>2.392533070660784E-2</c:v>
                </c:pt>
                <c:pt idx="11">
                  <c:v>2.4849393063216686E-2</c:v>
                </c:pt>
                <c:pt idx="12">
                  <c:v>2.5175707238899489E-2</c:v>
                </c:pt>
                <c:pt idx="13">
                  <c:v>2.5110217190581832E-2</c:v>
                </c:pt>
                <c:pt idx="14">
                  <c:v>2.4649770355289688E-2</c:v>
                </c:pt>
                <c:pt idx="15">
                  <c:v>2.4497022112613169E-2</c:v>
                </c:pt>
                <c:pt idx="16">
                  <c:v>2.5523379430716503E-2</c:v>
                </c:pt>
                <c:pt idx="17">
                  <c:v>2.786050138056307E-2</c:v>
                </c:pt>
                <c:pt idx="18">
                  <c:v>2.7074669516555645E-2</c:v>
                </c:pt>
                <c:pt idx="19">
                  <c:v>2.6096737405471502E-2</c:v>
                </c:pt>
                <c:pt idx="20">
                  <c:v>2.5126716713821808E-2</c:v>
                </c:pt>
                <c:pt idx="21">
                  <c:v>2.4053127330227325E-2</c:v>
                </c:pt>
                <c:pt idx="22">
                  <c:v>2.3286527098299772E-2</c:v>
                </c:pt>
                <c:pt idx="23">
                  <c:v>2.2908443724207691E-2</c:v>
                </c:pt>
                <c:pt idx="24">
                  <c:v>2.2445459956298902E-2</c:v>
                </c:pt>
                <c:pt idx="25">
                  <c:v>2.190241126579821E-2</c:v>
                </c:pt>
                <c:pt idx="26">
                  <c:v>2.1525372995330729E-2</c:v>
                </c:pt>
                <c:pt idx="27">
                  <c:v>2.1900021607669486E-2</c:v>
                </c:pt>
                <c:pt idx="28">
                  <c:v>2.3495140952863463E-2</c:v>
                </c:pt>
                <c:pt idx="29">
                  <c:v>2.1977858309931882E-2</c:v>
                </c:pt>
                <c:pt idx="30">
                  <c:v>2.2155674028720439E-2</c:v>
                </c:pt>
                <c:pt idx="31">
                  <c:v>2.2843484778757819E-2</c:v>
                </c:pt>
                <c:pt idx="32">
                  <c:v>2.4268411696289634E-2</c:v>
                </c:pt>
              </c:numCache>
            </c:numRef>
          </c:val>
          <c:smooth val="0"/>
          <c:extLst>
            <c:ext xmlns:c16="http://schemas.microsoft.com/office/drawing/2014/chart" uri="{C3380CC4-5D6E-409C-BE32-E72D297353CC}">
              <c16:uniqueId val="{00000004-FEB7-4C41-A9F9-7191FC5378D3}"/>
            </c:ext>
          </c:extLst>
        </c:ser>
        <c:ser>
          <c:idx val="3"/>
          <c:order val="3"/>
          <c:tx>
            <c:v>Escenarios gasto / PIB (eje der.)</c:v>
          </c:tx>
          <c:spPr>
            <a:ln w="15875" cap="rnd">
              <a:solidFill>
                <a:schemeClr val="tx1"/>
              </a:solidFill>
              <a:prstDash val="sysDash"/>
              <a:round/>
            </a:ln>
            <a:effectLst/>
          </c:spPr>
          <c:marker>
            <c:symbol val="none"/>
          </c:marke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'G.I.22'!$D$3:$D$46</c:f>
              <c:numCache>
                <c:formatCode>General</c:formatCode>
                <c:ptCount val="44"/>
                <c:pt idx="32" formatCode="0.00%">
                  <c:v>2.4268411696289634E-2</c:v>
                </c:pt>
                <c:pt idx="33" formatCode="0.00%">
                  <c:v>2.5939529884661985E-2</c:v>
                </c:pt>
                <c:pt idx="34" formatCode="0.00%">
                  <c:v>2.7524162833660139E-2</c:v>
                </c:pt>
                <c:pt idx="35" formatCode="0.00%">
                  <c:v>2.8248913565926782E-2</c:v>
                </c:pt>
                <c:pt idx="36" formatCode="0.00%">
                  <c:v>2.891123379408703E-2</c:v>
                </c:pt>
                <c:pt idx="37" formatCode="0.00%">
                  <c:v>2.9566891874212714E-2</c:v>
                </c:pt>
                <c:pt idx="38" formatCode="0.00%">
                  <c:v>3.0198318641881248E-2</c:v>
                </c:pt>
                <c:pt idx="39" formatCode="0.00%">
                  <c:v>3.0888331173886126E-2</c:v>
                </c:pt>
                <c:pt idx="40" formatCode="0.00%">
                  <c:v>3.1564869344118333E-2</c:v>
                </c:pt>
                <c:pt idx="41" formatCode="0.00%">
                  <c:v>3.2229351863177366E-2</c:v>
                </c:pt>
                <c:pt idx="42" formatCode="0.00%">
                  <c:v>3.2866129261245519E-2</c:v>
                </c:pt>
                <c:pt idx="43" formatCode="0.00%">
                  <c:v>3.3510869149179869E-2</c:v>
                </c:pt>
              </c:numCache>
            </c:numRef>
          </c:val>
          <c:smooth val="0"/>
          <c:extLst xmlns:c15="http://schemas.microsoft.com/office/drawing/2012/chart">
            <c:ext xmlns:c16="http://schemas.microsoft.com/office/drawing/2014/chart" uri="{C3380CC4-5D6E-409C-BE32-E72D297353CC}">
              <c16:uniqueId val="{00000005-FEB7-4C41-A9F9-7191FC5378D3}"/>
            </c:ext>
          </c:extLst>
        </c:ser>
        <c:ser>
          <c:idx val="7"/>
          <c:order val="7"/>
          <c:tx>
            <c:strRef>
              <c:f>'G.I.22'!$H$2</c:f>
              <c:strCache>
                <c:ptCount val="1"/>
                <c:pt idx="0">
                  <c:v>Gasto/PIB pacífico</c:v>
                </c:pt>
              </c:strCache>
            </c:strRef>
          </c:tx>
          <c:spPr>
            <a:ln w="15875" cap="rnd">
              <a:solidFill>
                <a:schemeClr val="tx1"/>
              </a:solidFill>
              <a:prstDash val="sysDash"/>
              <a:round/>
            </a:ln>
            <a:effectLst/>
          </c:spPr>
          <c:marker>
            <c:symbol val="none"/>
          </c:marker>
          <c:cat>
            <c:numRef>
              <c:f>'G.I.22'!$A$3:$A$46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'G.I.22'!$H$3:$H$46</c:f>
              <c:numCache>
                <c:formatCode>General</c:formatCode>
                <c:ptCount val="44"/>
                <c:pt idx="32" formatCode="0.00%">
                  <c:v>2.4268411696289634E-2</c:v>
                </c:pt>
                <c:pt idx="33" formatCode="0.00%">
                  <c:v>2.5740731526949681E-2</c:v>
                </c:pt>
                <c:pt idx="34" formatCode="0.00%">
                  <c:v>2.7083889225669566E-2</c:v>
                </c:pt>
                <c:pt idx="35" formatCode="0.00%">
                  <c:v>2.7481671950669362E-2</c:v>
                </c:pt>
                <c:pt idx="36" formatCode="0.00%">
                  <c:v>2.7820173258604246E-2</c:v>
                </c:pt>
                <c:pt idx="37" formatCode="0.00%">
                  <c:v>2.8155399894190001E-2</c:v>
                </c:pt>
                <c:pt idx="38" formatCode="0.00%">
                  <c:v>2.837372137521834E-2</c:v>
                </c:pt>
                <c:pt idx="39" formatCode="0.00%">
                  <c:v>2.8563443063884281E-2</c:v>
                </c:pt>
                <c:pt idx="40" formatCode="0.00%">
                  <c:v>2.8747012848661321E-2</c:v>
                </c:pt>
                <c:pt idx="41" formatCode="0.00%">
                  <c:v>2.8925250477044844E-2</c:v>
                </c:pt>
                <c:pt idx="42" formatCode="0.00%">
                  <c:v>2.9145939261563017E-2</c:v>
                </c:pt>
                <c:pt idx="43" formatCode="0.00%">
                  <c:v>2.9315759508111949E-2</c:v>
                </c:pt>
              </c:numCache>
            </c:numRef>
          </c:val>
          <c:smooth val="0"/>
          <c:extLst xmlns:c15="http://schemas.microsoft.com/office/drawing/2012/chart">
            <c:ext xmlns:c16="http://schemas.microsoft.com/office/drawing/2014/chart" uri="{C3380CC4-5D6E-409C-BE32-E72D297353CC}">
              <c16:uniqueId val="{00000006-FEB7-4C41-A9F9-7191FC5378D3}"/>
            </c:ext>
          </c:extLst>
        </c:ser>
        <c:dLbls>
          <c:showLegendKey val="0"/>
          <c:showVal val="0"/>
          <c:showCatName val="0"/>
          <c:showSerName val="0"/>
          <c:showPercent val="0"/>
          <c:showBubbleSize val="0"/>
        </c:dLbls>
        <c:marker val="1"/>
        <c:smooth val="0"/>
        <c:axId val="1610126655"/>
        <c:axId val="1610128095"/>
        <c:extLst>
          <c:ext xmlns:c15="http://schemas.microsoft.com/office/drawing/2012/chart" uri="{02D57815-91ED-43cb-92C2-25804820EDAC}">
            <c15:filteredLineSeries>
              <c15:ser>
                <c:idx val="5"/>
                <c:order val="5"/>
                <c:tx>
                  <c:v>#¡REF!</c:v>
                </c:tx>
                <c:spPr>
                  <a:ln w="28575" cap="rnd">
                    <a:solidFill>
                      <a:schemeClr val="accent6"/>
                    </a:solidFill>
                    <a:round/>
                  </a:ln>
                  <a:effectLst/>
                </c:spPr>
                <c:marker>
                  <c:symbol val="none"/>
                </c:marker>
                <c:cat>
                  <c:numRef>
                    <c:extLst>
                      <c:ext uri="{02D57815-91ED-43cb-92C2-25804820EDAC}">
                        <c15:formulaRef>
                          <c15:sqref>'G.I.22'!$A$3:$A$46</c15:sqref>
                        </c15:formulaRef>
                      </c:ext>
                    </c:extLst>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Lit>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Lit>
                </c:val>
                <c:smooth val="0"/>
                <c:extLst>
                  <c:ext xmlns:c16="http://schemas.microsoft.com/office/drawing/2014/chart" uri="{C3380CC4-5D6E-409C-BE32-E72D297353CC}">
                    <c16:uniqueId val="{00000007-FEB7-4C41-A9F9-7191FC5378D3}"/>
                  </c:ext>
                </c:extLst>
              </c15:ser>
            </c15:filteredLineSeries>
            <c15:filteredLineSeries>
              <c15:ser>
                <c:idx val="8"/>
                <c:order val="8"/>
                <c:tx>
                  <c:v>#¡REF!</c:v>
                </c:tx>
                <c:spPr>
                  <a:ln w="15875" cap="rnd">
                    <a:solidFill>
                      <a:schemeClr val="tx1"/>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'G.I.22'!$A$3:$A$46</c15:sqref>
                        </c15:formulaRef>
                      </c:ext>
                    </c:extLst>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Lit>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Lit>
                </c:val>
                <c:smooth val="0"/>
                <c:extLst xmlns:c15="http://schemas.microsoft.com/office/drawing/2012/chart">
                  <c:ext xmlns:c16="http://schemas.microsoft.com/office/drawing/2014/chart" uri="{C3380CC4-5D6E-409C-BE32-E72D297353CC}">
                    <c16:uniqueId val="{00000008-FEB7-4C41-A9F9-7191FC5378D3}"/>
                  </c:ext>
                </c:extLst>
              </c15:ser>
            </c15:filteredLineSeries>
          </c:ext>
        </c:extLst>
      </c:lineChart>
      <c:dateAx>
        <c:axId val="21298259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831695"/>
        <c:crosses val="autoZero"/>
        <c:auto val="1"/>
        <c:lblOffset val="100"/>
        <c:baseTimeUnit val="years"/>
        <c:majorUnit val="7"/>
      </c:dateAx>
      <c:valAx>
        <c:axId val="2129831695"/>
        <c:scaling>
          <c:orientation val="minMax"/>
          <c:max val="5000"/>
          <c:min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825935"/>
        <c:crosses val="autoZero"/>
        <c:crossBetween val="between"/>
        <c:majorUnit val="1000"/>
      </c:valAx>
      <c:valAx>
        <c:axId val="1610128095"/>
        <c:scaling>
          <c:orientation val="minMax"/>
          <c:max val="4.0000000000000008E-2"/>
          <c:min val="1.0000000000000002E-2"/>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0126655"/>
        <c:crosses val="max"/>
        <c:crossBetween val="between"/>
      </c:valAx>
      <c:dateAx>
        <c:axId val="1610126655"/>
        <c:scaling>
          <c:orientation val="minMax"/>
        </c:scaling>
        <c:delete val="1"/>
        <c:axPos val="b"/>
        <c:numFmt formatCode="m/d/yyyy" sourceLinked="1"/>
        <c:majorTickMark val="out"/>
        <c:minorTickMark val="none"/>
        <c:tickLblPos val="nextTo"/>
        <c:crossAx val="1610128095"/>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2"/>
        <c:delete val="1"/>
      </c:legendEntry>
      <c:legendEntry>
        <c:idx val="6"/>
        <c:delete val="1"/>
      </c:legendEntry>
      <c:layout>
        <c:manualLayout>
          <c:xMode val="edge"/>
          <c:yMode val="edge"/>
          <c:x val="7.4567740131425642E-2"/>
          <c:y val="0"/>
          <c:w val="0.79214352528532617"/>
          <c:h val="0.219495932548436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areaChart>
        <c:grouping val="stacked"/>
        <c:varyColors val="0"/>
        <c:ser>
          <c:idx val="4"/>
          <c:order val="0"/>
          <c:tx>
            <c:strRef>
              <c:f>'G.I.23'!$B$2</c:f>
              <c:strCache>
                <c:ptCount val="1"/>
                <c:pt idx="0">
                  <c:v>10%</c:v>
                </c:pt>
              </c:strCache>
            </c:strRef>
          </c:tx>
          <c:spPr>
            <a:noFill/>
            <a:ln w="25400">
              <a:noFill/>
            </a:ln>
            <a:effectLst/>
          </c:spPr>
          <c:cat>
            <c:numRef>
              <c:f>'G.I.23'!$A$3:$A$12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'G.I.23'!$B$3:$B$12</c:f>
              <c:numCache>
                <c:formatCode>General</c:formatCode>
                <c:ptCount val="10"/>
                <c:pt idx="0">
                  <c:v>0</c:v>
                </c:pt>
                <c:pt idx="1">
                  <c:v>-1.2500000000000173</c:v>
                </c:pt>
                <c:pt idx="2">
                  <c:v>8.9549999999999894</c:v>
                </c:pt>
                <c:pt idx="3">
                  <c:v>14.849999999999975</c:v>
                </c:pt>
                <c:pt idx="4">
                  <c:v>4.7399999999999638</c:v>
                </c:pt>
                <c:pt idx="5">
                  <c:v>6.6699999999999786</c:v>
                </c:pt>
                <c:pt idx="6">
                  <c:v>9.9649999999999928</c:v>
                </c:pt>
                <c:pt idx="7">
                  <c:v>7.6550000000000225</c:v>
                </c:pt>
                <c:pt idx="8">
                  <c:v>0.90500000000000302</c:v>
                </c:pt>
                <c:pt idx="9">
                  <c:v>1.2499999999999942</c:v>
                </c:pt>
              </c:numCache>
            </c:numRef>
          </c:val>
          <c:extLst>
            <c:ext xmlns:c16="http://schemas.microsoft.com/office/drawing/2014/chart" uri="{C3380CC4-5D6E-409C-BE32-E72D297353CC}">
              <c16:uniqueId val="{00000000-F1A9-41D8-9EC6-744CA6BDB43E}"/>
            </c:ext>
          </c:extLst>
        </c:ser>
        <c:ser>
          <c:idx val="3"/>
          <c:order val="1"/>
          <c:tx>
            <c:strRef>
              <c:f>'G.I.23'!$C$2</c:f>
              <c:strCache>
                <c:ptCount val="1"/>
                <c:pt idx="0">
                  <c:v>25%</c:v>
                </c:pt>
              </c:strCache>
            </c:strRef>
          </c:tx>
          <c:spPr>
            <a:solidFill>
              <a:srgbClr val="7F7FF9"/>
            </a:solidFill>
            <a:ln w="25400">
              <a:noFill/>
            </a:ln>
            <a:effectLst/>
          </c:spPr>
          <c:cat>
            <c:numRef>
              <c:f>'G.I.23'!$A$3:$A$12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'G.I.23'!$C$3:$C$12</c:f>
              <c:numCache>
                <c:formatCode>General</c:formatCode>
                <c:ptCount val="10"/>
                <c:pt idx="0">
                  <c:v>0</c:v>
                </c:pt>
                <c:pt idx="1">
                  <c:v>0.72499999999998632</c:v>
                </c:pt>
                <c:pt idx="2">
                  <c:v>5.745000000000001</c:v>
                </c:pt>
                <c:pt idx="3">
                  <c:v>4.1000000000000352</c:v>
                </c:pt>
                <c:pt idx="4">
                  <c:v>8.5850000000000293</c:v>
                </c:pt>
                <c:pt idx="5">
                  <c:v>5.7800000000000207</c:v>
                </c:pt>
                <c:pt idx="6">
                  <c:v>7.8850000000000122</c:v>
                </c:pt>
                <c:pt idx="7">
                  <c:v>9.2699999999999463</c:v>
                </c:pt>
                <c:pt idx="8">
                  <c:v>13.09499999999996</c:v>
                </c:pt>
                <c:pt idx="9">
                  <c:v>14.749999999999975</c:v>
                </c:pt>
              </c:numCache>
            </c:numRef>
          </c:val>
          <c:extLst>
            <c:ext xmlns:c16="http://schemas.microsoft.com/office/drawing/2014/chart" uri="{C3380CC4-5D6E-409C-BE32-E72D297353CC}">
              <c16:uniqueId val="{00000001-F1A9-41D8-9EC6-744CA6BDB43E}"/>
            </c:ext>
          </c:extLst>
        </c:ser>
        <c:ser>
          <c:idx val="1"/>
          <c:order val="3"/>
          <c:tx>
            <c:strRef>
              <c:f>'G.I.23'!$E$2</c:f>
              <c:strCache>
                <c:ptCount val="1"/>
                <c:pt idx="0">
                  <c:v>P. 25-75</c:v>
                </c:pt>
              </c:strCache>
            </c:strRef>
          </c:tx>
          <c:spPr>
            <a:solidFill>
              <a:srgbClr val="C8ECFC"/>
            </a:solidFill>
            <a:ln w="25400">
              <a:noFill/>
            </a:ln>
            <a:effectLst/>
          </c:spPr>
          <c:cat>
            <c:numRef>
              <c:f>'G.I.23'!$A$3:$A$12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'G.I.23'!$E$3:$E$12</c:f>
              <c:numCache>
                <c:formatCode>General</c:formatCode>
                <c:ptCount val="10"/>
                <c:pt idx="0">
                  <c:v>0</c:v>
                </c:pt>
                <c:pt idx="1">
                  <c:v>1.9750000000000489</c:v>
                </c:pt>
                <c:pt idx="2">
                  <c:v>11.775000000000004</c:v>
                </c:pt>
                <c:pt idx="3">
                  <c:v>7.5499999999999581</c:v>
                </c:pt>
                <c:pt idx="4">
                  <c:v>7.9749999999999766</c:v>
                </c:pt>
                <c:pt idx="5">
                  <c:v>8.5499999999999794</c:v>
                </c:pt>
                <c:pt idx="6">
                  <c:v>7.4000000000000057</c:v>
                </c:pt>
                <c:pt idx="7">
                  <c:v>8.4500000000000348</c:v>
                </c:pt>
                <c:pt idx="8">
                  <c:v>9.3000000000000522</c:v>
                </c:pt>
                <c:pt idx="9">
                  <c:v>6.5250000000000252</c:v>
                </c:pt>
              </c:numCache>
            </c:numRef>
          </c:val>
          <c:extLst>
            <c:ext xmlns:c16="http://schemas.microsoft.com/office/drawing/2014/chart" uri="{C3380CC4-5D6E-409C-BE32-E72D297353CC}">
              <c16:uniqueId val="{00000002-F1A9-41D8-9EC6-744CA6BDB43E}"/>
            </c:ext>
          </c:extLst>
        </c:ser>
        <c:ser>
          <c:idx val="0"/>
          <c:order val="4"/>
          <c:tx>
            <c:strRef>
              <c:f>'G.I.23'!$F$2</c:f>
              <c:strCache>
                <c:ptCount val="1"/>
                <c:pt idx="0">
                  <c:v>P. 10-90</c:v>
                </c:pt>
              </c:strCache>
            </c:strRef>
          </c:tx>
          <c:spPr>
            <a:solidFill>
              <a:srgbClr val="7F7FF9"/>
            </a:solidFill>
            <a:ln w="25400">
              <a:noFill/>
            </a:ln>
            <a:effectLst/>
          </c:spPr>
          <c:cat>
            <c:numRef>
              <c:f>'G.I.23'!$A$3:$A$12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'G.I.23'!$F$3:$F$12</c:f>
              <c:numCache>
                <c:formatCode>General</c:formatCode>
                <c:ptCount val="10"/>
                <c:pt idx="0">
                  <c:v>0</c:v>
                </c:pt>
                <c:pt idx="1">
                  <c:v>0.46999999999999309</c:v>
                </c:pt>
                <c:pt idx="2">
                  <c:v>2.0900000000000247</c:v>
                </c:pt>
                <c:pt idx="3">
                  <c:v>1.1500000000000021</c:v>
                </c:pt>
                <c:pt idx="4">
                  <c:v>1.8200000000000465</c:v>
                </c:pt>
                <c:pt idx="5">
                  <c:v>2.700000000000049</c:v>
                </c:pt>
                <c:pt idx="6">
                  <c:v>1.5249999999999382</c:v>
                </c:pt>
                <c:pt idx="7">
                  <c:v>2.4199999999999982</c:v>
                </c:pt>
                <c:pt idx="8">
                  <c:v>0.62499999999998579</c:v>
                </c:pt>
                <c:pt idx="9">
                  <c:v>1.3350000000000009</c:v>
                </c:pt>
              </c:numCache>
            </c:numRef>
          </c:val>
          <c:extLst>
            <c:ext xmlns:c16="http://schemas.microsoft.com/office/drawing/2014/chart" uri="{C3380CC4-5D6E-409C-BE32-E72D297353CC}">
              <c16:uniqueId val="{00000003-F1A9-41D8-9EC6-744CA6BDB43E}"/>
            </c:ext>
          </c:extLst>
        </c:ser>
        <c:dLbls>
          <c:showLegendKey val="0"/>
          <c:showVal val="0"/>
          <c:showCatName val="0"/>
          <c:showSerName val="0"/>
          <c:showPercent val="0"/>
          <c:showBubbleSize val="0"/>
        </c:dLbls>
        <c:axId val="907318287"/>
        <c:axId val="907318767"/>
      </c:areaChart>
      <c:lineChart>
        <c:grouping val="standard"/>
        <c:varyColors val="0"/>
        <c:ser>
          <c:idx val="2"/>
          <c:order val="2"/>
          <c:tx>
            <c:strRef>
              <c:f>'G.I.23'!$D$2</c:f>
              <c:strCache>
                <c:ptCount val="1"/>
                <c:pt idx="0">
                  <c:v>Mediana</c:v>
                </c:pt>
              </c:strCache>
            </c:strRef>
          </c:tx>
          <c:spPr>
            <a:ln w="15875" cap="rnd">
              <a:solidFill>
                <a:schemeClr val="tx1"/>
              </a:solidFill>
              <a:round/>
            </a:ln>
            <a:effectLst/>
          </c:spPr>
          <c:marker>
            <c:symbol val="none"/>
          </c:marker>
          <c:cat>
            <c:numRef>
              <c:f>'G.I.23'!$A$3:$A$12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'G.I.23'!$D$3:$D$12</c:f>
              <c:numCache>
                <c:formatCode>General</c:formatCode>
                <c:ptCount val="10"/>
                <c:pt idx="0">
                  <c:v>0</c:v>
                </c:pt>
                <c:pt idx="1">
                  <c:v>0.44999999999999485</c:v>
                </c:pt>
                <c:pt idx="2">
                  <c:v>24.824999999999985</c:v>
                </c:pt>
                <c:pt idx="3">
                  <c:v>24.199999999999989</c:v>
                </c:pt>
                <c:pt idx="4">
                  <c:v>18.449999999999996</c:v>
                </c:pt>
                <c:pt idx="5">
                  <c:v>17.40000000000002</c:v>
                </c:pt>
                <c:pt idx="6">
                  <c:v>20.875000000000004</c:v>
                </c:pt>
                <c:pt idx="7">
                  <c:v>20.924999999999994</c:v>
                </c:pt>
                <c:pt idx="8">
                  <c:v>18.924999999999997</c:v>
                </c:pt>
                <c:pt idx="9">
                  <c:v>19.45000000000001</c:v>
                </c:pt>
              </c:numCache>
            </c:numRef>
          </c:val>
          <c:smooth val="0"/>
          <c:extLst>
            <c:ext xmlns:c16="http://schemas.microsoft.com/office/drawing/2014/chart" uri="{C3380CC4-5D6E-409C-BE32-E72D297353CC}">
              <c16:uniqueId val="{00000004-F1A9-41D8-9EC6-744CA6BDB43E}"/>
            </c:ext>
          </c:extLst>
        </c:ser>
        <c:ser>
          <c:idx val="5"/>
          <c:order val="5"/>
          <c:tx>
            <c:strRef>
              <c:f>'G.I.23'!$G$2</c:f>
              <c:strCache>
                <c:ptCount val="1"/>
                <c:pt idx="0">
                  <c:v>Eventos</c:v>
                </c:pt>
              </c:strCache>
            </c:strRef>
          </c:tx>
          <c:spPr>
            <a:ln w="28575" cap="rnd">
              <a:solidFill>
                <a:schemeClr val="accent6"/>
              </a:solidFill>
              <a:round/>
            </a:ln>
            <a:effectLst/>
          </c:spPr>
          <c:marker>
            <c:symbol val="none"/>
          </c:marker>
          <c:dPt>
            <c:idx val="1"/>
            <c:marker>
              <c:symbol val="none"/>
            </c:marker>
            <c:bubble3D val="0"/>
            <c:spPr>
              <a:ln w="15875" cap="rnd">
                <a:solidFill>
                  <a:schemeClr val="tx1">
                    <a:lumMod val="50000"/>
                    <a:lumOff val="50000"/>
                  </a:schemeClr>
                </a:solidFill>
                <a:prstDash val="sysDash"/>
                <a:round/>
              </a:ln>
              <a:effectLst/>
            </c:spPr>
            <c:extLst>
              <c:ext xmlns:c16="http://schemas.microsoft.com/office/drawing/2014/chart" uri="{C3380CC4-5D6E-409C-BE32-E72D297353CC}">
                <c16:uniqueId val="{00000006-F1A9-41D8-9EC6-744CA6BDB43E}"/>
              </c:ext>
            </c:extLst>
          </c:dPt>
          <c:cat>
            <c:numRef>
              <c:f>'G.I.23'!$A$3:$A$12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'G.I.23'!$G$3:$G$12</c:f>
              <c:numCache>
                <c:formatCode>General</c:formatCode>
                <c:ptCount val="10"/>
                <c:pt idx="0">
                  <c:v>-1000</c:v>
                </c:pt>
                <c:pt idx="1">
                  <c:v>1000</c:v>
                </c:pt>
              </c:numCache>
            </c:numRef>
          </c:val>
          <c:smooth val="0"/>
          <c:extLst>
            <c:ext xmlns:c16="http://schemas.microsoft.com/office/drawing/2014/chart" uri="{C3380CC4-5D6E-409C-BE32-E72D297353CC}">
              <c16:uniqueId val="{00000007-F1A9-41D8-9EC6-744CA6BDB43E}"/>
            </c:ext>
          </c:extLst>
        </c:ser>
        <c:dLbls>
          <c:showLegendKey val="0"/>
          <c:showVal val="0"/>
          <c:showCatName val="0"/>
          <c:showSerName val="0"/>
          <c:showPercent val="0"/>
          <c:showBubbleSize val="0"/>
        </c:dLbls>
        <c:marker val="1"/>
        <c:smooth val="0"/>
        <c:axId val="907318287"/>
        <c:axId val="907318767"/>
      </c:lineChart>
      <c:dateAx>
        <c:axId val="907318287"/>
        <c:scaling>
          <c:orientation val="minMax"/>
          <c:max val="45730"/>
        </c:scaling>
        <c:delete val="0"/>
        <c:axPos val="b"/>
        <c:numFmt formatCode="dd\.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7318767"/>
        <c:crosses val="autoZero"/>
        <c:auto val="1"/>
        <c:lblOffset val="100"/>
        <c:baseTimeUnit val="days"/>
        <c:majorUnit val="4"/>
        <c:majorTimeUnit val="days"/>
      </c:dateAx>
      <c:valAx>
        <c:axId val="907318767"/>
        <c:scaling>
          <c:orientation val="minMax"/>
          <c:max val="35"/>
          <c:min val="-1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731828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egendEntry>
        <c:idx val="3"/>
        <c:delete val="1"/>
      </c:legendEntry>
      <c:legendEntry>
        <c:idx val="5"/>
        <c:delete val="1"/>
      </c:legendEntry>
      <c:layout>
        <c:manualLayout>
          <c:xMode val="edge"/>
          <c:yMode val="edge"/>
          <c:x val="0.17792761155593015"/>
          <c:y val="4.0887850467289717E-2"/>
          <c:w val="0.78911338147628307"/>
          <c:h val="4.6728971962616821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43120116813013E-2"/>
          <c:y val="2.8575792530855473E-2"/>
          <c:w val="0.89698349271331534"/>
          <c:h val="0.87568948930601975"/>
        </c:manualLayout>
      </c:layout>
      <c:lineChart>
        <c:grouping val="standard"/>
        <c:varyColors val="0"/>
        <c:ser>
          <c:idx val="0"/>
          <c:order val="0"/>
          <c:spPr>
            <a:ln w="19050" cap="rnd">
              <a:solidFill>
                <a:schemeClr val="bg1">
                  <a:lumMod val="50000"/>
                </a:schemeClr>
              </a:solidFill>
              <a:prstDash val="sysDash"/>
              <a:round/>
            </a:ln>
            <a:effectLst/>
          </c:spPr>
          <c:marker>
            <c:symbol val="none"/>
          </c:marker>
          <c:cat>
            <c:numRef>
              <c:f>'G.I.24'!$A$2:$A$5</c:f>
              <c:numCache>
                <c:formatCode>General</c:formatCode>
                <c:ptCount val="4"/>
                <c:pt idx="0">
                  <c:v>0</c:v>
                </c:pt>
                <c:pt idx="1">
                  <c:v>1</c:v>
                </c:pt>
                <c:pt idx="2">
                  <c:v>2</c:v>
                </c:pt>
                <c:pt idx="3">
                  <c:v>3</c:v>
                </c:pt>
              </c:numCache>
            </c:numRef>
          </c:cat>
          <c:val>
            <c:numRef>
              <c:f>'G.I.24'!$B$2:$B$5</c:f>
              <c:numCache>
                <c:formatCode>General</c:formatCode>
                <c:ptCount val="4"/>
                <c:pt idx="0">
                  <c:v>4.6549773553289606</c:v>
                </c:pt>
                <c:pt idx="1">
                  <c:v>3.4249676479123927</c:v>
                </c:pt>
                <c:pt idx="2">
                  <c:v>2.3514791374510997</c:v>
                </c:pt>
                <c:pt idx="3">
                  <c:v>2.3041085305929387</c:v>
                </c:pt>
              </c:numCache>
            </c:numRef>
          </c:val>
          <c:smooth val="0"/>
          <c:extLst>
            <c:ext xmlns:c16="http://schemas.microsoft.com/office/drawing/2014/chart" uri="{C3380CC4-5D6E-409C-BE32-E72D297353CC}">
              <c16:uniqueId val="{00000000-3A67-4778-BFCE-83CF7458B926}"/>
            </c:ext>
          </c:extLst>
        </c:ser>
        <c:ser>
          <c:idx val="1"/>
          <c:order val="1"/>
          <c:spPr>
            <a:ln w="19050" cap="rnd">
              <a:solidFill>
                <a:schemeClr val="tx1"/>
              </a:solidFill>
              <a:round/>
            </a:ln>
            <a:effectLst/>
          </c:spPr>
          <c:marker>
            <c:symbol val="none"/>
          </c:marker>
          <c:cat>
            <c:numRef>
              <c:f>'G.I.24'!$A$2:$A$5</c:f>
              <c:numCache>
                <c:formatCode>General</c:formatCode>
                <c:ptCount val="4"/>
                <c:pt idx="0">
                  <c:v>0</c:v>
                </c:pt>
                <c:pt idx="1">
                  <c:v>1</c:v>
                </c:pt>
                <c:pt idx="2">
                  <c:v>2</c:v>
                </c:pt>
                <c:pt idx="3">
                  <c:v>3</c:v>
                </c:pt>
              </c:numCache>
            </c:numRef>
          </c:cat>
          <c:val>
            <c:numRef>
              <c:f>'G.I.24'!$C$2:$C$5</c:f>
              <c:numCache>
                <c:formatCode>General</c:formatCode>
                <c:ptCount val="4"/>
                <c:pt idx="0">
                  <c:v>5.1840879674262501</c:v>
                </c:pt>
                <c:pt idx="1">
                  <c:v>4.37118481787848</c:v>
                </c:pt>
                <c:pt idx="2">
                  <c:v>3.6318050425455799</c:v>
                </c:pt>
                <c:pt idx="3">
                  <c:v>3.7541272599293496</c:v>
                </c:pt>
              </c:numCache>
            </c:numRef>
          </c:val>
          <c:smooth val="0"/>
          <c:extLst>
            <c:ext xmlns:c16="http://schemas.microsoft.com/office/drawing/2014/chart" uri="{C3380CC4-5D6E-409C-BE32-E72D297353CC}">
              <c16:uniqueId val="{00000001-3A67-4778-BFCE-83CF7458B926}"/>
            </c:ext>
          </c:extLst>
        </c:ser>
        <c:ser>
          <c:idx val="2"/>
          <c:order val="2"/>
          <c:spPr>
            <a:ln w="19050" cap="rnd">
              <a:solidFill>
                <a:schemeClr val="bg1">
                  <a:lumMod val="50000"/>
                </a:schemeClr>
              </a:solidFill>
              <a:prstDash val="sysDash"/>
              <a:round/>
            </a:ln>
            <a:effectLst/>
          </c:spPr>
          <c:marker>
            <c:symbol val="none"/>
          </c:marker>
          <c:cat>
            <c:numRef>
              <c:f>'G.I.24'!$A$2:$A$5</c:f>
              <c:numCache>
                <c:formatCode>General</c:formatCode>
                <c:ptCount val="4"/>
                <c:pt idx="0">
                  <c:v>0</c:v>
                </c:pt>
                <c:pt idx="1">
                  <c:v>1</c:v>
                </c:pt>
                <c:pt idx="2">
                  <c:v>2</c:v>
                </c:pt>
                <c:pt idx="3">
                  <c:v>3</c:v>
                </c:pt>
              </c:numCache>
            </c:numRef>
          </c:cat>
          <c:val>
            <c:numRef>
              <c:f>'G.I.24'!$D$2:$D$5</c:f>
              <c:numCache>
                <c:formatCode>General</c:formatCode>
                <c:ptCount val="4"/>
                <c:pt idx="0">
                  <c:v>5.7131985795235396</c:v>
                </c:pt>
                <c:pt idx="1">
                  <c:v>5.3174019878445673</c:v>
                </c:pt>
                <c:pt idx="2">
                  <c:v>4.9121309476400601</c:v>
                </c:pt>
                <c:pt idx="3">
                  <c:v>5.2041459892657604</c:v>
                </c:pt>
              </c:numCache>
            </c:numRef>
          </c:val>
          <c:smooth val="0"/>
          <c:extLst>
            <c:ext xmlns:c16="http://schemas.microsoft.com/office/drawing/2014/chart" uri="{C3380CC4-5D6E-409C-BE32-E72D297353CC}">
              <c16:uniqueId val="{00000002-3A67-4778-BFCE-83CF7458B926}"/>
            </c:ext>
          </c:extLst>
        </c:ser>
        <c:dLbls>
          <c:showLegendKey val="0"/>
          <c:showVal val="0"/>
          <c:showCatName val="0"/>
          <c:showSerName val="0"/>
          <c:showPercent val="0"/>
          <c:showBubbleSize val="0"/>
        </c:dLbls>
        <c:smooth val="0"/>
        <c:axId val="29372383"/>
        <c:axId val="29372863"/>
      </c:lineChart>
      <c:catAx>
        <c:axId val="2937238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372863"/>
        <c:crosses val="autoZero"/>
        <c:auto val="1"/>
        <c:lblAlgn val="ctr"/>
        <c:lblOffset val="100"/>
        <c:noMultiLvlLbl val="0"/>
      </c:catAx>
      <c:valAx>
        <c:axId val="2937286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37238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83586946076963E-2"/>
          <c:y val="0.11011944966605838"/>
          <c:w val="0.85226335153189314"/>
          <c:h val="0.78797627034044426"/>
        </c:manualLayout>
      </c:layout>
      <c:barChart>
        <c:barDir val="col"/>
        <c:grouping val="stacked"/>
        <c:varyColors val="0"/>
        <c:ser>
          <c:idx val="1"/>
          <c:order val="0"/>
          <c:tx>
            <c:strRef>
              <c:f>'G.I.25'!$C$1</c:f>
              <c:strCache>
                <c:ptCount val="1"/>
                <c:pt idx="0">
                  <c:v>Cobre (oferta + especulación)</c:v>
                </c:pt>
              </c:strCache>
            </c:strRef>
          </c:tx>
          <c:spPr>
            <a:solidFill>
              <a:srgbClr val="FFC000"/>
            </a:solidFill>
            <a:ln>
              <a:noFill/>
            </a:ln>
            <a:effectLst/>
          </c:spPr>
          <c:invertIfNegative val="0"/>
          <c:cat>
            <c:strRef>
              <c:f>'G.I.25'!$A$2:$A$33</c:f>
              <c:strCache>
                <c:ptCount val="32"/>
                <c:pt idx="0">
                  <c:v>07.ene</c:v>
                </c:pt>
                <c:pt idx="1">
                  <c:v>14.ene</c:v>
                </c:pt>
                <c:pt idx="2">
                  <c:v>21.ene</c:v>
                </c:pt>
                <c:pt idx="3">
                  <c:v>28.ene</c:v>
                </c:pt>
                <c:pt idx="4">
                  <c:v>04.feb</c:v>
                </c:pt>
                <c:pt idx="5">
                  <c:v>11.feb</c:v>
                </c:pt>
                <c:pt idx="6">
                  <c:v>18.feb</c:v>
                </c:pt>
                <c:pt idx="7">
                  <c:v>25.feb</c:v>
                </c:pt>
                <c:pt idx="8">
                  <c:v>03.mar</c:v>
                </c:pt>
                <c:pt idx="9">
                  <c:v>10.mar</c:v>
                </c:pt>
                <c:pt idx="10">
                  <c:v>17.mar</c:v>
                </c:pt>
                <c:pt idx="11">
                  <c:v>24.mar</c:v>
                </c:pt>
                <c:pt idx="12">
                  <c:v>31.mar</c:v>
                </c:pt>
                <c:pt idx="13">
                  <c:v>07.abr</c:v>
                </c:pt>
                <c:pt idx="14">
                  <c:v>14.abr</c:v>
                </c:pt>
                <c:pt idx="15">
                  <c:v>21.abr</c:v>
                </c:pt>
                <c:pt idx="16">
                  <c:v>28.abr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04.ago</c:v>
                </c:pt>
                <c:pt idx="31">
                  <c:v>11.ago</c:v>
                </c:pt>
              </c:strCache>
            </c:strRef>
          </c:cat>
          <c:val>
            <c:numRef>
              <c:f>'G.I.25'!$C$2:$C$33</c:f>
              <c:numCache>
                <c:formatCode>General</c:formatCode>
                <c:ptCount val="32"/>
                <c:pt idx="0">
                  <c:v>-1.1451143764665539</c:v>
                </c:pt>
                <c:pt idx="1">
                  <c:v>0.7720321943804842</c:v>
                </c:pt>
                <c:pt idx="2">
                  <c:v>1.1837374912914422</c:v>
                </c:pt>
                <c:pt idx="3">
                  <c:v>1.2666827520976554</c:v>
                </c:pt>
                <c:pt idx="4">
                  <c:v>-0.19439996189552863</c:v>
                </c:pt>
                <c:pt idx="5">
                  <c:v>0.19497677856116935</c:v>
                </c:pt>
                <c:pt idx="6">
                  <c:v>1.9554179625928856</c:v>
                </c:pt>
                <c:pt idx="7">
                  <c:v>1.6834533594997574</c:v>
                </c:pt>
                <c:pt idx="8">
                  <c:v>1.817635201090938</c:v>
                </c:pt>
                <c:pt idx="9">
                  <c:v>4.1830053033131982</c:v>
                </c:pt>
                <c:pt idx="10">
                  <c:v>5.2910551717490106</c:v>
                </c:pt>
                <c:pt idx="11">
                  <c:v>5.9107330167673338</c:v>
                </c:pt>
                <c:pt idx="12">
                  <c:v>6.5675991648261958</c:v>
                </c:pt>
                <c:pt idx="13">
                  <c:v>4.6831963374874279</c:v>
                </c:pt>
                <c:pt idx="14">
                  <c:v>3.67454948001983</c:v>
                </c:pt>
                <c:pt idx="15">
                  <c:v>4.4056614779628758</c:v>
                </c:pt>
                <c:pt idx="16">
                  <c:v>4.3296549682174517</c:v>
                </c:pt>
                <c:pt idx="17">
                  <c:v>3.968596514991817</c:v>
                </c:pt>
                <c:pt idx="18">
                  <c:v>4.460701206782355</c:v>
                </c:pt>
                <c:pt idx="19">
                  <c:v>2.6454743173357995</c:v>
                </c:pt>
                <c:pt idx="20">
                  <c:v>2.9060593576515354</c:v>
                </c:pt>
                <c:pt idx="21">
                  <c:v>3.2358879297498317</c:v>
                </c:pt>
                <c:pt idx="22">
                  <c:v>3.3628801973575291</c:v>
                </c:pt>
                <c:pt idx="23">
                  <c:v>2.9973393211481807</c:v>
                </c:pt>
                <c:pt idx="24">
                  <c:v>2.5957912700099972</c:v>
                </c:pt>
                <c:pt idx="25">
                  <c:v>3.1972030976972508</c:v>
                </c:pt>
                <c:pt idx="26">
                  <c:v>3.2791034279680833</c:v>
                </c:pt>
                <c:pt idx="27">
                  <c:v>1.5239629697751171</c:v>
                </c:pt>
                <c:pt idx="28">
                  <c:v>0.95544998327730912</c:v>
                </c:pt>
                <c:pt idx="29">
                  <c:v>1.2628745340193652</c:v>
                </c:pt>
                <c:pt idx="30">
                  <c:v>0.93269366963658917</c:v>
                </c:pt>
                <c:pt idx="31">
                  <c:v>0.947419944411939</c:v>
                </c:pt>
              </c:numCache>
            </c:numRef>
          </c:val>
          <c:extLst>
            <c:ext xmlns:c16="http://schemas.microsoft.com/office/drawing/2014/chart" uri="{C3380CC4-5D6E-409C-BE32-E72D297353CC}">
              <c16:uniqueId val="{00000000-EE71-4174-B0FC-C45EEDC86D9A}"/>
            </c:ext>
          </c:extLst>
        </c:ser>
        <c:ser>
          <c:idx val="5"/>
          <c:order val="1"/>
          <c:tx>
            <c:strRef>
              <c:f>'G.I.25'!$G$1</c:f>
              <c:strCache>
                <c:ptCount val="1"/>
                <c:pt idx="0">
                  <c:v>Financiero</c:v>
                </c:pt>
              </c:strCache>
            </c:strRef>
          </c:tx>
          <c:spPr>
            <a:solidFill>
              <a:srgbClr val="FF0000"/>
            </a:solidFill>
            <a:ln>
              <a:noFill/>
            </a:ln>
            <a:effectLst/>
          </c:spPr>
          <c:invertIfNegative val="0"/>
          <c:cat>
            <c:strRef>
              <c:f>'G.I.25'!$A$2:$A$33</c:f>
              <c:strCache>
                <c:ptCount val="32"/>
                <c:pt idx="0">
                  <c:v>07.ene</c:v>
                </c:pt>
                <c:pt idx="1">
                  <c:v>14.ene</c:v>
                </c:pt>
                <c:pt idx="2">
                  <c:v>21.ene</c:v>
                </c:pt>
                <c:pt idx="3">
                  <c:v>28.ene</c:v>
                </c:pt>
                <c:pt idx="4">
                  <c:v>04.feb</c:v>
                </c:pt>
                <c:pt idx="5">
                  <c:v>11.feb</c:v>
                </c:pt>
                <c:pt idx="6">
                  <c:v>18.feb</c:v>
                </c:pt>
                <c:pt idx="7">
                  <c:v>25.feb</c:v>
                </c:pt>
                <c:pt idx="8">
                  <c:v>03.mar</c:v>
                </c:pt>
                <c:pt idx="9">
                  <c:v>10.mar</c:v>
                </c:pt>
                <c:pt idx="10">
                  <c:v>17.mar</c:v>
                </c:pt>
                <c:pt idx="11">
                  <c:v>24.mar</c:v>
                </c:pt>
                <c:pt idx="12">
                  <c:v>31.mar</c:v>
                </c:pt>
                <c:pt idx="13">
                  <c:v>07.abr</c:v>
                </c:pt>
                <c:pt idx="14">
                  <c:v>14.abr</c:v>
                </c:pt>
                <c:pt idx="15">
                  <c:v>21.abr</c:v>
                </c:pt>
                <c:pt idx="16">
                  <c:v>28.abr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04.ago</c:v>
                </c:pt>
                <c:pt idx="31">
                  <c:v>11.ago</c:v>
                </c:pt>
              </c:strCache>
            </c:strRef>
          </c:cat>
          <c:val>
            <c:numRef>
              <c:f>'G.I.25'!$G$2:$G$33</c:f>
              <c:numCache>
                <c:formatCode>General</c:formatCode>
                <c:ptCount val="32"/>
                <c:pt idx="0">
                  <c:v>-0.84873940794180591</c:v>
                </c:pt>
                <c:pt idx="1">
                  <c:v>-0.87134531719321473</c:v>
                </c:pt>
                <c:pt idx="2">
                  <c:v>-0.88766641578833272</c:v>
                </c:pt>
                <c:pt idx="3">
                  <c:v>-7.6005043776024725E-2</c:v>
                </c:pt>
                <c:pt idx="4">
                  <c:v>-0.37914429726038451</c:v>
                </c:pt>
                <c:pt idx="5">
                  <c:v>-0.58006504075589171</c:v>
                </c:pt>
                <c:pt idx="6">
                  <c:v>-0.32930270763478259</c:v>
                </c:pt>
                <c:pt idx="7">
                  <c:v>-0.43047452977165418</c:v>
                </c:pt>
                <c:pt idx="8">
                  <c:v>-1.2705392514684182</c:v>
                </c:pt>
                <c:pt idx="9">
                  <c:v>-2.0625598591893639</c:v>
                </c:pt>
                <c:pt idx="10">
                  <c:v>-3.1744472637457402</c:v>
                </c:pt>
                <c:pt idx="11">
                  <c:v>-3.2759689579100195</c:v>
                </c:pt>
                <c:pt idx="12">
                  <c:v>-3.4236368789038809</c:v>
                </c:pt>
                <c:pt idx="13">
                  <c:v>-5.0040860818977295</c:v>
                </c:pt>
                <c:pt idx="14">
                  <c:v>-6.8085834880632685</c:v>
                </c:pt>
                <c:pt idx="15">
                  <c:v>-6.9231414177109656</c:v>
                </c:pt>
                <c:pt idx="16">
                  <c:v>-6.864043801593013</c:v>
                </c:pt>
                <c:pt idx="17">
                  <c:v>-5.3662354253904798</c:v>
                </c:pt>
                <c:pt idx="18">
                  <c:v>-5.2555339408997082</c:v>
                </c:pt>
                <c:pt idx="19">
                  <c:v>-4.0188283510036413</c:v>
                </c:pt>
                <c:pt idx="20">
                  <c:v>-4.0304420366475471</c:v>
                </c:pt>
                <c:pt idx="21">
                  <c:v>-3.8087549126895923</c:v>
                </c:pt>
                <c:pt idx="22">
                  <c:v>-3.5507406934377634</c:v>
                </c:pt>
                <c:pt idx="23">
                  <c:v>-3.3246578645356655</c:v>
                </c:pt>
                <c:pt idx="24">
                  <c:v>-3.4715868412631177</c:v>
                </c:pt>
                <c:pt idx="25">
                  <c:v>-2.4778284819851253</c:v>
                </c:pt>
                <c:pt idx="26">
                  <c:v>-2.162329421350107</c:v>
                </c:pt>
                <c:pt idx="27">
                  <c:v>-2.0877338552970461</c:v>
                </c:pt>
                <c:pt idx="28">
                  <c:v>-1.9650275328233415</c:v>
                </c:pt>
                <c:pt idx="29">
                  <c:v>-1.493152546755548</c:v>
                </c:pt>
                <c:pt idx="30">
                  <c:v>-1.5611005495966248</c:v>
                </c:pt>
                <c:pt idx="31">
                  <c:v>-1.6670453202951254</c:v>
                </c:pt>
              </c:numCache>
            </c:numRef>
          </c:val>
          <c:extLst>
            <c:ext xmlns:c16="http://schemas.microsoft.com/office/drawing/2014/chart" uri="{C3380CC4-5D6E-409C-BE32-E72D297353CC}">
              <c16:uniqueId val="{00000001-EE71-4174-B0FC-C45EEDC86D9A}"/>
            </c:ext>
          </c:extLst>
        </c:ser>
        <c:ser>
          <c:idx val="2"/>
          <c:order val="2"/>
          <c:tx>
            <c:strRef>
              <c:f>'G.I.25'!$D$1</c:f>
              <c:strCache>
                <c:ptCount val="1"/>
                <c:pt idx="0">
                  <c:v>Demanda Verde</c:v>
                </c:pt>
              </c:strCache>
            </c:strRef>
          </c:tx>
          <c:spPr>
            <a:solidFill>
              <a:srgbClr val="05FFBE"/>
            </a:solidFill>
            <a:ln>
              <a:noFill/>
            </a:ln>
            <a:effectLst/>
          </c:spPr>
          <c:invertIfNegative val="0"/>
          <c:cat>
            <c:strRef>
              <c:f>'G.I.25'!$A$2:$A$33</c:f>
              <c:strCache>
                <c:ptCount val="32"/>
                <c:pt idx="0">
                  <c:v>07.ene</c:v>
                </c:pt>
                <c:pt idx="1">
                  <c:v>14.ene</c:v>
                </c:pt>
                <c:pt idx="2">
                  <c:v>21.ene</c:v>
                </c:pt>
                <c:pt idx="3">
                  <c:v>28.ene</c:v>
                </c:pt>
                <c:pt idx="4">
                  <c:v>04.feb</c:v>
                </c:pt>
                <c:pt idx="5">
                  <c:v>11.feb</c:v>
                </c:pt>
                <c:pt idx="6">
                  <c:v>18.feb</c:v>
                </c:pt>
                <c:pt idx="7">
                  <c:v>25.feb</c:v>
                </c:pt>
                <c:pt idx="8">
                  <c:v>03.mar</c:v>
                </c:pt>
                <c:pt idx="9">
                  <c:v>10.mar</c:v>
                </c:pt>
                <c:pt idx="10">
                  <c:v>17.mar</c:v>
                </c:pt>
                <c:pt idx="11">
                  <c:v>24.mar</c:v>
                </c:pt>
                <c:pt idx="12">
                  <c:v>31.mar</c:v>
                </c:pt>
                <c:pt idx="13">
                  <c:v>07.abr</c:v>
                </c:pt>
                <c:pt idx="14">
                  <c:v>14.abr</c:v>
                </c:pt>
                <c:pt idx="15">
                  <c:v>21.abr</c:v>
                </c:pt>
                <c:pt idx="16">
                  <c:v>28.abr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04.ago</c:v>
                </c:pt>
                <c:pt idx="31">
                  <c:v>11.ago</c:v>
                </c:pt>
              </c:strCache>
            </c:strRef>
          </c:cat>
          <c:val>
            <c:numRef>
              <c:f>'G.I.25'!$D$2:$D$33</c:f>
              <c:numCache>
                <c:formatCode>General</c:formatCode>
                <c:ptCount val="32"/>
                <c:pt idx="0">
                  <c:v>-6.4148545595546599E-2</c:v>
                </c:pt>
                <c:pt idx="1">
                  <c:v>0.46906777102435937</c:v>
                </c:pt>
                <c:pt idx="2">
                  <c:v>0.93975429808301547</c:v>
                </c:pt>
                <c:pt idx="3">
                  <c:v>0.61328205187926954</c:v>
                </c:pt>
                <c:pt idx="4">
                  <c:v>-0.19860923365389443</c:v>
                </c:pt>
                <c:pt idx="5">
                  <c:v>0.3889887794265896</c:v>
                </c:pt>
                <c:pt idx="6">
                  <c:v>0.45546637927656436</c:v>
                </c:pt>
                <c:pt idx="7">
                  <c:v>0.98082712551350437</c:v>
                </c:pt>
                <c:pt idx="8">
                  <c:v>0.71153524620608033</c:v>
                </c:pt>
                <c:pt idx="9">
                  <c:v>0.91997468870072041</c:v>
                </c:pt>
                <c:pt idx="10">
                  <c:v>2.1973504050573722</c:v>
                </c:pt>
                <c:pt idx="11">
                  <c:v>2.207570716262206</c:v>
                </c:pt>
                <c:pt idx="12">
                  <c:v>1.6890191707008322</c:v>
                </c:pt>
                <c:pt idx="13">
                  <c:v>-0.3434533996542678</c:v>
                </c:pt>
                <c:pt idx="14">
                  <c:v>-2.587209608579168</c:v>
                </c:pt>
                <c:pt idx="15">
                  <c:v>-1.840195042152186</c:v>
                </c:pt>
                <c:pt idx="16">
                  <c:v>-1.6649658135754803</c:v>
                </c:pt>
                <c:pt idx="17">
                  <c:v>-1.6944278302258471</c:v>
                </c:pt>
                <c:pt idx="18">
                  <c:v>-1.4021101654794372</c:v>
                </c:pt>
                <c:pt idx="19">
                  <c:v>0.1165744541878927</c:v>
                </c:pt>
                <c:pt idx="20">
                  <c:v>-0.67044283709029528</c:v>
                </c:pt>
                <c:pt idx="21">
                  <c:v>-0.74412953487727584</c:v>
                </c:pt>
                <c:pt idx="22">
                  <c:v>-0.78481763967116103</c:v>
                </c:pt>
                <c:pt idx="23">
                  <c:v>-0.21206552045348101</c:v>
                </c:pt>
                <c:pt idx="24">
                  <c:v>-0.49757220085195497</c:v>
                </c:pt>
                <c:pt idx="25">
                  <c:v>-0.15080142311398498</c:v>
                </c:pt>
                <c:pt idx="26">
                  <c:v>0.56157295394540907</c:v>
                </c:pt>
                <c:pt idx="27">
                  <c:v>0.22114974072266108</c:v>
                </c:pt>
                <c:pt idx="28">
                  <c:v>0.16170546082056908</c:v>
                </c:pt>
                <c:pt idx="29">
                  <c:v>0.95242496116892306</c:v>
                </c:pt>
                <c:pt idx="30">
                  <c:v>0.38818219257547709</c:v>
                </c:pt>
                <c:pt idx="31">
                  <c:v>-0.18682806596238685</c:v>
                </c:pt>
              </c:numCache>
            </c:numRef>
          </c:val>
          <c:extLst>
            <c:ext xmlns:c16="http://schemas.microsoft.com/office/drawing/2014/chart" uri="{C3380CC4-5D6E-409C-BE32-E72D297353CC}">
              <c16:uniqueId val="{00000002-EE71-4174-B0FC-C45EEDC86D9A}"/>
            </c:ext>
          </c:extLst>
        </c:ser>
        <c:ser>
          <c:idx val="3"/>
          <c:order val="3"/>
          <c:tx>
            <c:strRef>
              <c:f>'G.I.25'!$E$1</c:f>
              <c:strCache>
                <c:ptCount val="1"/>
                <c:pt idx="0">
                  <c:v>Crecimiento </c:v>
                </c:pt>
              </c:strCache>
            </c:strRef>
          </c:tx>
          <c:spPr>
            <a:solidFill>
              <a:schemeClr val="accent6">
                <a:lumMod val="50000"/>
              </a:schemeClr>
            </a:solidFill>
            <a:ln>
              <a:noFill/>
            </a:ln>
            <a:effectLst/>
          </c:spPr>
          <c:invertIfNegative val="0"/>
          <c:cat>
            <c:strRef>
              <c:f>'G.I.25'!$A$2:$A$33</c:f>
              <c:strCache>
                <c:ptCount val="32"/>
                <c:pt idx="0">
                  <c:v>07.ene</c:v>
                </c:pt>
                <c:pt idx="1">
                  <c:v>14.ene</c:v>
                </c:pt>
                <c:pt idx="2">
                  <c:v>21.ene</c:v>
                </c:pt>
                <c:pt idx="3">
                  <c:v>28.ene</c:v>
                </c:pt>
                <c:pt idx="4">
                  <c:v>04.feb</c:v>
                </c:pt>
                <c:pt idx="5">
                  <c:v>11.feb</c:v>
                </c:pt>
                <c:pt idx="6">
                  <c:v>18.feb</c:v>
                </c:pt>
                <c:pt idx="7">
                  <c:v>25.feb</c:v>
                </c:pt>
                <c:pt idx="8">
                  <c:v>03.mar</c:v>
                </c:pt>
                <c:pt idx="9">
                  <c:v>10.mar</c:v>
                </c:pt>
                <c:pt idx="10">
                  <c:v>17.mar</c:v>
                </c:pt>
                <c:pt idx="11">
                  <c:v>24.mar</c:v>
                </c:pt>
                <c:pt idx="12">
                  <c:v>31.mar</c:v>
                </c:pt>
                <c:pt idx="13">
                  <c:v>07.abr</c:v>
                </c:pt>
                <c:pt idx="14">
                  <c:v>14.abr</c:v>
                </c:pt>
                <c:pt idx="15">
                  <c:v>21.abr</c:v>
                </c:pt>
                <c:pt idx="16">
                  <c:v>28.abr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04.ago</c:v>
                </c:pt>
                <c:pt idx="31">
                  <c:v>11.ago</c:v>
                </c:pt>
              </c:strCache>
            </c:strRef>
          </c:cat>
          <c:val>
            <c:numRef>
              <c:f>'G.I.25'!$E$2:$E$33</c:f>
              <c:numCache>
                <c:formatCode>General</c:formatCode>
                <c:ptCount val="32"/>
                <c:pt idx="0">
                  <c:v>0.28646628837793403</c:v>
                </c:pt>
                <c:pt idx="1">
                  <c:v>0.56971592092394607</c:v>
                </c:pt>
                <c:pt idx="2">
                  <c:v>0.77877373540873807</c:v>
                </c:pt>
                <c:pt idx="3">
                  <c:v>0.65239923375521647</c:v>
                </c:pt>
                <c:pt idx="4">
                  <c:v>0.40128030991865449</c:v>
                </c:pt>
                <c:pt idx="5">
                  <c:v>1.4089864267902226</c:v>
                </c:pt>
                <c:pt idx="6">
                  <c:v>1.4968816368218352</c:v>
                </c:pt>
                <c:pt idx="7">
                  <c:v>1.8233083987066092</c:v>
                </c:pt>
                <c:pt idx="8">
                  <c:v>2.3970320134782033</c:v>
                </c:pt>
                <c:pt idx="9">
                  <c:v>2.5743571986742477</c:v>
                </c:pt>
                <c:pt idx="10">
                  <c:v>3.7832614652125245</c:v>
                </c:pt>
                <c:pt idx="11">
                  <c:v>4.4824073048290547</c:v>
                </c:pt>
                <c:pt idx="12">
                  <c:v>4.0663138354734869</c:v>
                </c:pt>
                <c:pt idx="13">
                  <c:v>3.3323897401221809</c:v>
                </c:pt>
                <c:pt idx="14">
                  <c:v>0.52983978166104106</c:v>
                </c:pt>
                <c:pt idx="15">
                  <c:v>1.9883535159747252</c:v>
                </c:pt>
                <c:pt idx="16">
                  <c:v>2.1940321179582387</c:v>
                </c:pt>
                <c:pt idx="17">
                  <c:v>2.3162625559294066</c:v>
                </c:pt>
                <c:pt idx="18">
                  <c:v>2.7233368554645647</c:v>
                </c:pt>
                <c:pt idx="19">
                  <c:v>2.9604043084863165</c:v>
                </c:pt>
                <c:pt idx="20">
                  <c:v>2.5877540411789166</c:v>
                </c:pt>
                <c:pt idx="21">
                  <c:v>2.5434491314473862</c:v>
                </c:pt>
                <c:pt idx="22">
                  <c:v>2.8902818040672265</c:v>
                </c:pt>
                <c:pt idx="23">
                  <c:v>3.2672445053427204</c:v>
                </c:pt>
                <c:pt idx="24">
                  <c:v>2.9987862327447918</c:v>
                </c:pt>
                <c:pt idx="25">
                  <c:v>3.1204030733517345</c:v>
                </c:pt>
                <c:pt idx="26">
                  <c:v>3.9527835063443248</c:v>
                </c:pt>
                <c:pt idx="27">
                  <c:v>3.3389374319749705</c:v>
                </c:pt>
                <c:pt idx="28">
                  <c:v>2.9909290701061866</c:v>
                </c:pt>
                <c:pt idx="29">
                  <c:v>3.8874306807865646</c:v>
                </c:pt>
                <c:pt idx="30">
                  <c:v>3.4789876719331145</c:v>
                </c:pt>
                <c:pt idx="31">
                  <c:v>3.6035699695462573</c:v>
                </c:pt>
              </c:numCache>
            </c:numRef>
          </c:val>
          <c:extLst>
            <c:ext xmlns:c16="http://schemas.microsoft.com/office/drawing/2014/chart" uri="{C3380CC4-5D6E-409C-BE32-E72D297353CC}">
              <c16:uniqueId val="{00000003-EE71-4174-B0FC-C45EEDC86D9A}"/>
            </c:ext>
          </c:extLst>
        </c:ser>
        <c:ser>
          <c:idx val="4"/>
          <c:order val="4"/>
          <c:tx>
            <c:strRef>
              <c:f>'G.I.25'!$F$1</c:f>
              <c:strCache>
                <c:ptCount val="1"/>
                <c:pt idx="0">
                  <c:v>Geopolítico</c:v>
                </c:pt>
              </c:strCache>
            </c:strRef>
          </c:tx>
          <c:spPr>
            <a:solidFill>
              <a:schemeClr val="accent1">
                <a:lumMod val="75000"/>
              </a:schemeClr>
            </a:solidFill>
            <a:ln>
              <a:noFill/>
            </a:ln>
            <a:effectLst/>
          </c:spPr>
          <c:invertIfNegative val="0"/>
          <c:cat>
            <c:strRef>
              <c:f>'G.I.25'!$A$2:$A$33</c:f>
              <c:strCache>
                <c:ptCount val="32"/>
                <c:pt idx="0">
                  <c:v>07.ene</c:v>
                </c:pt>
                <c:pt idx="1">
                  <c:v>14.ene</c:v>
                </c:pt>
                <c:pt idx="2">
                  <c:v>21.ene</c:v>
                </c:pt>
                <c:pt idx="3">
                  <c:v>28.ene</c:v>
                </c:pt>
                <c:pt idx="4">
                  <c:v>04.feb</c:v>
                </c:pt>
                <c:pt idx="5">
                  <c:v>11.feb</c:v>
                </c:pt>
                <c:pt idx="6">
                  <c:v>18.feb</c:v>
                </c:pt>
                <c:pt idx="7">
                  <c:v>25.feb</c:v>
                </c:pt>
                <c:pt idx="8">
                  <c:v>03.mar</c:v>
                </c:pt>
                <c:pt idx="9">
                  <c:v>10.mar</c:v>
                </c:pt>
                <c:pt idx="10">
                  <c:v>17.mar</c:v>
                </c:pt>
                <c:pt idx="11">
                  <c:v>24.mar</c:v>
                </c:pt>
                <c:pt idx="12">
                  <c:v>31.mar</c:v>
                </c:pt>
                <c:pt idx="13">
                  <c:v>07.abr</c:v>
                </c:pt>
                <c:pt idx="14">
                  <c:v>14.abr</c:v>
                </c:pt>
                <c:pt idx="15">
                  <c:v>21.abr</c:v>
                </c:pt>
                <c:pt idx="16">
                  <c:v>28.abr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04.ago</c:v>
                </c:pt>
                <c:pt idx="31">
                  <c:v>11.ago</c:v>
                </c:pt>
              </c:strCache>
            </c:strRef>
          </c:cat>
          <c:val>
            <c:numRef>
              <c:f>'G.I.25'!$F$2:$F$33</c:f>
              <c:numCache>
                <c:formatCode>General</c:formatCode>
                <c:ptCount val="32"/>
                <c:pt idx="0">
                  <c:v>0.35880729277950596</c:v>
                </c:pt>
                <c:pt idx="1">
                  <c:v>0.61360554032984393</c:v>
                </c:pt>
                <c:pt idx="2">
                  <c:v>0.85925088662435789</c:v>
                </c:pt>
                <c:pt idx="3">
                  <c:v>1.2035122740817479</c:v>
                </c:pt>
                <c:pt idx="4">
                  <c:v>1.2078965065108471</c:v>
                </c:pt>
                <c:pt idx="5">
                  <c:v>1.7362871716493671</c:v>
                </c:pt>
                <c:pt idx="6">
                  <c:v>2.3312385171047714</c:v>
                </c:pt>
                <c:pt idx="7">
                  <c:v>2.3171822533440585</c:v>
                </c:pt>
                <c:pt idx="8">
                  <c:v>1.7207425272908385</c:v>
                </c:pt>
                <c:pt idx="9">
                  <c:v>1.6026241487444051</c:v>
                </c:pt>
                <c:pt idx="10">
                  <c:v>1.5749515873601949</c:v>
                </c:pt>
                <c:pt idx="11">
                  <c:v>2.1936061461628551</c:v>
                </c:pt>
                <c:pt idx="12">
                  <c:v>2.5240631549337751</c:v>
                </c:pt>
                <c:pt idx="13">
                  <c:v>2.7209271663883992</c:v>
                </c:pt>
                <c:pt idx="14">
                  <c:v>3.1030043700044976</c:v>
                </c:pt>
                <c:pt idx="15">
                  <c:v>4.4621291028155312</c:v>
                </c:pt>
                <c:pt idx="16">
                  <c:v>6.0371025903203455</c:v>
                </c:pt>
                <c:pt idx="17">
                  <c:v>5.7106915570907431</c:v>
                </c:pt>
                <c:pt idx="18">
                  <c:v>6.5468494313648513</c:v>
                </c:pt>
                <c:pt idx="19">
                  <c:v>5.7607013265088174</c:v>
                </c:pt>
                <c:pt idx="20">
                  <c:v>6.6267023544083425</c:v>
                </c:pt>
                <c:pt idx="21">
                  <c:v>6.4234415047380464</c:v>
                </c:pt>
                <c:pt idx="22">
                  <c:v>7.0909688239998419</c:v>
                </c:pt>
                <c:pt idx="23">
                  <c:v>7.0044170600916447</c:v>
                </c:pt>
                <c:pt idx="24">
                  <c:v>7.2609909612254331</c:v>
                </c:pt>
                <c:pt idx="25">
                  <c:v>6.5166702278385875</c:v>
                </c:pt>
                <c:pt idx="26">
                  <c:v>6.5207502980618477</c:v>
                </c:pt>
                <c:pt idx="27">
                  <c:v>6.3769831724454722</c:v>
                </c:pt>
                <c:pt idx="28">
                  <c:v>6.6412766452036021</c:v>
                </c:pt>
                <c:pt idx="29">
                  <c:v>6.7998702815705707</c:v>
                </c:pt>
                <c:pt idx="30">
                  <c:v>6.1041390277224927</c:v>
                </c:pt>
                <c:pt idx="31">
                  <c:v>6.4912609495057003</c:v>
                </c:pt>
              </c:numCache>
            </c:numRef>
          </c:val>
          <c:extLst>
            <c:ext xmlns:c16="http://schemas.microsoft.com/office/drawing/2014/chart" uri="{C3380CC4-5D6E-409C-BE32-E72D297353CC}">
              <c16:uniqueId val="{00000004-EE71-4174-B0FC-C45EEDC86D9A}"/>
            </c:ext>
          </c:extLst>
        </c:ser>
        <c:dLbls>
          <c:showLegendKey val="0"/>
          <c:showVal val="0"/>
          <c:showCatName val="0"/>
          <c:showSerName val="0"/>
          <c:showPercent val="0"/>
          <c:showBubbleSize val="0"/>
        </c:dLbls>
        <c:gapWidth val="50"/>
        <c:overlap val="100"/>
        <c:axId val="488792719"/>
        <c:axId val="488793199"/>
      </c:barChart>
      <c:barChart>
        <c:barDir val="col"/>
        <c:grouping val="clustered"/>
        <c:varyColors val="0"/>
        <c:ser>
          <c:idx val="0"/>
          <c:order val="6"/>
          <c:spPr>
            <a:noFill/>
            <a:ln w="12700">
              <a:solidFill>
                <a:schemeClr val="bg1">
                  <a:lumMod val="50000"/>
                  <a:alpha val="50000"/>
                </a:schemeClr>
              </a:solidFill>
              <a:prstDash val="sysDot"/>
            </a:ln>
          </c:spPr>
          <c:invertIfNegative val="0"/>
          <c:val>
            <c:numRef>
              <c:f>'G.I.25'!$I$2:$I$33</c:f>
              <c:numCache>
                <c:formatCode>General</c:formatCode>
                <c:ptCount val="32"/>
              </c:numCache>
            </c:numRef>
          </c:val>
          <c:extLst>
            <c:ext xmlns:c16="http://schemas.microsoft.com/office/drawing/2014/chart" uri="{C3380CC4-5D6E-409C-BE32-E72D297353CC}">
              <c16:uniqueId val="{00000005-EE71-4174-B0FC-C45EEDC86D9A}"/>
            </c:ext>
          </c:extLst>
        </c:ser>
        <c:dLbls>
          <c:showLegendKey val="0"/>
          <c:showVal val="0"/>
          <c:showCatName val="0"/>
          <c:showSerName val="0"/>
          <c:showPercent val="0"/>
          <c:showBubbleSize val="0"/>
        </c:dLbls>
        <c:gapWidth val="500"/>
        <c:axId val="1454076976"/>
        <c:axId val="1182402160"/>
      </c:barChart>
      <c:lineChart>
        <c:grouping val="standard"/>
        <c:varyColors val="0"/>
        <c:ser>
          <c:idx val="6"/>
          <c:order val="5"/>
          <c:tx>
            <c:strRef>
              <c:f>'G.I.25'!$H$1</c:f>
              <c:strCache>
                <c:ptCount val="1"/>
                <c:pt idx="0">
                  <c:v>Total</c:v>
                </c:pt>
              </c:strCache>
            </c:strRef>
          </c:tx>
          <c:spPr>
            <a:ln w="15875">
              <a:solidFill>
                <a:schemeClr val="tx1"/>
              </a:solidFill>
            </a:ln>
            <a:effectLst/>
          </c:spPr>
          <c:marker>
            <c:symbol val="none"/>
          </c:marker>
          <c:cat>
            <c:strRef>
              <c:f>'G.I.25'!$B$2:$B$33</c:f>
              <c:strCache>
                <c:ptCount val="32"/>
                <c:pt idx="0">
                  <c:v>2025s1</c:v>
                </c:pt>
                <c:pt idx="1">
                  <c:v>2025s2</c:v>
                </c:pt>
                <c:pt idx="2">
                  <c:v>2025s3</c:v>
                </c:pt>
                <c:pt idx="3">
                  <c:v>2025s4</c:v>
                </c:pt>
                <c:pt idx="4">
                  <c:v>2025s5</c:v>
                </c:pt>
                <c:pt idx="5">
                  <c:v>2025s6</c:v>
                </c:pt>
                <c:pt idx="6">
                  <c:v>2025s7</c:v>
                </c:pt>
                <c:pt idx="7">
                  <c:v>2025s8</c:v>
                </c:pt>
                <c:pt idx="8">
                  <c:v>2025s9</c:v>
                </c:pt>
                <c:pt idx="9">
                  <c:v>2025s10</c:v>
                </c:pt>
                <c:pt idx="10">
                  <c:v>2025s11</c:v>
                </c:pt>
                <c:pt idx="11">
                  <c:v>2025s12</c:v>
                </c:pt>
                <c:pt idx="12">
                  <c:v>2025s13</c:v>
                </c:pt>
                <c:pt idx="13">
                  <c:v>2025s14</c:v>
                </c:pt>
                <c:pt idx="14">
                  <c:v>2025s15</c:v>
                </c:pt>
                <c:pt idx="15">
                  <c:v>2025s16</c:v>
                </c:pt>
                <c:pt idx="16">
                  <c:v>2025s17</c:v>
                </c:pt>
                <c:pt idx="17">
                  <c:v>2025s18</c:v>
                </c:pt>
                <c:pt idx="18">
                  <c:v>2025s19</c:v>
                </c:pt>
                <c:pt idx="19">
                  <c:v>2025s20</c:v>
                </c:pt>
                <c:pt idx="20">
                  <c:v>2025s21</c:v>
                </c:pt>
                <c:pt idx="21">
                  <c:v>2025s22</c:v>
                </c:pt>
                <c:pt idx="22">
                  <c:v>2025s23</c:v>
                </c:pt>
                <c:pt idx="23">
                  <c:v>2025s24</c:v>
                </c:pt>
                <c:pt idx="24">
                  <c:v>2025s25</c:v>
                </c:pt>
                <c:pt idx="25">
                  <c:v>2025s26</c:v>
                </c:pt>
                <c:pt idx="26">
                  <c:v>2025s27</c:v>
                </c:pt>
                <c:pt idx="27">
                  <c:v>2025s28</c:v>
                </c:pt>
                <c:pt idx="28">
                  <c:v>2025s29</c:v>
                </c:pt>
                <c:pt idx="29">
                  <c:v>2025s30</c:v>
                </c:pt>
                <c:pt idx="30">
                  <c:v>2025s31</c:v>
                </c:pt>
                <c:pt idx="31">
                  <c:v>2025s32</c:v>
                </c:pt>
              </c:strCache>
            </c:strRef>
          </c:cat>
          <c:val>
            <c:numRef>
              <c:f>'G.I.25'!$H$2:$H$33</c:f>
              <c:numCache>
                <c:formatCode>General</c:formatCode>
                <c:ptCount val="32"/>
                <c:pt idx="0">
                  <c:v>-1.4127287488464666</c:v>
                </c:pt>
                <c:pt idx="1">
                  <c:v>1.5530761094654189</c:v>
                </c:pt>
                <c:pt idx="2">
                  <c:v>2.8738499956192207</c:v>
                </c:pt>
                <c:pt idx="3">
                  <c:v>3.6598712680378642</c:v>
                </c:pt>
                <c:pt idx="4">
                  <c:v>0.837023323619694</c:v>
                </c:pt>
                <c:pt idx="5">
                  <c:v>3.1491741156714568</c:v>
                </c:pt>
                <c:pt idx="6">
                  <c:v>5.9097017881612732</c:v>
                </c:pt>
                <c:pt idx="7">
                  <c:v>6.3742966072922753</c:v>
                </c:pt>
                <c:pt idx="8">
                  <c:v>5.3764057365976416</c:v>
                </c:pt>
                <c:pt idx="9">
                  <c:v>7.2174014802432076</c:v>
                </c:pt>
                <c:pt idx="10">
                  <c:v>9.6721713656333623</c:v>
                </c:pt>
                <c:pt idx="11">
                  <c:v>11.51834822611143</c:v>
                </c:pt>
                <c:pt idx="12">
                  <c:v>11.423358447030409</c:v>
                </c:pt>
                <c:pt idx="13">
                  <c:v>5.3889737624460112</c:v>
                </c:pt>
                <c:pt idx="14">
                  <c:v>-2.0883994649570683</c:v>
                </c:pt>
                <c:pt idx="15">
                  <c:v>2.0928076368899817</c:v>
                </c:pt>
                <c:pt idx="16">
                  <c:v>4.0317800613275416</c:v>
                </c:pt>
                <c:pt idx="17">
                  <c:v>4.9348873723956395</c:v>
                </c:pt>
                <c:pt idx="18">
                  <c:v>7.0732433872326252</c:v>
                </c:pt>
                <c:pt idx="19">
                  <c:v>7.4643260555151834</c:v>
                </c:pt>
                <c:pt idx="20">
                  <c:v>7.4196308795009518</c:v>
                </c:pt>
                <c:pt idx="21">
                  <c:v>7.6498941183683957</c:v>
                </c:pt>
                <c:pt idx="22">
                  <c:v>9.0085724923156736</c:v>
                </c:pt>
                <c:pt idx="23">
                  <c:v>9.7322775015933978</c:v>
                </c:pt>
                <c:pt idx="24">
                  <c:v>8.8864094218651513</c:v>
                </c:pt>
                <c:pt idx="25">
                  <c:v>10.205646493788464</c:v>
                </c:pt>
                <c:pt idx="26">
                  <c:v>12.151880764969558</c:v>
                </c:pt>
                <c:pt idx="27">
                  <c:v>9.3732994596211725</c:v>
                </c:pt>
                <c:pt idx="28">
                  <c:v>8.7843336265843259</c:v>
                </c:pt>
                <c:pt idx="29">
                  <c:v>11.409447910789876</c:v>
                </c:pt>
                <c:pt idx="30">
                  <c:v>9.3429020122710487</c:v>
                </c:pt>
                <c:pt idx="31">
                  <c:v>9.1883774772063838</c:v>
                </c:pt>
              </c:numCache>
            </c:numRef>
          </c:val>
          <c:smooth val="0"/>
          <c:extLst>
            <c:ext xmlns:c16="http://schemas.microsoft.com/office/drawing/2014/chart" uri="{C3380CC4-5D6E-409C-BE32-E72D297353CC}">
              <c16:uniqueId val="{00000006-EE71-4174-B0FC-C45EEDC86D9A}"/>
            </c:ext>
          </c:extLst>
        </c:ser>
        <c:dLbls>
          <c:showLegendKey val="0"/>
          <c:showVal val="0"/>
          <c:showCatName val="0"/>
          <c:showSerName val="0"/>
          <c:showPercent val="0"/>
          <c:showBubbleSize val="0"/>
        </c:dLbls>
        <c:marker val="1"/>
        <c:smooth val="0"/>
        <c:axId val="488792719"/>
        <c:axId val="488793199"/>
      </c:lineChart>
      <c:catAx>
        <c:axId val="48879271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488793199"/>
        <c:crosses val="autoZero"/>
        <c:auto val="1"/>
        <c:lblAlgn val="ctr"/>
        <c:lblOffset val="100"/>
        <c:tickLblSkip val="6"/>
        <c:noMultiLvlLbl val="0"/>
      </c:catAx>
      <c:valAx>
        <c:axId val="488793199"/>
        <c:scaling>
          <c:orientation val="minMax"/>
          <c:max val="24"/>
          <c:min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488792719"/>
        <c:crossesAt val="0"/>
        <c:crossBetween val="between"/>
        <c:majorUnit val="4"/>
      </c:valAx>
      <c:valAx>
        <c:axId val="1182402160"/>
        <c:scaling>
          <c:orientation val="minMax"/>
          <c:max val="4.8"/>
          <c:min val="3.6"/>
        </c:scaling>
        <c:delete val="0"/>
        <c:axPos val="r"/>
        <c:numFmt formatCode="#,##0.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454076976"/>
        <c:crosses val="max"/>
        <c:crossBetween val="between"/>
        <c:majorUnit val="0.2"/>
      </c:valAx>
      <c:catAx>
        <c:axId val="1454076976"/>
        <c:scaling>
          <c:orientation val="minMax"/>
        </c:scaling>
        <c:delete val="1"/>
        <c:axPos val="b"/>
        <c:majorTickMark val="out"/>
        <c:minorTickMark val="none"/>
        <c:tickLblPos val="nextTo"/>
        <c:crossAx val="1182402160"/>
        <c:crosses val="autoZero"/>
        <c:auto val="1"/>
        <c:lblAlgn val="ctr"/>
        <c:lblOffset val="100"/>
        <c:noMultiLvlLbl val="0"/>
      </c:catAx>
      <c:spPr>
        <a:noFill/>
        <a:ln w="25400">
          <a:noFill/>
        </a:ln>
      </c:spPr>
    </c:plotArea>
    <c:legend>
      <c:legendPos val="b"/>
      <c:legendEntry>
        <c:idx val="5"/>
        <c:delete val="1"/>
      </c:legendEntry>
      <c:layout>
        <c:manualLayout>
          <c:xMode val="edge"/>
          <c:yMode val="edge"/>
          <c:x val="7.3498453140825482E-2"/>
          <c:y val="3.4893864495492873E-2"/>
          <c:w val="0.53588343275718675"/>
          <c:h val="0.32560829576442518"/>
        </c:manualLayout>
      </c:layout>
      <c:overlay val="0"/>
      <c:spPr>
        <a:noFill/>
        <a:ln w="25400">
          <a:noFill/>
        </a:ln>
        <a:effectLst/>
      </c:spPr>
      <c:txPr>
        <a:bodyPr rot="0" vert="horz"/>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467614</xdr:colOff>
      <xdr:row>17</xdr:row>
      <xdr:rowOff>21590</xdr:rowOff>
    </xdr:to>
    <xdr:graphicFrame macro="">
      <xdr:nvGraphicFramePr>
        <xdr:cNvPr id="3" name="Gráfico 2">
          <a:extLst>
            <a:ext uri="{FF2B5EF4-FFF2-40B4-BE49-F238E27FC236}">
              <a16:creationId xmlns:a16="http://schemas.microsoft.com/office/drawing/2014/main" id="{958E133B-81C9-4040-B661-59BEC918E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13</xdr:col>
      <xdr:colOff>439039</xdr:colOff>
      <xdr:row>17</xdr:row>
      <xdr:rowOff>12065</xdr:rowOff>
    </xdr:to>
    <xdr:graphicFrame macro="">
      <xdr:nvGraphicFramePr>
        <xdr:cNvPr id="4" name="Gráfico 3">
          <a:extLst>
            <a:ext uri="{FF2B5EF4-FFF2-40B4-BE49-F238E27FC236}">
              <a16:creationId xmlns:a16="http://schemas.microsoft.com/office/drawing/2014/main" id="{77E483EF-159C-4A9C-B9BA-3CF2D37CC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426339</xdr:colOff>
      <xdr:row>15</xdr:row>
      <xdr:rowOff>177165</xdr:rowOff>
    </xdr:to>
    <xdr:graphicFrame macro="">
      <xdr:nvGraphicFramePr>
        <xdr:cNvPr id="6" name="Gráfico 5">
          <a:extLst>
            <a:ext uri="{FF2B5EF4-FFF2-40B4-BE49-F238E27FC236}">
              <a16:creationId xmlns:a16="http://schemas.microsoft.com/office/drawing/2014/main" id="{F298876A-3638-45DC-8C34-F534340AE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439039</xdr:colOff>
      <xdr:row>16</xdr:row>
      <xdr:rowOff>21590</xdr:rowOff>
    </xdr:to>
    <xdr:graphicFrame macro="">
      <xdr:nvGraphicFramePr>
        <xdr:cNvPr id="3" name="Gráfico 1">
          <a:extLst>
            <a:ext uri="{FF2B5EF4-FFF2-40B4-BE49-F238E27FC236}">
              <a16:creationId xmlns:a16="http://schemas.microsoft.com/office/drawing/2014/main" id="{4FC9B08E-BF9A-44BD-9C95-75C06BE7F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478282</xdr:colOff>
      <xdr:row>17</xdr:row>
      <xdr:rowOff>12065</xdr:rowOff>
    </xdr:to>
    <xdr:graphicFrame macro="">
      <xdr:nvGraphicFramePr>
        <xdr:cNvPr id="2" name="Gráfico 1">
          <a:extLst>
            <a:ext uri="{FF2B5EF4-FFF2-40B4-BE49-F238E27FC236}">
              <a16:creationId xmlns:a16="http://schemas.microsoft.com/office/drawing/2014/main" id="{A24AAF0C-E5AF-4E82-850E-FBD8DCE2D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6B80-0A0B-42AB-93EF-43751E4896D1}">
  <dimension ref="A1:AS70"/>
  <sheetViews>
    <sheetView showGridLines="0" tabSelected="1" zoomScaleNormal="100" workbookViewId="0">
      <selection activeCell="A18" sqref="A18"/>
    </sheetView>
  </sheetViews>
  <sheetFormatPr baseColWidth="10" defaultColWidth="10.81640625" defaultRowHeight="14.5" x14ac:dyDescent="0.35"/>
  <cols>
    <col min="1" max="4" width="10.81640625" style="2"/>
    <col min="5" max="5" width="13.90625" style="2" bestFit="1" customWidth="1"/>
    <col min="6" max="6" width="13.7265625" style="2" bestFit="1" customWidth="1"/>
    <col min="7" max="13" width="10.81640625" style="2"/>
    <col min="14" max="14" width="167" style="2" bestFit="1" customWidth="1"/>
    <col min="15" max="16384" width="10.81640625" style="2"/>
  </cols>
  <sheetData>
    <row r="1" spans="1:13" x14ac:dyDescent="0.35">
      <c r="A1" s="11" t="s">
        <v>77</v>
      </c>
      <c r="B1" s="11" t="s">
        <v>70</v>
      </c>
      <c r="C1" s="11" t="s">
        <v>91</v>
      </c>
      <c r="D1" s="11" t="s">
        <v>73</v>
      </c>
      <c r="E1" s="11" t="s">
        <v>92</v>
      </c>
      <c r="F1" s="11" t="s">
        <v>93</v>
      </c>
    </row>
    <row r="2" spans="1:13" x14ac:dyDescent="0.35">
      <c r="A2" s="12">
        <v>29221</v>
      </c>
      <c r="B2" s="13">
        <v>2.6820105371907195</v>
      </c>
      <c r="C2" s="14">
        <v>5.1535374665163651</v>
      </c>
      <c r="D2" s="14">
        <v>0.90679421345006372</v>
      </c>
      <c r="E2" s="14">
        <v>18.919336630469839</v>
      </c>
      <c r="F2" s="14"/>
    </row>
    <row r="3" spans="1:13" x14ac:dyDescent="0.35">
      <c r="A3" s="12">
        <v>29587</v>
      </c>
      <c r="B3" s="13">
        <v>2.7808612655061768</v>
      </c>
      <c r="C3" s="14">
        <v>5.6465412562425756</v>
      </c>
      <c r="D3" s="14">
        <v>0.9166481529716396</v>
      </c>
      <c r="E3" s="14">
        <v>20.262268619789701</v>
      </c>
      <c r="F3" s="14"/>
      <c r="H3" s="5" t="s">
        <v>96</v>
      </c>
      <c r="I3" s="6"/>
      <c r="J3" s="6"/>
      <c r="K3" s="6"/>
      <c r="L3" s="6"/>
      <c r="M3" s="5"/>
    </row>
    <row r="4" spans="1:13" x14ac:dyDescent="0.35">
      <c r="A4" s="12">
        <v>29952</v>
      </c>
      <c r="B4" s="13">
        <v>2.8187165204433455</v>
      </c>
      <c r="C4" s="14">
        <v>6.8140570944128438</v>
      </c>
      <c r="D4" s="14">
        <v>0.92637556688204836</v>
      </c>
      <c r="E4" s="14">
        <v>18.388210080059565</v>
      </c>
      <c r="F4" s="14"/>
      <c r="H4" s="6" t="s">
        <v>97</v>
      </c>
      <c r="I4" s="6"/>
      <c r="J4" s="6"/>
      <c r="K4" s="6"/>
      <c r="L4" s="6"/>
      <c r="M4" s="6"/>
    </row>
    <row r="5" spans="1:13" x14ac:dyDescent="0.35">
      <c r="A5" s="12">
        <v>30317</v>
      </c>
      <c r="B5" s="13">
        <v>2.7975903689059001</v>
      </c>
      <c r="C5" s="14">
        <v>6.3211442597671654</v>
      </c>
      <c r="D5" s="14">
        <v>0.95229742719025601</v>
      </c>
      <c r="E5" s="14">
        <v>15.54688867707989</v>
      </c>
      <c r="F5" s="14"/>
      <c r="H5" s="7" t="s">
        <v>76</v>
      </c>
      <c r="I5" s="7"/>
      <c r="J5" s="6"/>
      <c r="K5" s="6"/>
      <c r="L5" s="6"/>
      <c r="M5" s="7"/>
    </row>
    <row r="6" spans="1:13" x14ac:dyDescent="0.35">
      <c r="A6" s="12">
        <v>30682</v>
      </c>
      <c r="B6" s="13">
        <v>2.7369614328316043</v>
      </c>
      <c r="C6" s="14">
        <v>6.2364165296389658</v>
      </c>
      <c r="D6" s="14">
        <v>0.95840415875897356</v>
      </c>
      <c r="E6" s="14">
        <v>16.182228915662648</v>
      </c>
      <c r="F6" s="14"/>
      <c r="H6" s="7"/>
      <c r="I6" s="7"/>
      <c r="J6" s="6"/>
      <c r="K6" s="6"/>
      <c r="L6" s="6"/>
      <c r="M6" s="7"/>
    </row>
    <row r="7" spans="1:13" x14ac:dyDescent="0.35">
      <c r="A7" s="12">
        <v>31048</v>
      </c>
      <c r="B7" s="13">
        <v>2.765725853137444</v>
      </c>
      <c r="C7" s="14">
        <v>6.4532192046686028</v>
      </c>
      <c r="D7" s="14">
        <v>0.95939791396488039</v>
      </c>
      <c r="E7" s="14">
        <v>16.600643527798294</v>
      </c>
      <c r="F7" s="14"/>
      <c r="H7" s="7"/>
      <c r="I7" s="7"/>
      <c r="J7" s="6"/>
      <c r="K7" s="6"/>
      <c r="L7" s="6"/>
      <c r="M7" s="7"/>
    </row>
    <row r="8" spans="1:13" x14ac:dyDescent="0.35">
      <c r="A8" s="12">
        <v>31413</v>
      </c>
      <c r="B8" s="13">
        <v>2.6710512421868975</v>
      </c>
      <c r="C8" s="14">
        <v>6.6265226578984233</v>
      </c>
      <c r="D8" s="14">
        <v>0.96281125205543805</v>
      </c>
      <c r="E8" s="14">
        <v>14.767712882713674</v>
      </c>
      <c r="F8" s="14"/>
      <c r="H8" s="7"/>
      <c r="I8" s="7"/>
      <c r="J8" s="6"/>
      <c r="K8" s="6"/>
      <c r="L8" s="6"/>
      <c r="M8" s="7"/>
    </row>
    <row r="9" spans="1:13" x14ac:dyDescent="0.35">
      <c r="A9" s="12">
        <v>31778</v>
      </c>
      <c r="B9" s="13">
        <v>2.6610825784736183</v>
      </c>
      <c r="C9" s="14">
        <v>6.4202740228848771</v>
      </c>
      <c r="D9" s="14">
        <v>0.96551091283846746</v>
      </c>
      <c r="E9" s="14">
        <v>16.900144948030828</v>
      </c>
      <c r="F9" s="14"/>
      <c r="H9" s="7"/>
      <c r="I9" s="7"/>
      <c r="J9" s="6"/>
      <c r="K9" s="6"/>
      <c r="L9" s="6"/>
      <c r="M9" s="7"/>
    </row>
    <row r="10" spans="1:13" x14ac:dyDescent="0.35">
      <c r="A10" s="12">
        <v>32143</v>
      </c>
      <c r="B10" s="13">
        <v>2.5820533564943573</v>
      </c>
      <c r="C10" s="14">
        <v>6.0712777020947986</v>
      </c>
      <c r="D10" s="14">
        <v>0.94970885873148037</v>
      </c>
      <c r="E10" s="14">
        <v>15.947094557291393</v>
      </c>
      <c r="F10" s="14"/>
      <c r="H10" s="7"/>
      <c r="I10" s="7"/>
      <c r="J10" s="6"/>
      <c r="K10" s="6"/>
      <c r="L10" s="6"/>
      <c r="M10" s="7"/>
    </row>
    <row r="11" spans="1:13" x14ac:dyDescent="0.35">
      <c r="A11" s="12">
        <v>32509</v>
      </c>
      <c r="B11" s="13">
        <v>2.5165713755032395</v>
      </c>
      <c r="C11" s="14">
        <v>5.8712060080465269</v>
      </c>
      <c r="D11" s="14">
        <v>0.94078103588688244</v>
      </c>
      <c r="E11" s="14">
        <v>12.445732654721883</v>
      </c>
      <c r="F11" s="14"/>
      <c r="H11" s="7"/>
      <c r="I11" s="7"/>
      <c r="J11" s="6"/>
      <c r="K11" s="6"/>
      <c r="L11" s="6"/>
      <c r="M11" s="7"/>
    </row>
    <row r="12" spans="1:13" x14ac:dyDescent="0.35">
      <c r="A12" s="12">
        <v>32874</v>
      </c>
      <c r="B12" s="13">
        <v>2.4597151601528973</v>
      </c>
      <c r="C12" s="14">
        <v>5.6051752943879416</v>
      </c>
      <c r="D12" s="14">
        <v>0.94179176613269322</v>
      </c>
      <c r="E12" s="14">
        <v>12.362686187266993</v>
      </c>
      <c r="F12" s="14"/>
      <c r="H12" s="7"/>
      <c r="I12" s="7"/>
      <c r="J12" s="6"/>
      <c r="K12" s="6"/>
      <c r="L12" s="6"/>
      <c r="M12" s="7"/>
    </row>
    <row r="13" spans="1:13" x14ac:dyDescent="0.35">
      <c r="A13" s="12">
        <v>33239</v>
      </c>
      <c r="B13" s="13">
        <v>2.2526427905347446</v>
      </c>
      <c r="C13" s="14">
        <v>4.8834293977631313</v>
      </c>
      <c r="D13" s="14">
        <v>0.94082190438454105</v>
      </c>
      <c r="E13" s="14">
        <v>15.586982913660233</v>
      </c>
      <c r="F13" s="14"/>
      <c r="H13" s="7"/>
      <c r="I13" s="7"/>
      <c r="J13" s="6"/>
      <c r="K13" s="6"/>
      <c r="L13" s="6"/>
      <c r="M13" s="7"/>
    </row>
    <row r="14" spans="1:13" x14ac:dyDescent="0.35">
      <c r="A14" s="12">
        <v>33604</v>
      </c>
      <c r="B14" s="13">
        <v>2.1295523191013759</v>
      </c>
      <c r="C14" s="14">
        <v>4.9704668076828415</v>
      </c>
      <c r="D14" s="14">
        <v>0.94831244033170892</v>
      </c>
      <c r="E14" s="14">
        <v>10.925077527679026</v>
      </c>
      <c r="F14" s="14">
        <v>4.4270323212536731</v>
      </c>
      <c r="H14" s="7"/>
      <c r="I14" s="7"/>
      <c r="J14" s="6"/>
      <c r="K14" s="6"/>
      <c r="L14" s="6"/>
      <c r="M14" s="7"/>
    </row>
    <row r="15" spans="1:13" x14ac:dyDescent="0.35">
      <c r="A15" s="12">
        <v>33970</v>
      </c>
      <c r="B15" s="13">
        <v>2.0735465283570385</v>
      </c>
      <c r="C15" s="14">
        <v>4.6043502950764443</v>
      </c>
      <c r="D15" s="14">
        <v>0.95066382475522626</v>
      </c>
      <c r="E15" s="14">
        <v>11.523243990746943</v>
      </c>
      <c r="F15" s="14">
        <v>4.1813246471226924</v>
      </c>
      <c r="H15" s="7"/>
      <c r="I15" s="7"/>
      <c r="J15" s="6"/>
      <c r="K15" s="6"/>
      <c r="L15" s="6"/>
      <c r="M15" s="7"/>
    </row>
    <row r="16" spans="1:13" x14ac:dyDescent="0.35">
      <c r="A16" s="12">
        <v>34335</v>
      </c>
      <c r="B16" s="13">
        <v>1.9905854899282729</v>
      </c>
      <c r="C16" s="14">
        <v>4.2152646751779033</v>
      </c>
      <c r="D16" s="14">
        <v>0.90593135869923658</v>
      </c>
      <c r="E16" s="14">
        <v>10.119965835375838</v>
      </c>
      <c r="F16" s="14">
        <v>4.5237006553878985</v>
      </c>
      <c r="H16" s="7"/>
      <c r="I16" s="7"/>
      <c r="J16" s="6"/>
      <c r="K16" s="6"/>
      <c r="L16" s="6"/>
      <c r="M16" s="7"/>
    </row>
    <row r="17" spans="1:13" x14ac:dyDescent="0.35">
      <c r="A17" s="12">
        <v>34700</v>
      </c>
      <c r="B17" s="13">
        <v>1.8265053894505292</v>
      </c>
      <c r="C17" s="14">
        <v>3.8602457917389046</v>
      </c>
      <c r="D17" s="14">
        <v>0.90093030549816966</v>
      </c>
      <c r="E17" s="14">
        <v>7.5279565436349767</v>
      </c>
      <c r="F17" s="14">
        <v>3.7844299674267097</v>
      </c>
      <c r="H17" s="7"/>
      <c r="I17" s="7"/>
      <c r="J17" s="6"/>
      <c r="K17" s="6"/>
      <c r="L17" s="6"/>
      <c r="M17" s="7"/>
    </row>
    <row r="18" spans="1:13" ht="37.5" customHeight="1" x14ac:dyDescent="0.35">
      <c r="A18" s="12">
        <v>35065</v>
      </c>
      <c r="B18" s="13">
        <v>1.7948416616820098</v>
      </c>
      <c r="C18" s="14">
        <v>3.554982206352185</v>
      </c>
      <c r="D18" s="14">
        <v>0.89464897218773587</v>
      </c>
      <c r="E18" s="14">
        <v>7.3791772638443485</v>
      </c>
      <c r="F18" s="14">
        <v>3.7565588208028182</v>
      </c>
      <c r="H18" s="8" t="s">
        <v>98</v>
      </c>
      <c r="I18" s="8"/>
      <c r="J18" s="8"/>
      <c r="K18" s="8"/>
      <c r="L18" s="10"/>
      <c r="M18" s="9"/>
    </row>
    <row r="19" spans="1:13" ht="14.5" customHeight="1" x14ac:dyDescent="0.35">
      <c r="A19" s="12">
        <v>35431</v>
      </c>
      <c r="B19" s="13">
        <v>1.7848141526899088</v>
      </c>
      <c r="C19" s="14">
        <v>3.4055622441885482</v>
      </c>
      <c r="D19" s="14">
        <v>0.90451521958140224</v>
      </c>
      <c r="E19" s="14">
        <v>7.1795215869136593</v>
      </c>
      <c r="F19" s="14">
        <v>4.0398092967818826</v>
      </c>
      <c r="H19" s="8" t="s">
        <v>99</v>
      </c>
      <c r="I19" s="8"/>
      <c r="J19" s="8"/>
      <c r="K19" s="8"/>
      <c r="L19" s="10"/>
      <c r="M19" s="9"/>
    </row>
    <row r="20" spans="1:13" x14ac:dyDescent="0.35">
      <c r="A20" s="12">
        <v>35796</v>
      </c>
      <c r="B20" s="13">
        <v>1.74027744668994</v>
      </c>
      <c r="C20" s="14">
        <v>3.2015584989699613</v>
      </c>
      <c r="D20" s="14">
        <v>0.9235133292351464</v>
      </c>
      <c r="E20" s="14">
        <v>6.7135995315399892</v>
      </c>
      <c r="F20" s="14">
        <v>2.7326490886568746</v>
      </c>
      <c r="H20" s="5"/>
      <c r="I20" s="6"/>
      <c r="J20" s="6"/>
      <c r="K20" s="6"/>
      <c r="L20" s="6"/>
      <c r="M20" s="5"/>
    </row>
    <row r="21" spans="1:13" x14ac:dyDescent="0.35">
      <c r="A21" s="12">
        <v>36161</v>
      </c>
      <c r="B21" s="13">
        <v>1.7236097862474986</v>
      </c>
      <c r="C21" s="14">
        <v>3.0856767832474619</v>
      </c>
      <c r="D21" s="14">
        <v>0.9301798801243556</v>
      </c>
      <c r="E21" s="14">
        <v>6.3023135183691927</v>
      </c>
      <c r="F21" s="14">
        <v>3.0732879223510796</v>
      </c>
      <c r="H21" s="6"/>
      <c r="I21" s="6"/>
      <c r="J21" s="6"/>
      <c r="K21" s="6"/>
      <c r="L21" s="6"/>
      <c r="M21" s="6"/>
    </row>
    <row r="22" spans="1:13" x14ac:dyDescent="0.35">
      <c r="A22" s="12">
        <v>36526</v>
      </c>
      <c r="B22" s="13">
        <v>1.6814290596458319</v>
      </c>
      <c r="C22" s="14">
        <v>3.1122421469767914</v>
      </c>
      <c r="D22" s="14">
        <v>0.91598559605622998</v>
      </c>
      <c r="E22" s="14">
        <v>6.1000198465201452</v>
      </c>
      <c r="F22" s="14">
        <v>3.3070298366754147</v>
      </c>
    </row>
    <row r="23" spans="1:13" x14ac:dyDescent="0.35">
      <c r="A23" s="12">
        <v>36892</v>
      </c>
      <c r="B23" s="13">
        <v>1.6394655002405043</v>
      </c>
      <c r="C23" s="14">
        <v>3.1238098026670253</v>
      </c>
      <c r="D23" s="14">
        <v>0.93167283504044396</v>
      </c>
      <c r="E23" s="14">
        <v>6.2999322537324094</v>
      </c>
      <c r="F23" s="14">
        <v>3.5463192290881844</v>
      </c>
    </row>
    <row r="24" spans="1:13" x14ac:dyDescent="0.35">
      <c r="A24" s="12">
        <v>37257</v>
      </c>
      <c r="B24" s="13">
        <v>1.6231837524182398</v>
      </c>
      <c r="C24" s="14">
        <v>3.4476180992877845</v>
      </c>
      <c r="D24" s="14">
        <v>0.94035753261013233</v>
      </c>
      <c r="E24" s="14">
        <v>6.3679593050100323</v>
      </c>
      <c r="F24" s="14">
        <v>3.7562773910801752</v>
      </c>
      <c r="M24"/>
    </row>
    <row r="25" spans="1:13" x14ac:dyDescent="0.35">
      <c r="A25" s="12">
        <v>37622</v>
      </c>
      <c r="B25" s="13">
        <v>1.6164022591018161</v>
      </c>
      <c r="C25" s="14">
        <v>3.8271610447362261</v>
      </c>
      <c r="D25" s="14">
        <v>0.94004660247799832</v>
      </c>
      <c r="E25" s="14">
        <v>6.2528659197528658</v>
      </c>
      <c r="F25" s="14">
        <v>3.6708380896010371</v>
      </c>
      <c r="M25"/>
    </row>
    <row r="26" spans="1:13" x14ac:dyDescent="0.35">
      <c r="A26" s="12">
        <v>37987</v>
      </c>
      <c r="B26" s="13">
        <v>1.5886493975796641</v>
      </c>
      <c r="C26" s="14">
        <v>4.0163127364069169</v>
      </c>
      <c r="D26" s="14">
        <v>0.92660402297467981</v>
      </c>
      <c r="E26" s="14">
        <v>6.1394069601594392</v>
      </c>
      <c r="F26" s="14">
        <v>3.3003536466048282</v>
      </c>
      <c r="M26"/>
    </row>
    <row r="27" spans="1:13" x14ac:dyDescent="0.35">
      <c r="A27" s="12">
        <v>38353</v>
      </c>
      <c r="B27" s="13">
        <v>1.5541895216630435</v>
      </c>
      <c r="C27" s="14">
        <v>4.0892318752450789</v>
      </c>
      <c r="D27" s="14">
        <v>0.91691682773362737</v>
      </c>
      <c r="E27" s="14">
        <v>6.0511599034901655</v>
      </c>
      <c r="F27" s="14">
        <v>3.331237234416593</v>
      </c>
    </row>
    <row r="28" spans="1:13" x14ac:dyDescent="0.35">
      <c r="A28" s="12">
        <v>38718</v>
      </c>
      <c r="B28" s="13">
        <v>1.5021690779411725</v>
      </c>
      <c r="C28" s="14">
        <v>4.0413423016603787</v>
      </c>
      <c r="D28" s="14">
        <v>0.90298841896670012</v>
      </c>
      <c r="E28" s="14">
        <v>5.8558727860416191</v>
      </c>
      <c r="F28" s="14">
        <v>3.2463572340583808</v>
      </c>
    </row>
    <row r="29" spans="1:13" x14ac:dyDescent="0.35">
      <c r="A29" s="12">
        <v>39083</v>
      </c>
      <c r="B29" s="13">
        <v>1.4563982803037441</v>
      </c>
      <c r="C29" s="14">
        <v>4.0733505146768803</v>
      </c>
      <c r="D29" s="14">
        <v>0.88498737572598984</v>
      </c>
      <c r="E29" s="14">
        <v>6.1623298282630605</v>
      </c>
      <c r="F29" s="14">
        <v>3.1185420747754011</v>
      </c>
    </row>
    <row r="30" spans="1:13" x14ac:dyDescent="0.35">
      <c r="A30" s="12">
        <v>39448</v>
      </c>
      <c r="B30" s="13">
        <v>1.4705637437087551</v>
      </c>
      <c r="C30" s="14">
        <v>4.4465955215626085</v>
      </c>
      <c r="D30" s="14">
        <v>0.90785504556634233</v>
      </c>
      <c r="E30" s="14">
        <v>6.2395114830882594</v>
      </c>
      <c r="F30" s="14">
        <v>3.1494860200222163</v>
      </c>
    </row>
    <row r="31" spans="1:13" x14ac:dyDescent="0.35">
      <c r="A31" s="12">
        <v>39814</v>
      </c>
      <c r="B31" s="13">
        <v>1.5427361097375889</v>
      </c>
      <c r="C31" s="14">
        <v>4.8757683587977363</v>
      </c>
      <c r="D31" s="14">
        <v>0.97296956550552549</v>
      </c>
      <c r="E31" s="14">
        <v>5.9766489113129406</v>
      </c>
      <c r="F31" s="14">
        <v>3.9240634030283448</v>
      </c>
    </row>
    <row r="32" spans="1:13" x14ac:dyDescent="0.35">
      <c r="A32" s="12">
        <v>40179</v>
      </c>
      <c r="B32" s="13">
        <v>1.482470771687197</v>
      </c>
      <c r="C32" s="14">
        <v>4.9040230059583472</v>
      </c>
      <c r="D32" s="14">
        <v>0.94903257605426972</v>
      </c>
      <c r="E32" s="14">
        <v>5.7890752872742244</v>
      </c>
      <c r="F32" s="14">
        <v>3.5850857201211248</v>
      </c>
    </row>
    <row r="33" spans="1:6" x14ac:dyDescent="0.35">
      <c r="A33" s="12">
        <v>40544</v>
      </c>
      <c r="B33" s="13">
        <v>1.4194322557888384</v>
      </c>
      <c r="C33" s="14">
        <v>4.822441976004523</v>
      </c>
      <c r="D33" s="14">
        <v>0.97482356542799076</v>
      </c>
      <c r="E33" s="14">
        <v>5.6323640218869802</v>
      </c>
      <c r="F33" s="14">
        <v>3.4330438376013066</v>
      </c>
    </row>
    <row r="34" spans="1:6" x14ac:dyDescent="0.35">
      <c r="A34" s="12">
        <v>40909</v>
      </c>
      <c r="B34" s="13">
        <v>1.419660568008718</v>
      </c>
      <c r="C34" s="14">
        <v>4.4617099699334997</v>
      </c>
      <c r="D34" s="14">
        <v>0.95676184165989642</v>
      </c>
      <c r="E34" s="14">
        <v>5.510220546565078</v>
      </c>
      <c r="F34" s="14">
        <v>3.6892404345990726</v>
      </c>
    </row>
    <row r="35" spans="1:6" x14ac:dyDescent="0.35">
      <c r="A35" s="12">
        <v>41275</v>
      </c>
      <c r="B35" s="13">
        <v>1.3711039407607908</v>
      </c>
      <c r="C35" s="14">
        <v>4.023705604381548</v>
      </c>
      <c r="D35" s="14">
        <v>0.9405385014289348</v>
      </c>
      <c r="E35" s="14">
        <v>5.4437344238989098</v>
      </c>
      <c r="F35" s="14">
        <v>3.8540425831437282</v>
      </c>
    </row>
    <row r="36" spans="1:6" x14ac:dyDescent="0.35">
      <c r="A36" s="12">
        <v>41640</v>
      </c>
      <c r="B36" s="13">
        <v>1.3435996223872446</v>
      </c>
      <c r="C36" s="14">
        <v>3.6789181738764505</v>
      </c>
      <c r="D36" s="14">
        <v>0.95780091476222529</v>
      </c>
      <c r="E36" s="14">
        <v>5.630574611027483</v>
      </c>
      <c r="F36" s="14">
        <v>4.1129929782232262</v>
      </c>
    </row>
    <row r="37" spans="1:6" x14ac:dyDescent="0.35">
      <c r="A37" s="12">
        <v>42005</v>
      </c>
      <c r="B37" s="13">
        <v>1.3407263900747151</v>
      </c>
      <c r="C37" s="14">
        <v>3.4644929256427663</v>
      </c>
      <c r="D37" s="14">
        <v>0.94728353269852938</v>
      </c>
      <c r="E37" s="14">
        <v>5.4229744240259485</v>
      </c>
      <c r="F37" s="14">
        <v>4.8715147468020241</v>
      </c>
    </row>
    <row r="38" spans="1:6" x14ac:dyDescent="0.35">
      <c r="A38" s="12">
        <v>42370</v>
      </c>
      <c r="B38" s="13">
        <v>1.345988544052257</v>
      </c>
      <c r="C38" s="14">
        <v>3.4026023357511765</v>
      </c>
      <c r="D38" s="14">
        <v>0.92951677550597056</v>
      </c>
      <c r="E38" s="14">
        <v>5.4174876874992623</v>
      </c>
      <c r="F38" s="14">
        <v>5.4251477050450507</v>
      </c>
    </row>
    <row r="39" spans="1:6" x14ac:dyDescent="0.35">
      <c r="A39" s="12">
        <v>42736</v>
      </c>
      <c r="B39" s="13">
        <v>1.3551613925226695</v>
      </c>
      <c r="C39" s="14">
        <v>3.2977234873791965</v>
      </c>
      <c r="D39" s="14">
        <v>0.9132294790998009</v>
      </c>
      <c r="E39" s="14">
        <v>5.4268273071204343</v>
      </c>
      <c r="F39" s="14">
        <v>4.2489960517394811</v>
      </c>
    </row>
    <row r="40" spans="1:6" x14ac:dyDescent="0.35">
      <c r="A40" s="12">
        <v>43101</v>
      </c>
      <c r="B40" s="13">
        <v>1.3842232048740033</v>
      </c>
      <c r="C40" s="14">
        <v>3.3040005391034963</v>
      </c>
      <c r="D40" s="14">
        <v>0.96249736377890716</v>
      </c>
      <c r="E40" s="14">
        <v>5.288197175588742</v>
      </c>
      <c r="F40" s="14">
        <v>3.7198224395643393</v>
      </c>
    </row>
    <row r="41" spans="1:6" x14ac:dyDescent="0.35">
      <c r="A41" s="12">
        <v>43466</v>
      </c>
      <c r="B41" s="13">
        <v>1.4269522652037669</v>
      </c>
      <c r="C41" s="14">
        <v>3.40921408383721</v>
      </c>
      <c r="D41" s="14">
        <v>0.99223147274757673</v>
      </c>
      <c r="E41" s="14">
        <v>5.0721271911689261</v>
      </c>
      <c r="F41" s="14">
        <v>3.8603375043707269</v>
      </c>
    </row>
    <row r="42" spans="1:6" x14ac:dyDescent="0.35">
      <c r="A42" s="12">
        <v>43831</v>
      </c>
      <c r="B42" s="13">
        <v>1.5991223209415577</v>
      </c>
      <c r="C42" s="14">
        <v>3.6451875729470382</v>
      </c>
      <c r="D42" s="14">
        <v>1.0167612714046617</v>
      </c>
      <c r="E42" s="14">
        <v>5.2762640880940443</v>
      </c>
      <c r="F42" s="14">
        <v>4.1447171324198449</v>
      </c>
    </row>
    <row r="43" spans="1:6" x14ac:dyDescent="0.35">
      <c r="A43" s="12">
        <v>44197</v>
      </c>
      <c r="B43" s="13">
        <v>1.560546687041432</v>
      </c>
      <c r="C43" s="14">
        <v>3.404519915748256</v>
      </c>
      <c r="D43" s="14">
        <v>1.0638405024452644</v>
      </c>
      <c r="E43" s="14">
        <v>4.9349458892043012</v>
      </c>
      <c r="F43" s="14">
        <v>3.5759167884630205</v>
      </c>
    </row>
    <row r="44" spans="1:6" x14ac:dyDescent="0.35">
      <c r="A44" s="12">
        <v>44562</v>
      </c>
      <c r="B44" s="13">
        <v>1.5977270693327221</v>
      </c>
      <c r="C44" s="14">
        <v>3.3094771584310907</v>
      </c>
      <c r="D44" s="14">
        <v>1.0099439539165744</v>
      </c>
      <c r="E44" s="14">
        <v>4.4330122005792267</v>
      </c>
      <c r="F44" s="14">
        <v>4.6072888401023473</v>
      </c>
    </row>
    <row r="45" spans="1:6" x14ac:dyDescent="0.35">
      <c r="A45" s="12">
        <v>44927</v>
      </c>
      <c r="B45" s="13">
        <v>1.7208022579298816</v>
      </c>
      <c r="C45" s="14">
        <v>3.3044416375979977</v>
      </c>
      <c r="D45" s="14">
        <v>1.1395464178504127</v>
      </c>
      <c r="E45" s="14">
        <v>5.3847997335162185</v>
      </c>
      <c r="F45" s="14">
        <v>5.4023184412068579</v>
      </c>
    </row>
    <row r="46" spans="1:6" x14ac:dyDescent="0.35">
      <c r="A46" s="12">
        <v>45292</v>
      </c>
      <c r="B46" s="13">
        <v>1.9849908337576057</v>
      </c>
      <c r="C46" s="14">
        <v>3.4192165322804389</v>
      </c>
      <c r="D46" s="14">
        <v>1.3713968958063434</v>
      </c>
      <c r="E46" s="14">
        <v>8.7767166897753057</v>
      </c>
      <c r="F46" s="14">
        <v>7.0523386450036636</v>
      </c>
    </row>
    <row r="47" spans="1:6" x14ac:dyDescent="0.35">
      <c r="A47" s="3"/>
    </row>
    <row r="48" spans="1:6" x14ac:dyDescent="0.35">
      <c r="A48" s="3"/>
    </row>
    <row r="49" spans="1:45" x14ac:dyDescent="0.35">
      <c r="A49" s="3"/>
    </row>
    <row r="50" spans="1:45" x14ac:dyDescent="0.35">
      <c r="A50" s="3"/>
    </row>
    <row r="51" spans="1:45" x14ac:dyDescent="0.35">
      <c r="A51" s="3"/>
    </row>
    <row r="52" spans="1:45" x14ac:dyDescent="0.35">
      <c r="A52" s="3"/>
    </row>
    <row r="53" spans="1:45" x14ac:dyDescent="0.35">
      <c r="A53" s="3"/>
    </row>
    <row r="54" spans="1:45" x14ac:dyDescent="0.35">
      <c r="A54" s="3"/>
    </row>
    <row r="55" spans="1:45" x14ac:dyDescent="0.35">
      <c r="A55" s="3"/>
    </row>
    <row r="56" spans="1:45" x14ac:dyDescent="0.35">
      <c r="A56" s="3"/>
    </row>
    <row r="57" spans="1:45" x14ac:dyDescent="0.35">
      <c r="A57" s="3"/>
    </row>
    <row r="60" spans="1:45" x14ac:dyDescent="0.35">
      <c r="C60" s="4"/>
      <c r="D60" s="4"/>
      <c r="E60" s="4"/>
      <c r="F60" s="4"/>
      <c r="G60" s="4"/>
      <c r="H60" s="4"/>
      <c r="I60" s="4"/>
      <c r="J60" s="4"/>
      <c r="K60" s="4"/>
      <c r="L60" s="4"/>
    </row>
    <row r="62" spans="1:45" x14ac:dyDescent="0.35">
      <c r="C62" s="4"/>
      <c r="D62" s="4"/>
      <c r="E62" s="4"/>
      <c r="F62" s="4"/>
      <c r="G62" s="4"/>
      <c r="H62" s="4"/>
      <c r="I62" s="4"/>
      <c r="J62" s="4"/>
      <c r="K62" s="4"/>
    </row>
    <row r="63" spans="1:45" x14ac:dyDescent="0.3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70" spans="3:7" x14ac:dyDescent="0.35">
      <c r="C70" s="4"/>
      <c r="D70" s="4"/>
      <c r="E70" s="4"/>
      <c r="F70" s="4"/>
      <c r="G70" s="4"/>
    </row>
  </sheetData>
  <mergeCells count="2">
    <mergeCell ref="H18:K18"/>
    <mergeCell ref="H19:K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C5B30-3CB1-4635-B71C-DFCFD85FBC7D}">
  <dimension ref="A1:N46"/>
  <sheetViews>
    <sheetView topLeftCell="A24" zoomScaleNormal="100" workbookViewId="0">
      <selection activeCell="I42" sqref="I42"/>
    </sheetView>
  </sheetViews>
  <sheetFormatPr baseColWidth="10" defaultRowHeight="14.5" x14ac:dyDescent="0.35"/>
  <cols>
    <col min="2" max="2" width="30.26953125" bestFit="1" customWidth="1"/>
    <col min="3" max="3" width="20.453125" bestFit="1" customWidth="1"/>
    <col min="4" max="4" width="14.81640625" bestFit="1" customWidth="1"/>
    <col min="5" max="5" width="20.54296875" bestFit="1" customWidth="1"/>
    <col min="6" max="6" width="14.26953125" bestFit="1" customWidth="1"/>
    <col min="7" max="7" width="16.36328125" bestFit="1" customWidth="1"/>
    <col min="8" max="8" width="16.1796875" bestFit="1" customWidth="1"/>
    <col min="9" max="9" width="18.6328125" bestFit="1" customWidth="1"/>
  </cols>
  <sheetData>
    <row r="1" spans="1:14" x14ac:dyDescent="0.35">
      <c r="A1" s="11"/>
      <c r="B1" s="11"/>
      <c r="C1" s="11" t="s">
        <v>90</v>
      </c>
      <c r="D1" s="11"/>
      <c r="E1" s="11"/>
      <c r="F1" s="11"/>
      <c r="G1" s="11"/>
      <c r="H1" s="11"/>
      <c r="I1" s="11"/>
    </row>
    <row r="2" spans="1:14" x14ac:dyDescent="0.35">
      <c r="A2" s="11" t="s">
        <v>77</v>
      </c>
      <c r="B2" s="11" t="s">
        <v>94</v>
      </c>
      <c r="C2" s="11" t="s">
        <v>84</v>
      </c>
      <c r="D2" s="11" t="s">
        <v>85</v>
      </c>
      <c r="E2" s="11" t="s">
        <v>86</v>
      </c>
      <c r="F2" s="11" t="s">
        <v>87</v>
      </c>
      <c r="G2" s="11" t="s">
        <v>88</v>
      </c>
      <c r="H2" s="11" t="s">
        <v>89</v>
      </c>
      <c r="I2" s="11" t="s">
        <v>90</v>
      </c>
    </row>
    <row r="3" spans="1:14" x14ac:dyDescent="0.35">
      <c r="A3" s="15">
        <v>33604</v>
      </c>
      <c r="B3" s="16">
        <v>3.1591743380963697E-2</v>
      </c>
      <c r="C3" s="17"/>
      <c r="D3" s="17"/>
      <c r="E3" s="13">
        <v>1325.0096492068999</v>
      </c>
      <c r="F3" s="16">
        <v>3.1591743380963697E-2</v>
      </c>
      <c r="G3" s="17"/>
      <c r="H3" s="17"/>
      <c r="I3" s="17"/>
      <c r="K3" s="5" t="s">
        <v>100</v>
      </c>
      <c r="L3" s="6"/>
      <c r="M3" s="6"/>
      <c r="N3" s="6"/>
    </row>
    <row r="4" spans="1:14" x14ac:dyDescent="0.35">
      <c r="A4" s="15">
        <v>33970</v>
      </c>
      <c r="B4" s="16">
        <v>3.024618692084129E-2</v>
      </c>
      <c r="C4" s="17"/>
      <c r="D4" s="17"/>
      <c r="E4" s="13">
        <v>1310.884590077362</v>
      </c>
      <c r="F4" s="16">
        <v>3.024618692084129E-2</v>
      </c>
      <c r="G4" s="17"/>
      <c r="H4" s="17"/>
      <c r="I4" s="17"/>
      <c r="K4" s="6" t="s">
        <v>101</v>
      </c>
      <c r="L4" s="6"/>
      <c r="M4" s="6"/>
      <c r="N4" s="6"/>
    </row>
    <row r="5" spans="1:14" x14ac:dyDescent="0.35">
      <c r="A5" s="15">
        <v>34335</v>
      </c>
      <c r="B5" s="16">
        <v>2.850995702857801E-2</v>
      </c>
      <c r="C5" s="17"/>
      <c r="D5" s="17"/>
      <c r="E5" s="13">
        <v>1260.6173557519019</v>
      </c>
      <c r="F5" s="16">
        <v>2.850995702857801E-2</v>
      </c>
      <c r="G5" s="17"/>
      <c r="H5" s="17"/>
      <c r="I5" s="17"/>
      <c r="K5" s="7" t="s">
        <v>102</v>
      </c>
      <c r="L5" s="7"/>
      <c r="M5" s="6"/>
      <c r="N5" s="6"/>
    </row>
    <row r="6" spans="1:14" x14ac:dyDescent="0.35">
      <c r="A6" s="15">
        <v>34700</v>
      </c>
      <c r="B6" s="16">
        <v>2.6118550695589909E-2</v>
      </c>
      <c r="C6" s="17"/>
      <c r="D6" s="17"/>
      <c r="E6" s="13">
        <v>1194.2334152370499</v>
      </c>
      <c r="F6" s="16">
        <v>2.6118550695589909E-2</v>
      </c>
      <c r="G6" s="17"/>
      <c r="H6" s="17"/>
      <c r="I6" s="17"/>
      <c r="K6" s="7"/>
      <c r="L6" s="7"/>
      <c r="M6" s="6"/>
      <c r="N6" s="6"/>
    </row>
    <row r="7" spans="1:14" x14ac:dyDescent="0.35">
      <c r="A7" s="15">
        <v>35065</v>
      </c>
      <c r="B7" s="16">
        <v>2.468411908852999E-2</v>
      </c>
      <c r="C7" s="17"/>
      <c r="D7" s="17"/>
      <c r="E7" s="13">
        <v>1167.5025259218946</v>
      </c>
      <c r="F7" s="16">
        <v>2.468411908852999E-2</v>
      </c>
      <c r="G7" s="17"/>
      <c r="H7" s="17"/>
      <c r="I7" s="17"/>
      <c r="K7" s="7"/>
      <c r="L7" s="7"/>
      <c r="M7" s="6"/>
      <c r="N7" s="6"/>
    </row>
    <row r="8" spans="1:14" x14ac:dyDescent="0.35">
      <c r="A8" s="15">
        <v>35431</v>
      </c>
      <c r="B8" s="16">
        <v>2.4577256590839112E-2</v>
      </c>
      <c r="C8" s="17"/>
      <c r="D8" s="17"/>
      <c r="E8" s="13">
        <v>1204.2612335425983</v>
      </c>
      <c r="F8" s="16">
        <v>2.4577256590839112E-2</v>
      </c>
      <c r="G8" s="17"/>
      <c r="H8" s="17"/>
      <c r="I8" s="17"/>
      <c r="K8" s="7"/>
      <c r="L8" s="7"/>
      <c r="M8" s="6"/>
      <c r="N8" s="6"/>
    </row>
    <row r="9" spans="1:14" x14ac:dyDescent="0.35">
      <c r="A9" s="15">
        <v>35796</v>
      </c>
      <c r="B9" s="16">
        <v>2.3921045380534241E-2</v>
      </c>
      <c r="C9" s="17"/>
      <c r="D9" s="17"/>
      <c r="E9" s="13">
        <v>1219.7832765002042</v>
      </c>
      <c r="F9" s="16">
        <v>2.3921045380534241E-2</v>
      </c>
      <c r="G9" s="17"/>
      <c r="H9" s="17"/>
      <c r="I9" s="17"/>
      <c r="K9" s="7"/>
      <c r="L9" s="7"/>
      <c r="M9" s="6"/>
      <c r="N9" s="6"/>
    </row>
    <row r="10" spans="1:14" x14ac:dyDescent="0.35">
      <c r="A10" s="15">
        <v>36161</v>
      </c>
      <c r="B10" s="16">
        <v>2.3385645414784724E-2</v>
      </c>
      <c r="C10" s="17"/>
      <c r="D10" s="17"/>
      <c r="E10" s="13">
        <v>1230.2932656795988</v>
      </c>
      <c r="F10" s="16">
        <v>2.3385645414784724E-2</v>
      </c>
      <c r="G10" s="17"/>
      <c r="H10" s="17"/>
      <c r="I10" s="17"/>
      <c r="K10" s="7"/>
      <c r="L10" s="7"/>
      <c r="M10" s="6"/>
      <c r="N10" s="6"/>
    </row>
    <row r="11" spans="1:14" x14ac:dyDescent="0.35">
      <c r="A11" s="15">
        <v>36526</v>
      </c>
      <c r="B11" s="16">
        <v>2.301070959653672E-2</v>
      </c>
      <c r="C11" s="17"/>
      <c r="D11" s="17"/>
      <c r="E11" s="13">
        <v>1253.7021544371946</v>
      </c>
      <c r="F11" s="16">
        <v>2.301070959653672E-2</v>
      </c>
      <c r="G11" s="17"/>
      <c r="H11" s="17"/>
      <c r="I11" s="17"/>
      <c r="K11" s="7"/>
      <c r="L11" s="7"/>
      <c r="M11" s="6"/>
      <c r="N11" s="6"/>
    </row>
    <row r="12" spans="1:14" x14ac:dyDescent="0.35">
      <c r="A12" s="15">
        <v>36892</v>
      </c>
      <c r="B12" s="16">
        <v>2.3074683705999386E-2</v>
      </c>
      <c r="C12" s="17"/>
      <c r="D12" s="17"/>
      <c r="E12" s="13">
        <v>1317.2896994990326</v>
      </c>
      <c r="F12" s="16">
        <v>2.3074683705999386E-2</v>
      </c>
      <c r="G12" s="17"/>
      <c r="H12" s="17"/>
      <c r="I12" s="17"/>
      <c r="K12" s="7"/>
      <c r="L12" s="7"/>
      <c r="M12" s="6"/>
      <c r="N12" s="6"/>
    </row>
    <row r="13" spans="1:14" x14ac:dyDescent="0.35">
      <c r="A13" s="15">
        <v>37257</v>
      </c>
      <c r="B13" s="16">
        <v>2.392533070660784E-2</v>
      </c>
      <c r="C13" s="17"/>
      <c r="D13" s="17"/>
      <c r="E13" s="13">
        <v>1394.6276303622321</v>
      </c>
      <c r="F13" s="16">
        <v>2.392533070660784E-2</v>
      </c>
      <c r="G13" s="17"/>
      <c r="H13" s="17"/>
      <c r="I13" s="17"/>
      <c r="K13" s="7"/>
      <c r="L13" s="7"/>
      <c r="M13" s="6"/>
      <c r="N13" s="6"/>
    </row>
    <row r="14" spans="1:14" x14ac:dyDescent="0.35">
      <c r="A14" s="15">
        <v>37622</v>
      </c>
      <c r="B14" s="16">
        <v>2.4849393063216686E-2</v>
      </c>
      <c r="C14" s="17"/>
      <c r="D14" s="17"/>
      <c r="E14" s="13">
        <v>1481.0304858423724</v>
      </c>
      <c r="F14" s="16">
        <v>2.4849393063216686E-2</v>
      </c>
      <c r="G14" s="17"/>
      <c r="H14" s="17"/>
      <c r="I14" s="17"/>
      <c r="K14" s="7"/>
      <c r="L14" s="7"/>
      <c r="M14" s="6"/>
      <c r="N14" s="6"/>
    </row>
    <row r="15" spans="1:14" x14ac:dyDescent="0.35">
      <c r="A15" s="15">
        <v>37987</v>
      </c>
      <c r="B15" s="16">
        <v>2.5175707238899489E-2</v>
      </c>
      <c r="C15" s="17"/>
      <c r="D15" s="17"/>
      <c r="E15" s="13">
        <v>1545.5817737612049</v>
      </c>
      <c r="F15" s="16">
        <v>2.5175707238899489E-2</v>
      </c>
      <c r="G15" s="17"/>
      <c r="H15" s="17"/>
      <c r="I15" s="17"/>
      <c r="K15" s="7"/>
      <c r="L15" s="7"/>
      <c r="M15" s="6"/>
      <c r="N15" s="6"/>
    </row>
    <row r="16" spans="1:14" x14ac:dyDescent="0.35">
      <c r="A16" s="15">
        <v>38353</v>
      </c>
      <c r="B16" s="16">
        <v>2.5110217190581832E-2</v>
      </c>
      <c r="C16" s="17"/>
      <c r="D16" s="17"/>
      <c r="E16" s="13">
        <v>1610.6114141083069</v>
      </c>
      <c r="F16" s="16">
        <v>2.5110217190581832E-2</v>
      </c>
      <c r="G16" s="17"/>
      <c r="H16" s="17"/>
      <c r="I16" s="17"/>
      <c r="K16" s="7"/>
      <c r="L16" s="7"/>
      <c r="M16" s="6"/>
      <c r="N16" s="6"/>
    </row>
    <row r="17" spans="1:14" x14ac:dyDescent="0.35">
      <c r="A17" s="15">
        <v>38718</v>
      </c>
      <c r="B17" s="16">
        <v>2.4649770355289688E-2</v>
      </c>
      <c r="C17" s="17"/>
      <c r="D17" s="17"/>
      <c r="E17" s="13">
        <v>1645.0062581173993</v>
      </c>
      <c r="F17" s="16">
        <v>2.4649770355289688E-2</v>
      </c>
      <c r="G17" s="17"/>
      <c r="H17" s="17"/>
      <c r="I17" s="17"/>
      <c r="K17" s="7"/>
      <c r="L17" s="7"/>
      <c r="M17" s="6"/>
      <c r="N17" s="6"/>
    </row>
    <row r="18" spans="1:14" ht="62" customHeight="1" x14ac:dyDescent="0.35">
      <c r="A18" s="15">
        <v>39083</v>
      </c>
      <c r="B18" s="16">
        <v>2.4497022112613169E-2</v>
      </c>
      <c r="C18" s="17"/>
      <c r="D18" s="17"/>
      <c r="E18" s="13">
        <v>1707.7883459705117</v>
      </c>
      <c r="F18" s="16">
        <v>2.4497022112613169E-2</v>
      </c>
      <c r="G18" s="17"/>
      <c r="H18" s="17"/>
      <c r="I18" s="17"/>
      <c r="K18" s="8" t="s">
        <v>103</v>
      </c>
      <c r="L18" s="8"/>
      <c r="M18" s="8"/>
      <c r="N18" s="8"/>
    </row>
    <row r="19" spans="1:14" x14ac:dyDescent="0.35">
      <c r="A19" s="15">
        <v>39448</v>
      </c>
      <c r="B19" s="16">
        <v>2.5523379430716503E-2</v>
      </c>
      <c r="C19" s="17"/>
      <c r="D19" s="17"/>
      <c r="E19" s="13">
        <v>1855.541839259932</v>
      </c>
      <c r="F19" s="16">
        <v>2.5523379430716503E-2</v>
      </c>
      <c r="G19" s="17"/>
      <c r="H19" s="17"/>
      <c r="I19" s="17"/>
      <c r="K19" s="8" t="s">
        <v>99</v>
      </c>
      <c r="L19" s="8"/>
      <c r="M19" s="8"/>
      <c r="N19" s="8"/>
    </row>
    <row r="20" spans="1:14" x14ac:dyDescent="0.35">
      <c r="A20" s="15">
        <v>39814</v>
      </c>
      <c r="B20" s="16">
        <v>2.786050138056307E-2</v>
      </c>
      <c r="C20" s="17"/>
      <c r="D20" s="17"/>
      <c r="E20" s="13">
        <v>2065.2680064931305</v>
      </c>
      <c r="F20" s="16">
        <v>2.786050138056307E-2</v>
      </c>
      <c r="G20" s="17"/>
      <c r="H20" s="17"/>
      <c r="I20" s="17"/>
    </row>
    <row r="21" spans="1:14" x14ac:dyDescent="0.35">
      <c r="A21" s="15">
        <v>40179</v>
      </c>
      <c r="B21" s="16">
        <v>2.7074669516555645E-2</v>
      </c>
      <c r="C21" s="17"/>
      <c r="D21" s="17"/>
      <c r="E21" s="13">
        <v>1979.9366901308081</v>
      </c>
      <c r="F21" s="16">
        <v>2.7074669516555645E-2</v>
      </c>
      <c r="G21" s="17"/>
      <c r="H21" s="17"/>
      <c r="I21" s="17"/>
    </row>
    <row r="22" spans="1:14" x14ac:dyDescent="0.35">
      <c r="A22" s="15">
        <v>40544</v>
      </c>
      <c r="B22" s="16">
        <v>2.6096737405471502E-2</v>
      </c>
      <c r="C22" s="17"/>
      <c r="D22" s="17"/>
      <c r="E22" s="13">
        <v>1992.3055876275112</v>
      </c>
      <c r="F22" s="16">
        <v>2.6096737405471502E-2</v>
      </c>
      <c r="G22" s="17"/>
      <c r="H22" s="17"/>
      <c r="I22" s="17"/>
    </row>
    <row r="23" spans="1:14" x14ac:dyDescent="0.35">
      <c r="A23" s="15">
        <v>40909</v>
      </c>
      <c r="B23" s="16">
        <v>2.5126716713821808E-2</v>
      </c>
      <c r="C23" s="17"/>
      <c r="D23" s="17"/>
      <c r="E23" s="13">
        <v>1983.8615138958755</v>
      </c>
      <c r="F23" s="16">
        <v>2.5126716713821808E-2</v>
      </c>
      <c r="G23" s="17"/>
      <c r="H23" s="17"/>
      <c r="I23" s="17"/>
    </row>
    <row r="24" spans="1:14" x14ac:dyDescent="0.35">
      <c r="A24" s="15">
        <v>41275</v>
      </c>
      <c r="B24" s="16">
        <v>2.4053127330227325E-2</v>
      </c>
      <c r="C24" s="17"/>
      <c r="D24" s="17"/>
      <c r="E24" s="13">
        <v>1950.1856028947591</v>
      </c>
      <c r="F24" s="16">
        <v>2.4053127330227325E-2</v>
      </c>
      <c r="G24" s="17"/>
      <c r="H24" s="17"/>
      <c r="I24" s="17"/>
    </row>
    <row r="25" spans="1:14" x14ac:dyDescent="0.35">
      <c r="A25" s="15">
        <v>41640</v>
      </c>
      <c r="B25" s="16">
        <v>2.3286527098299772E-2</v>
      </c>
      <c r="C25" s="17"/>
      <c r="D25" s="17"/>
      <c r="E25" s="13">
        <v>1941.7409319238213</v>
      </c>
      <c r="F25" s="16">
        <v>2.3286527098299772E-2</v>
      </c>
      <c r="G25" s="17"/>
      <c r="H25" s="17"/>
      <c r="I25" s="17"/>
    </row>
    <row r="26" spans="1:14" x14ac:dyDescent="0.35">
      <c r="A26" s="15">
        <v>42005</v>
      </c>
      <c r="B26" s="16">
        <v>2.2908443724207691E-2</v>
      </c>
      <c r="C26" s="17"/>
      <c r="D26" s="17"/>
      <c r="E26" s="13">
        <v>1970.1777042035717</v>
      </c>
      <c r="F26" s="16">
        <v>2.2908443724207691E-2</v>
      </c>
      <c r="G26" s="17"/>
      <c r="H26" s="17"/>
      <c r="I26" s="17"/>
    </row>
    <row r="27" spans="1:14" x14ac:dyDescent="0.35">
      <c r="A27" s="15">
        <v>42370</v>
      </c>
      <c r="B27" s="16">
        <v>2.2445459956298902E-2</v>
      </c>
      <c r="C27" s="17"/>
      <c r="D27" s="17"/>
      <c r="E27" s="13">
        <v>1991.0563480524957</v>
      </c>
      <c r="F27" s="16">
        <v>2.2445459956298902E-2</v>
      </c>
      <c r="G27" s="17"/>
      <c r="H27" s="17"/>
      <c r="I27" s="17"/>
    </row>
    <row r="28" spans="1:14" x14ac:dyDescent="0.35">
      <c r="A28" s="15">
        <v>42736</v>
      </c>
      <c r="B28" s="16">
        <v>2.190241126579821E-2</v>
      </c>
      <c r="C28" s="17"/>
      <c r="D28" s="17"/>
      <c r="E28" s="13">
        <v>1995.5658308669238</v>
      </c>
      <c r="F28" s="16">
        <v>2.190241126579821E-2</v>
      </c>
      <c r="G28" s="17"/>
      <c r="H28" s="17"/>
      <c r="I28" s="17"/>
    </row>
    <row r="29" spans="1:14" x14ac:dyDescent="0.35">
      <c r="A29" s="15">
        <v>43101</v>
      </c>
      <c r="B29" s="16">
        <v>2.1525372995330729E-2</v>
      </c>
      <c r="C29" s="17"/>
      <c r="D29" s="17"/>
      <c r="E29" s="13">
        <v>2028.105719497328</v>
      </c>
      <c r="F29" s="16">
        <v>2.1525372995330729E-2</v>
      </c>
      <c r="G29" s="17"/>
      <c r="H29" s="17"/>
      <c r="I29" s="17"/>
    </row>
    <row r="30" spans="1:14" x14ac:dyDescent="0.35">
      <c r="A30" s="15">
        <v>43466</v>
      </c>
      <c r="B30" s="16">
        <v>2.1900021607669486E-2</v>
      </c>
      <c r="C30" s="17"/>
      <c r="D30" s="17"/>
      <c r="E30" s="13">
        <v>2131.0634196885057</v>
      </c>
      <c r="F30" s="16">
        <v>2.1900021607669486E-2</v>
      </c>
      <c r="G30" s="17"/>
      <c r="H30" s="17"/>
      <c r="I30" s="17"/>
    </row>
    <row r="31" spans="1:14" x14ac:dyDescent="0.35">
      <c r="A31" s="15">
        <v>43831</v>
      </c>
      <c r="B31" s="16">
        <v>2.3495140952863463E-2</v>
      </c>
      <c r="C31" s="17"/>
      <c r="D31" s="17"/>
      <c r="E31" s="13">
        <v>2348.4598628984131</v>
      </c>
      <c r="F31" s="16">
        <v>2.3495140952863463E-2</v>
      </c>
      <c r="G31" s="17"/>
      <c r="H31" s="17"/>
      <c r="I31" s="17"/>
    </row>
    <row r="32" spans="1:14" x14ac:dyDescent="0.35">
      <c r="A32" s="15">
        <v>44197</v>
      </c>
      <c r="B32" s="16">
        <v>2.1977858309931882E-2</v>
      </c>
      <c r="C32" s="17"/>
      <c r="D32" s="17"/>
      <c r="E32" s="13">
        <v>2131.3262826963796</v>
      </c>
      <c r="F32" s="16">
        <v>2.1977858309931882E-2</v>
      </c>
      <c r="G32" s="17"/>
      <c r="H32" s="17"/>
      <c r="I32" s="17"/>
    </row>
    <row r="33" spans="1:9" x14ac:dyDescent="0.35">
      <c r="A33" s="15">
        <v>44562</v>
      </c>
      <c r="B33" s="16">
        <v>2.2155674028720439E-2</v>
      </c>
      <c r="C33" s="17"/>
      <c r="D33" s="17"/>
      <c r="E33" s="13">
        <v>2287.6417916702617</v>
      </c>
      <c r="F33" s="16">
        <v>2.2155674028720439E-2</v>
      </c>
      <c r="G33" s="17"/>
      <c r="H33" s="17"/>
      <c r="I33" s="17"/>
    </row>
    <row r="34" spans="1:9" x14ac:dyDescent="0.35">
      <c r="A34" s="15">
        <v>44927</v>
      </c>
      <c r="B34" s="16">
        <v>2.2843484778757819E-2</v>
      </c>
      <c r="C34" s="17"/>
      <c r="D34" s="17"/>
      <c r="E34" s="13">
        <v>2439.1142282150245</v>
      </c>
      <c r="F34" s="16">
        <v>2.2843484778757819E-2</v>
      </c>
      <c r="G34" s="17"/>
      <c r="H34" s="17"/>
      <c r="I34" s="17"/>
    </row>
    <row r="35" spans="1:9" x14ac:dyDescent="0.35">
      <c r="A35" s="15">
        <v>45292</v>
      </c>
      <c r="B35" s="16">
        <v>2.4268411696289634E-2</v>
      </c>
      <c r="C35" s="13">
        <v>2666.0327951962349</v>
      </c>
      <c r="D35" s="16">
        <v>2.4268411696289634E-2</v>
      </c>
      <c r="E35" s="13">
        <v>2666.0327951962349</v>
      </c>
      <c r="F35" s="16">
        <v>2.4268411696289634E-2</v>
      </c>
      <c r="G35" s="13">
        <v>2666.0327951962349</v>
      </c>
      <c r="H35" s="16">
        <v>2.4268411696289634E-2</v>
      </c>
      <c r="I35" s="13">
        <v>0</v>
      </c>
    </row>
    <row r="36" spans="1:9" x14ac:dyDescent="0.35">
      <c r="A36" s="15">
        <v>45658</v>
      </c>
      <c r="B36" s="16"/>
      <c r="C36" s="13">
        <v>2913.5781724635926</v>
      </c>
      <c r="D36" s="16">
        <v>2.5939529884661985E-2</v>
      </c>
      <c r="E36" s="17"/>
      <c r="F36" s="17"/>
      <c r="G36" s="13">
        <v>2891.2487563821292</v>
      </c>
      <c r="H36" s="16">
        <v>2.5740731526949681E-2</v>
      </c>
      <c r="I36" s="13">
        <v>22.329416081463478</v>
      </c>
    </row>
    <row r="37" spans="1:9" x14ac:dyDescent="0.35">
      <c r="A37" s="15">
        <v>46023</v>
      </c>
      <c r="B37" s="16"/>
      <c r="C37" s="13">
        <v>3169.5695989526807</v>
      </c>
      <c r="D37" s="16">
        <v>2.7524162833660139E-2</v>
      </c>
      <c r="E37" s="17"/>
      <c r="F37" s="17"/>
      <c r="G37" s="13">
        <v>3118.8694976801526</v>
      </c>
      <c r="H37" s="16">
        <v>2.7083889225669566E-2</v>
      </c>
      <c r="I37" s="13">
        <v>50.700101272528173</v>
      </c>
    </row>
    <row r="38" spans="1:9" x14ac:dyDescent="0.35">
      <c r="A38" s="15">
        <v>46388</v>
      </c>
      <c r="B38" s="16"/>
      <c r="C38" s="13">
        <v>3338.0008284477344</v>
      </c>
      <c r="D38" s="16">
        <v>2.8248913565926782E-2</v>
      </c>
      <c r="E38" s="17"/>
      <c r="F38" s="17"/>
      <c r="G38" s="13">
        <v>3247.3405932718961</v>
      </c>
      <c r="H38" s="16">
        <v>2.7481671950669362E-2</v>
      </c>
      <c r="I38" s="13">
        <v>90.660235175838352</v>
      </c>
    </row>
    <row r="39" spans="1:9" x14ac:dyDescent="0.35">
      <c r="A39" s="15">
        <v>46753</v>
      </c>
      <c r="B39" s="16"/>
      <c r="C39" s="13">
        <v>3509.6225579816673</v>
      </c>
      <c r="D39" s="16">
        <v>2.891123379408703E-2</v>
      </c>
      <c r="E39" s="17"/>
      <c r="F39" s="17"/>
      <c r="G39" s="13">
        <v>3377.1754028472128</v>
      </c>
      <c r="H39" s="16">
        <v>2.7820173258604246E-2</v>
      </c>
      <c r="I39" s="13">
        <v>132.44715513445453</v>
      </c>
    </row>
    <row r="40" spans="1:9" x14ac:dyDescent="0.35">
      <c r="A40" s="15">
        <v>47119</v>
      </c>
      <c r="B40" s="16"/>
      <c r="C40" s="13">
        <v>3685.1037939412136</v>
      </c>
      <c r="D40" s="16">
        <v>2.9566891874212714E-2</v>
      </c>
      <c r="E40" s="17"/>
      <c r="F40" s="17"/>
      <c r="G40" s="13">
        <v>3509.1808571364872</v>
      </c>
      <c r="H40" s="16">
        <v>2.8155399894190001E-2</v>
      </c>
      <c r="I40" s="13">
        <v>175.92293680472631</v>
      </c>
    </row>
    <row r="41" spans="1:9" x14ac:dyDescent="0.35">
      <c r="A41" s="15">
        <v>47484</v>
      </c>
      <c r="B41" s="16"/>
      <c r="C41" s="13">
        <v>3862.3460010352414</v>
      </c>
      <c r="D41" s="16">
        <v>3.0198318641881248E-2</v>
      </c>
      <c r="E41" s="17"/>
      <c r="F41" s="17"/>
      <c r="G41" s="13">
        <v>3628.9811557944304</v>
      </c>
      <c r="H41" s="16">
        <v>2.837372137521834E-2</v>
      </c>
      <c r="I41" s="13">
        <v>233.36484524081106</v>
      </c>
    </row>
    <row r="42" spans="1:9" x14ac:dyDescent="0.35">
      <c r="A42" s="15">
        <v>47849</v>
      </c>
      <c r="B42" s="16"/>
      <c r="C42" s="13">
        <v>4051.4379943367503</v>
      </c>
      <c r="D42" s="16">
        <v>3.0888331173886126E-2</v>
      </c>
      <c r="E42" s="17"/>
      <c r="F42" s="17"/>
      <c r="G42" s="13">
        <v>3746.4963007108272</v>
      </c>
      <c r="H42" s="16">
        <v>2.8563443063884281E-2</v>
      </c>
      <c r="I42" s="13">
        <v>304.94169362592311</v>
      </c>
    </row>
    <row r="43" spans="1:9" x14ac:dyDescent="0.35">
      <c r="A43" s="15">
        <v>48214</v>
      </c>
      <c r="B43" s="16"/>
      <c r="C43" s="13">
        <v>4241.0608268630476</v>
      </c>
      <c r="D43" s="16">
        <v>3.1564869344118333E-2</v>
      </c>
      <c r="E43" s="17"/>
      <c r="F43" s="17"/>
      <c r="G43" s="13">
        <v>3862.4531833997244</v>
      </c>
      <c r="H43" s="16">
        <v>2.8747012848661321E-2</v>
      </c>
      <c r="I43" s="13">
        <v>378.60764346332326</v>
      </c>
    </row>
    <row r="44" spans="1:9" x14ac:dyDescent="0.35">
      <c r="A44" s="15">
        <v>48580</v>
      </c>
      <c r="B44" s="16"/>
      <c r="C44" s="13">
        <v>4430.72814647629</v>
      </c>
      <c r="D44" s="16">
        <v>3.2229351863177366E-2</v>
      </c>
      <c r="E44" s="17"/>
      <c r="F44" s="17"/>
      <c r="G44" s="13">
        <v>3976.4970135482126</v>
      </c>
      <c r="H44" s="16">
        <v>2.8925250477044844E-2</v>
      </c>
      <c r="I44" s="13">
        <v>454.23113292807739</v>
      </c>
    </row>
    <row r="45" spans="1:9" x14ac:dyDescent="0.35">
      <c r="A45" s="15">
        <v>48945</v>
      </c>
      <c r="B45" s="16"/>
      <c r="C45" s="13">
        <v>4617.5389666646961</v>
      </c>
      <c r="D45" s="16">
        <v>3.2866129261245519E-2</v>
      </c>
      <c r="E45" s="17"/>
      <c r="F45" s="17"/>
      <c r="G45" s="13">
        <v>4094.8694989465716</v>
      </c>
      <c r="H45" s="16">
        <v>2.9145939261563017E-2</v>
      </c>
      <c r="I45" s="13">
        <v>522.66946771812445</v>
      </c>
    </row>
    <row r="46" spans="1:9" x14ac:dyDescent="0.35">
      <c r="A46" s="15">
        <v>49310</v>
      </c>
      <c r="B46" s="16"/>
      <c r="C46" s="13">
        <v>4805.7388445730694</v>
      </c>
      <c r="D46" s="16">
        <v>3.3510869149179869E-2</v>
      </c>
      <c r="E46" s="17"/>
      <c r="F46" s="17"/>
      <c r="G46" s="13">
        <v>4204.1250437022409</v>
      </c>
      <c r="H46" s="16">
        <v>2.9315759508111949E-2</v>
      </c>
      <c r="I46" s="13">
        <v>601.61380087082853</v>
      </c>
    </row>
  </sheetData>
  <mergeCells count="2">
    <mergeCell ref="K18:N18"/>
    <mergeCell ref="K19:N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277C-0738-4ED2-A6D2-1D747DEA05C4}">
  <dimension ref="A2:L18"/>
  <sheetViews>
    <sheetView showGridLines="0" zoomScaleNormal="100" workbookViewId="0">
      <selection activeCell="G4" sqref="G4"/>
    </sheetView>
  </sheetViews>
  <sheetFormatPr baseColWidth="10" defaultRowHeight="14.5" x14ac:dyDescent="0.35"/>
  <sheetData>
    <row r="2" spans="1:12" x14ac:dyDescent="0.35">
      <c r="A2" s="11" t="s">
        <v>77</v>
      </c>
      <c r="B2" s="11" t="s">
        <v>78</v>
      </c>
      <c r="C2" s="11" t="s">
        <v>79</v>
      </c>
      <c r="D2" s="11" t="s">
        <v>83</v>
      </c>
      <c r="E2" s="11" t="s">
        <v>82</v>
      </c>
      <c r="F2" s="11" t="s">
        <v>81</v>
      </c>
      <c r="G2" s="11" t="s">
        <v>80</v>
      </c>
      <c r="I2" s="5" t="s">
        <v>104</v>
      </c>
      <c r="J2" s="6"/>
      <c r="K2" s="6"/>
      <c r="L2" s="6"/>
    </row>
    <row r="3" spans="1:12" x14ac:dyDescent="0.35">
      <c r="A3" s="15">
        <v>45719</v>
      </c>
      <c r="B3" s="17">
        <v>0</v>
      </c>
      <c r="C3" s="17">
        <v>0</v>
      </c>
      <c r="D3" s="17">
        <v>0</v>
      </c>
      <c r="E3" s="17">
        <v>0</v>
      </c>
      <c r="F3" s="17">
        <v>0</v>
      </c>
      <c r="G3" s="17">
        <v>-1000</v>
      </c>
      <c r="I3" s="6" t="s">
        <v>105</v>
      </c>
      <c r="J3" s="6"/>
      <c r="K3" s="6"/>
      <c r="L3" s="6"/>
    </row>
    <row r="4" spans="1:12" x14ac:dyDescent="0.35">
      <c r="A4" s="15">
        <v>45720</v>
      </c>
      <c r="B4" s="17">
        <v>-1.2500000000000173</v>
      </c>
      <c r="C4" s="17">
        <v>0.72499999999998632</v>
      </c>
      <c r="D4" s="17">
        <v>0.44999999999999485</v>
      </c>
      <c r="E4" s="17">
        <v>1.9750000000000489</v>
      </c>
      <c r="F4" s="17">
        <v>0.46999999999999309</v>
      </c>
      <c r="G4" s="17">
        <v>1000</v>
      </c>
      <c r="I4" s="7" t="s">
        <v>106</v>
      </c>
      <c r="J4" s="7"/>
      <c r="K4" s="6"/>
      <c r="L4" s="6"/>
    </row>
    <row r="5" spans="1:12" x14ac:dyDescent="0.35">
      <c r="A5" s="15">
        <v>45721</v>
      </c>
      <c r="B5" s="17">
        <v>8.9549999999999894</v>
      </c>
      <c r="C5" s="17">
        <v>5.745000000000001</v>
      </c>
      <c r="D5" s="17">
        <v>24.824999999999985</v>
      </c>
      <c r="E5" s="17">
        <v>11.775000000000004</v>
      </c>
      <c r="F5" s="17">
        <v>2.0900000000000247</v>
      </c>
      <c r="G5" s="17"/>
      <c r="I5" s="7"/>
      <c r="J5" s="7"/>
      <c r="K5" s="6"/>
      <c r="L5" s="6"/>
    </row>
    <row r="6" spans="1:12" x14ac:dyDescent="0.35">
      <c r="A6" s="15">
        <v>45722</v>
      </c>
      <c r="B6" s="17">
        <v>14.849999999999975</v>
      </c>
      <c r="C6" s="17">
        <v>4.1000000000000352</v>
      </c>
      <c r="D6" s="17">
        <v>24.199999999999989</v>
      </c>
      <c r="E6" s="17">
        <v>7.5499999999999581</v>
      </c>
      <c r="F6" s="17">
        <v>1.1500000000000021</v>
      </c>
      <c r="G6" s="17"/>
      <c r="I6" s="7"/>
      <c r="J6" s="7"/>
      <c r="K6" s="6"/>
      <c r="L6" s="6"/>
    </row>
    <row r="7" spans="1:12" x14ac:dyDescent="0.35">
      <c r="A7" s="15">
        <v>45723</v>
      </c>
      <c r="B7" s="17">
        <v>4.7399999999999638</v>
      </c>
      <c r="C7" s="17">
        <v>8.5850000000000293</v>
      </c>
      <c r="D7" s="17">
        <v>18.449999999999996</v>
      </c>
      <c r="E7" s="17">
        <v>7.9749999999999766</v>
      </c>
      <c r="F7" s="17">
        <v>1.8200000000000465</v>
      </c>
      <c r="G7" s="17"/>
      <c r="I7" s="7"/>
      <c r="J7" s="7"/>
      <c r="K7" s="6"/>
      <c r="L7" s="6"/>
    </row>
    <row r="8" spans="1:12" ht="14.5" customHeight="1" x14ac:dyDescent="0.35">
      <c r="A8" s="15">
        <v>45726</v>
      </c>
      <c r="B8" s="17">
        <v>6.6699999999999786</v>
      </c>
      <c r="C8" s="17">
        <v>5.7800000000000207</v>
      </c>
      <c r="D8" s="17">
        <v>17.40000000000002</v>
      </c>
      <c r="E8" s="17">
        <v>8.5499999999999794</v>
      </c>
      <c r="F8" s="17">
        <v>2.700000000000049</v>
      </c>
      <c r="G8" s="17"/>
      <c r="I8" s="7"/>
      <c r="J8" s="7"/>
      <c r="K8" s="6"/>
      <c r="L8" s="6"/>
    </row>
    <row r="9" spans="1:12" ht="14.5" customHeight="1" x14ac:dyDescent="0.35">
      <c r="A9" s="15">
        <v>45727</v>
      </c>
      <c r="B9" s="17">
        <v>9.9649999999999928</v>
      </c>
      <c r="C9" s="17">
        <v>7.8850000000000122</v>
      </c>
      <c r="D9" s="17">
        <v>20.875000000000004</v>
      </c>
      <c r="E9" s="17">
        <v>7.4000000000000057</v>
      </c>
      <c r="F9" s="17">
        <v>1.5249999999999382</v>
      </c>
      <c r="G9" s="17"/>
      <c r="I9" s="7"/>
      <c r="J9" s="7"/>
      <c r="K9" s="6"/>
      <c r="L9" s="6"/>
    </row>
    <row r="10" spans="1:12" x14ac:dyDescent="0.35">
      <c r="A10" s="15">
        <v>45728</v>
      </c>
      <c r="B10" s="17">
        <v>7.6550000000000225</v>
      </c>
      <c r="C10" s="17">
        <v>9.2699999999999463</v>
      </c>
      <c r="D10" s="17">
        <v>20.924999999999994</v>
      </c>
      <c r="E10" s="17">
        <v>8.4500000000000348</v>
      </c>
      <c r="F10" s="17">
        <v>2.4199999999999982</v>
      </c>
      <c r="G10" s="17"/>
      <c r="I10" s="7"/>
      <c r="J10" s="7"/>
      <c r="K10" s="6"/>
      <c r="L10" s="6"/>
    </row>
    <row r="11" spans="1:12" x14ac:dyDescent="0.35">
      <c r="A11" s="15">
        <v>45729</v>
      </c>
      <c r="B11" s="17">
        <v>0.90500000000000302</v>
      </c>
      <c r="C11" s="17">
        <v>13.09499999999996</v>
      </c>
      <c r="D11" s="17">
        <v>18.924999999999997</v>
      </c>
      <c r="E11" s="17">
        <v>9.3000000000000522</v>
      </c>
      <c r="F11" s="17">
        <v>0.62499999999998579</v>
      </c>
      <c r="G11" s="17"/>
      <c r="I11" s="7"/>
      <c r="J11" s="7"/>
      <c r="K11" s="6"/>
      <c r="L11" s="6"/>
    </row>
    <row r="12" spans="1:12" x14ac:dyDescent="0.35">
      <c r="A12" s="15">
        <v>45730</v>
      </c>
      <c r="B12" s="17">
        <v>1.2499999999999942</v>
      </c>
      <c r="C12" s="17">
        <v>14.749999999999975</v>
      </c>
      <c r="D12" s="17">
        <v>19.45000000000001</v>
      </c>
      <c r="E12" s="17">
        <v>6.5250000000000252</v>
      </c>
      <c r="F12" s="17">
        <v>1.3350000000000009</v>
      </c>
      <c r="G12" s="17"/>
      <c r="I12" s="7"/>
      <c r="J12" s="7"/>
      <c r="K12" s="6"/>
      <c r="L12" s="6"/>
    </row>
    <row r="13" spans="1:12" x14ac:dyDescent="0.35">
      <c r="I13" s="7"/>
      <c r="J13" s="7"/>
      <c r="K13" s="6"/>
      <c r="L13" s="6"/>
    </row>
    <row r="14" spans="1:12" x14ac:dyDescent="0.35">
      <c r="I14" s="7"/>
      <c r="J14" s="7"/>
      <c r="K14" s="6"/>
      <c r="L14" s="6"/>
    </row>
    <row r="15" spans="1:12" x14ac:dyDescent="0.35">
      <c r="I15" s="7"/>
      <c r="J15" s="7"/>
      <c r="K15" s="6"/>
      <c r="L15" s="6"/>
    </row>
    <row r="16" spans="1:12" x14ac:dyDescent="0.35">
      <c r="I16" s="7"/>
      <c r="J16" s="7"/>
      <c r="K16" s="6"/>
      <c r="L16" s="6"/>
    </row>
    <row r="17" spans="9:12" ht="61" customHeight="1" x14ac:dyDescent="0.35">
      <c r="I17" s="8" t="s">
        <v>107</v>
      </c>
      <c r="J17" s="8"/>
      <c r="K17" s="8"/>
      <c r="L17" s="8"/>
    </row>
    <row r="18" spans="9:12" x14ac:dyDescent="0.35">
      <c r="I18" s="8" t="s">
        <v>108</v>
      </c>
      <c r="J18" s="8"/>
      <c r="K18" s="8"/>
      <c r="L18" s="8"/>
    </row>
  </sheetData>
  <mergeCells count="2">
    <mergeCell ref="I17:L17"/>
    <mergeCell ref="I18:L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94CF-D9C7-4C34-A8F0-181FC6C9188B}">
  <dimension ref="A1:J18"/>
  <sheetViews>
    <sheetView showGridLines="0" workbookViewId="0">
      <selection activeCell="D5" sqref="D5"/>
    </sheetView>
  </sheetViews>
  <sheetFormatPr baseColWidth="10" defaultRowHeight="14.5" x14ac:dyDescent="0.35"/>
  <sheetData>
    <row r="1" spans="1:10" x14ac:dyDescent="0.35">
      <c r="A1" s="11" t="s">
        <v>71</v>
      </c>
      <c r="B1" s="11" t="s">
        <v>72</v>
      </c>
      <c r="C1" s="11" t="s">
        <v>74</v>
      </c>
      <c r="D1" s="11" t="s">
        <v>75</v>
      </c>
    </row>
    <row r="2" spans="1:10" x14ac:dyDescent="0.35">
      <c r="A2" s="17">
        <v>0</v>
      </c>
      <c r="B2" s="17">
        <v>4.6549773553289606</v>
      </c>
      <c r="C2" s="17">
        <v>5.1840879674262501</v>
      </c>
      <c r="D2" s="17">
        <v>5.7131985795235396</v>
      </c>
      <c r="G2" s="5" t="s">
        <v>95</v>
      </c>
      <c r="H2" s="6"/>
      <c r="I2" s="6"/>
      <c r="J2" s="6"/>
    </row>
    <row r="3" spans="1:10" x14ac:dyDescent="0.35">
      <c r="A3" s="17">
        <v>1</v>
      </c>
      <c r="B3" s="17">
        <v>3.4249676479123927</v>
      </c>
      <c r="C3" s="17">
        <v>4.37118481787848</v>
      </c>
      <c r="D3" s="17">
        <v>5.3174019878445673</v>
      </c>
      <c r="G3" s="6" t="s">
        <v>109</v>
      </c>
      <c r="H3" s="6"/>
      <c r="I3" s="6"/>
      <c r="J3" s="6"/>
    </row>
    <row r="4" spans="1:10" x14ac:dyDescent="0.35">
      <c r="A4" s="17">
        <v>2</v>
      </c>
      <c r="B4" s="17">
        <v>2.3514791374510997</v>
      </c>
      <c r="C4" s="17">
        <v>3.6318050425455799</v>
      </c>
      <c r="D4" s="17">
        <v>4.9121309476400601</v>
      </c>
      <c r="G4" s="7" t="s">
        <v>110</v>
      </c>
      <c r="H4" s="7"/>
      <c r="I4" s="6"/>
      <c r="J4" s="6"/>
    </row>
    <row r="5" spans="1:10" x14ac:dyDescent="0.35">
      <c r="A5" s="17">
        <v>3</v>
      </c>
      <c r="B5" s="17">
        <v>2.3041085305929387</v>
      </c>
      <c r="C5" s="17">
        <v>3.7541272599293496</v>
      </c>
      <c r="D5" s="17">
        <v>5.2041459892657604</v>
      </c>
      <c r="G5" s="7"/>
      <c r="H5" s="7"/>
      <c r="I5" s="6"/>
      <c r="J5" s="6"/>
    </row>
    <row r="6" spans="1:10" x14ac:dyDescent="0.35">
      <c r="G6" s="7"/>
      <c r="H6" s="7"/>
      <c r="I6" s="6"/>
      <c r="J6" s="6"/>
    </row>
    <row r="7" spans="1:10" x14ac:dyDescent="0.35">
      <c r="G7" s="7"/>
      <c r="H7" s="7"/>
      <c r="I7" s="6"/>
      <c r="J7" s="6"/>
    </row>
    <row r="8" spans="1:10" x14ac:dyDescent="0.35">
      <c r="G8" s="7"/>
      <c r="H8" s="7"/>
      <c r="I8" s="6"/>
      <c r="J8" s="6"/>
    </row>
    <row r="9" spans="1:10" x14ac:dyDescent="0.35">
      <c r="G9" s="7"/>
      <c r="H9" s="7"/>
      <c r="I9" s="6"/>
      <c r="J9" s="6"/>
    </row>
    <row r="10" spans="1:10" x14ac:dyDescent="0.35">
      <c r="G10" s="7"/>
      <c r="H10" s="7"/>
      <c r="I10" s="6"/>
      <c r="J10" s="6"/>
    </row>
    <row r="11" spans="1:10" x14ac:dyDescent="0.35">
      <c r="G11" s="7"/>
      <c r="H11" s="7"/>
      <c r="I11" s="6"/>
      <c r="J11" s="6"/>
    </row>
    <row r="12" spans="1:10" x14ac:dyDescent="0.35">
      <c r="G12" s="7"/>
      <c r="H12" s="7"/>
      <c r="I12" s="6"/>
      <c r="J12" s="6"/>
    </row>
    <row r="13" spans="1:10" x14ac:dyDescent="0.35">
      <c r="G13" s="7"/>
      <c r="H13" s="7"/>
      <c r="I13" s="6"/>
      <c r="J13" s="6"/>
    </row>
    <row r="14" spans="1:10" x14ac:dyDescent="0.35">
      <c r="G14" s="7"/>
      <c r="H14" s="7"/>
      <c r="I14" s="6"/>
      <c r="J14" s="6"/>
    </row>
    <row r="15" spans="1:10" x14ac:dyDescent="0.35">
      <c r="G15" s="7"/>
      <c r="H15" s="7"/>
      <c r="I15" s="6"/>
      <c r="J15" s="6"/>
    </row>
    <row r="16" spans="1:10" x14ac:dyDescent="0.35">
      <c r="G16" s="7"/>
      <c r="H16" s="7"/>
      <c r="I16" s="6"/>
      <c r="J16" s="6"/>
    </row>
    <row r="17" spans="7:10" ht="86" customHeight="1" x14ac:dyDescent="0.35">
      <c r="G17" s="8" t="s">
        <v>111</v>
      </c>
      <c r="H17" s="8"/>
      <c r="I17" s="8"/>
      <c r="J17" s="8"/>
    </row>
    <row r="18" spans="7:10" x14ac:dyDescent="0.35">
      <c r="G18" s="8" t="s">
        <v>108</v>
      </c>
      <c r="H18" s="8"/>
      <c r="I18" s="8"/>
      <c r="J18" s="8"/>
    </row>
  </sheetData>
  <mergeCells count="2">
    <mergeCell ref="G17:J17"/>
    <mergeCell ref="G18:J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8CF90-74A8-4F05-ADF8-4F1AEA1A9681}">
  <dimension ref="A1:M71"/>
  <sheetViews>
    <sheetView showGridLines="0" zoomScaleNormal="100" workbookViewId="0">
      <selection activeCell="L29" sqref="L29"/>
    </sheetView>
  </sheetViews>
  <sheetFormatPr baseColWidth="10" defaultRowHeight="14.5" x14ac:dyDescent="0.35"/>
  <cols>
    <col min="2" max="2" width="13.7265625" customWidth="1"/>
    <col min="3" max="9" width="11.54296875" bestFit="1" customWidth="1"/>
    <col min="12" max="14" width="11.54296875" bestFit="1" customWidth="1"/>
  </cols>
  <sheetData>
    <row r="1" spans="1:13" x14ac:dyDescent="0.35">
      <c r="A1" s="11" t="s">
        <v>77</v>
      </c>
      <c r="B1" s="11" t="s">
        <v>117</v>
      </c>
      <c r="C1" s="11" t="s">
        <v>0</v>
      </c>
      <c r="D1" s="11" t="s">
        <v>1</v>
      </c>
      <c r="E1" s="11" t="s">
        <v>4</v>
      </c>
      <c r="F1" s="11" t="s">
        <v>2</v>
      </c>
      <c r="G1" s="11" t="s">
        <v>5</v>
      </c>
      <c r="H1" s="11" t="s">
        <v>3</v>
      </c>
    </row>
    <row r="2" spans="1:13" x14ac:dyDescent="0.35">
      <c r="A2" s="15" t="s">
        <v>38</v>
      </c>
      <c r="B2" s="17" t="s">
        <v>6</v>
      </c>
      <c r="C2" s="17">
        <v>-1.1451143764665539</v>
      </c>
      <c r="D2" s="17">
        <v>-6.4148545595546599E-2</v>
      </c>
      <c r="E2" s="17">
        <v>0.28646628837793403</v>
      </c>
      <c r="F2" s="17">
        <v>0.35880729277950596</v>
      </c>
      <c r="G2" s="17">
        <v>-0.84873940794180591</v>
      </c>
      <c r="H2" s="17">
        <v>-1.4127287488464666</v>
      </c>
    </row>
    <row r="3" spans="1:13" x14ac:dyDescent="0.35">
      <c r="A3" s="15" t="s">
        <v>39</v>
      </c>
      <c r="B3" s="17" t="s">
        <v>7</v>
      </c>
      <c r="C3" s="17">
        <v>0.7720321943804842</v>
      </c>
      <c r="D3" s="17">
        <v>0.46906777102435937</v>
      </c>
      <c r="E3" s="17">
        <v>0.56971592092394607</v>
      </c>
      <c r="F3" s="17">
        <v>0.61360554032984393</v>
      </c>
      <c r="G3" s="17">
        <v>-0.87134531719321473</v>
      </c>
      <c r="H3" s="17">
        <v>1.5530761094654189</v>
      </c>
      <c r="J3" s="5" t="s">
        <v>112</v>
      </c>
      <c r="K3" s="6"/>
      <c r="L3" s="6"/>
      <c r="M3" s="6"/>
    </row>
    <row r="4" spans="1:13" x14ac:dyDescent="0.35">
      <c r="A4" s="15" t="s">
        <v>40</v>
      </c>
      <c r="B4" s="17" t="s">
        <v>8</v>
      </c>
      <c r="C4" s="17">
        <v>1.1837374912914422</v>
      </c>
      <c r="D4" s="17">
        <v>0.93975429808301547</v>
      </c>
      <c r="E4" s="17">
        <v>0.77877373540873807</v>
      </c>
      <c r="F4" s="17">
        <v>0.85925088662435789</v>
      </c>
      <c r="G4" s="17">
        <v>-0.88766641578833272</v>
      </c>
      <c r="H4" s="17">
        <v>2.8738499956192207</v>
      </c>
      <c r="J4" s="6" t="s">
        <v>113</v>
      </c>
      <c r="K4" s="6"/>
      <c r="L4" s="6"/>
      <c r="M4" s="6"/>
    </row>
    <row r="5" spans="1:13" x14ac:dyDescent="0.35">
      <c r="A5" s="15" t="s">
        <v>41</v>
      </c>
      <c r="B5" s="17" t="s">
        <v>9</v>
      </c>
      <c r="C5" s="17">
        <v>1.2666827520976554</v>
      </c>
      <c r="D5" s="17">
        <v>0.61328205187926954</v>
      </c>
      <c r="E5" s="17">
        <v>0.65239923375521647</v>
      </c>
      <c r="F5" s="17">
        <v>1.2035122740817479</v>
      </c>
      <c r="G5" s="17">
        <v>-7.6005043776024725E-2</v>
      </c>
      <c r="H5" s="17">
        <v>3.6598712680378642</v>
      </c>
      <c r="J5" s="7" t="s">
        <v>114</v>
      </c>
      <c r="K5" s="7"/>
      <c r="L5" s="6"/>
      <c r="M5" s="6"/>
    </row>
    <row r="6" spans="1:13" x14ac:dyDescent="0.35">
      <c r="A6" s="15" t="s">
        <v>42</v>
      </c>
      <c r="B6" s="17" t="s">
        <v>10</v>
      </c>
      <c r="C6" s="17">
        <v>-0.19439996189552863</v>
      </c>
      <c r="D6" s="17">
        <v>-0.19860923365389443</v>
      </c>
      <c r="E6" s="17">
        <v>0.40128030991865449</v>
      </c>
      <c r="F6" s="17">
        <v>1.2078965065108471</v>
      </c>
      <c r="G6" s="17">
        <v>-0.37914429726038451</v>
      </c>
      <c r="H6" s="17">
        <v>0.837023323619694</v>
      </c>
      <c r="J6" s="7"/>
      <c r="K6" s="7"/>
      <c r="L6" s="6"/>
      <c r="M6" s="6"/>
    </row>
    <row r="7" spans="1:13" x14ac:dyDescent="0.35">
      <c r="A7" s="15" t="s">
        <v>43</v>
      </c>
      <c r="B7" s="17" t="s">
        <v>11</v>
      </c>
      <c r="C7" s="17">
        <v>0.19497677856116935</v>
      </c>
      <c r="D7" s="17">
        <v>0.3889887794265896</v>
      </c>
      <c r="E7" s="17">
        <v>1.4089864267902226</v>
      </c>
      <c r="F7" s="17">
        <v>1.7362871716493671</v>
      </c>
      <c r="G7" s="17">
        <v>-0.58006504075589171</v>
      </c>
      <c r="H7" s="17">
        <v>3.1491741156714568</v>
      </c>
      <c r="J7" s="7"/>
      <c r="K7" s="7"/>
      <c r="L7" s="6"/>
      <c r="M7" s="6"/>
    </row>
    <row r="8" spans="1:13" x14ac:dyDescent="0.35">
      <c r="A8" s="15" t="s">
        <v>44</v>
      </c>
      <c r="B8" s="17" t="s">
        <v>12</v>
      </c>
      <c r="C8" s="17">
        <v>1.9554179625928856</v>
      </c>
      <c r="D8" s="17">
        <v>0.45546637927656436</v>
      </c>
      <c r="E8" s="17">
        <v>1.4968816368218352</v>
      </c>
      <c r="F8" s="17">
        <v>2.3312385171047714</v>
      </c>
      <c r="G8" s="17">
        <v>-0.32930270763478259</v>
      </c>
      <c r="H8" s="17">
        <v>5.9097017881612732</v>
      </c>
      <c r="J8" s="7"/>
      <c r="K8" s="7"/>
      <c r="L8" s="6"/>
      <c r="M8" s="6"/>
    </row>
    <row r="9" spans="1:13" x14ac:dyDescent="0.35">
      <c r="A9" s="15" t="s">
        <v>45</v>
      </c>
      <c r="B9" s="17" t="s">
        <v>13</v>
      </c>
      <c r="C9" s="17">
        <v>1.6834533594997574</v>
      </c>
      <c r="D9" s="17">
        <v>0.98082712551350437</v>
      </c>
      <c r="E9" s="17">
        <v>1.8233083987066092</v>
      </c>
      <c r="F9" s="17">
        <v>2.3171822533440585</v>
      </c>
      <c r="G9" s="17">
        <v>-0.43047452977165418</v>
      </c>
      <c r="H9" s="17">
        <v>6.3742966072922753</v>
      </c>
      <c r="J9" s="7"/>
      <c r="K9" s="7"/>
      <c r="L9" s="6"/>
      <c r="M9" s="6"/>
    </row>
    <row r="10" spans="1:13" x14ac:dyDescent="0.35">
      <c r="A10" s="15" t="s">
        <v>46</v>
      </c>
      <c r="B10" s="17" t="s">
        <v>14</v>
      </c>
      <c r="C10" s="17">
        <v>1.817635201090938</v>
      </c>
      <c r="D10" s="17">
        <v>0.71153524620608033</v>
      </c>
      <c r="E10" s="17">
        <v>2.3970320134782033</v>
      </c>
      <c r="F10" s="17">
        <v>1.7207425272908385</v>
      </c>
      <c r="G10" s="17">
        <v>-1.2705392514684182</v>
      </c>
      <c r="H10" s="17">
        <v>5.3764057365976416</v>
      </c>
      <c r="J10" s="7"/>
      <c r="K10" s="7"/>
      <c r="L10" s="6"/>
      <c r="M10" s="6"/>
    </row>
    <row r="11" spans="1:13" x14ac:dyDescent="0.35">
      <c r="A11" s="15" t="s">
        <v>47</v>
      </c>
      <c r="B11" s="17" t="s">
        <v>15</v>
      </c>
      <c r="C11" s="17">
        <v>4.1830053033131982</v>
      </c>
      <c r="D11" s="17">
        <v>0.91997468870072041</v>
      </c>
      <c r="E11" s="17">
        <v>2.5743571986742477</v>
      </c>
      <c r="F11" s="17">
        <v>1.6026241487444051</v>
      </c>
      <c r="G11" s="17">
        <v>-2.0625598591893639</v>
      </c>
      <c r="H11" s="17">
        <v>7.2174014802432076</v>
      </c>
      <c r="J11" s="7"/>
      <c r="K11" s="7"/>
      <c r="L11" s="6"/>
      <c r="M11" s="6"/>
    </row>
    <row r="12" spans="1:13" x14ac:dyDescent="0.35">
      <c r="A12" s="15" t="s">
        <v>48</v>
      </c>
      <c r="B12" s="17" t="s">
        <v>16</v>
      </c>
      <c r="C12" s="17">
        <v>5.2910551717490106</v>
      </c>
      <c r="D12" s="17">
        <v>2.1973504050573722</v>
      </c>
      <c r="E12" s="17">
        <v>3.7832614652125245</v>
      </c>
      <c r="F12" s="17">
        <v>1.5749515873601949</v>
      </c>
      <c r="G12" s="17">
        <v>-3.1744472637457402</v>
      </c>
      <c r="H12" s="17">
        <v>9.6721713656333623</v>
      </c>
      <c r="J12" s="7"/>
      <c r="K12" s="7"/>
      <c r="L12" s="6"/>
      <c r="M12" s="6"/>
    </row>
    <row r="13" spans="1:13" x14ac:dyDescent="0.35">
      <c r="A13" s="15" t="s">
        <v>49</v>
      </c>
      <c r="B13" s="17" t="s">
        <v>17</v>
      </c>
      <c r="C13" s="17">
        <v>5.9107330167673338</v>
      </c>
      <c r="D13" s="17">
        <v>2.207570716262206</v>
      </c>
      <c r="E13" s="17">
        <v>4.4824073048290547</v>
      </c>
      <c r="F13" s="17">
        <v>2.1936061461628551</v>
      </c>
      <c r="G13" s="17">
        <v>-3.2759689579100195</v>
      </c>
      <c r="H13" s="17">
        <v>11.51834822611143</v>
      </c>
      <c r="J13" s="7"/>
      <c r="K13" s="7"/>
      <c r="L13" s="6"/>
      <c r="M13" s="6"/>
    </row>
    <row r="14" spans="1:13" x14ac:dyDescent="0.35">
      <c r="A14" s="15" t="s">
        <v>50</v>
      </c>
      <c r="B14" s="17" t="s">
        <v>18</v>
      </c>
      <c r="C14" s="17">
        <v>6.5675991648261958</v>
      </c>
      <c r="D14" s="17">
        <v>1.6890191707008322</v>
      </c>
      <c r="E14" s="17">
        <v>4.0663138354734869</v>
      </c>
      <c r="F14" s="17">
        <v>2.5240631549337751</v>
      </c>
      <c r="G14" s="17">
        <v>-3.4236368789038809</v>
      </c>
      <c r="H14" s="17">
        <v>11.423358447030409</v>
      </c>
      <c r="J14" s="7"/>
      <c r="K14" s="7"/>
      <c r="L14" s="6"/>
      <c r="M14" s="6"/>
    </row>
    <row r="15" spans="1:13" x14ac:dyDescent="0.35">
      <c r="A15" s="15" t="s">
        <v>51</v>
      </c>
      <c r="B15" s="17" t="s">
        <v>19</v>
      </c>
      <c r="C15" s="17">
        <v>4.6831963374874279</v>
      </c>
      <c r="D15" s="17">
        <v>-0.3434533996542678</v>
      </c>
      <c r="E15" s="17">
        <v>3.3323897401221809</v>
      </c>
      <c r="F15" s="17">
        <v>2.7209271663883992</v>
      </c>
      <c r="G15" s="17">
        <v>-5.0040860818977295</v>
      </c>
      <c r="H15" s="17">
        <v>5.3889737624460112</v>
      </c>
      <c r="J15" s="7"/>
      <c r="K15" s="7"/>
      <c r="L15" s="6"/>
      <c r="M15" s="6"/>
    </row>
    <row r="16" spans="1:13" x14ac:dyDescent="0.35">
      <c r="A16" s="15" t="s">
        <v>52</v>
      </c>
      <c r="B16" s="17" t="s">
        <v>20</v>
      </c>
      <c r="C16" s="17">
        <v>3.67454948001983</v>
      </c>
      <c r="D16" s="17">
        <v>-2.587209608579168</v>
      </c>
      <c r="E16" s="17">
        <v>0.52983978166104106</v>
      </c>
      <c r="F16" s="17">
        <v>3.1030043700044976</v>
      </c>
      <c r="G16" s="17">
        <v>-6.8085834880632685</v>
      </c>
      <c r="H16" s="17">
        <v>-2.0883994649570683</v>
      </c>
      <c r="J16" s="7"/>
      <c r="K16" s="7"/>
      <c r="L16" s="6"/>
      <c r="M16" s="6"/>
    </row>
    <row r="17" spans="1:13" x14ac:dyDescent="0.35">
      <c r="A17" s="15" t="s">
        <v>53</v>
      </c>
      <c r="B17" s="17" t="s">
        <v>21</v>
      </c>
      <c r="C17" s="17">
        <v>4.4056614779628758</v>
      </c>
      <c r="D17" s="17">
        <v>-1.840195042152186</v>
      </c>
      <c r="E17" s="17">
        <v>1.9883535159747252</v>
      </c>
      <c r="F17" s="17">
        <v>4.4621291028155312</v>
      </c>
      <c r="G17" s="17">
        <v>-6.9231414177109656</v>
      </c>
      <c r="H17" s="17">
        <v>2.0928076368899817</v>
      </c>
      <c r="J17" s="7"/>
      <c r="K17" s="7"/>
      <c r="L17" s="6"/>
      <c r="M17" s="6"/>
    </row>
    <row r="18" spans="1:13" ht="23.5" customHeight="1" x14ac:dyDescent="0.35">
      <c r="A18" s="15" t="s">
        <v>54</v>
      </c>
      <c r="B18" s="17" t="s">
        <v>22</v>
      </c>
      <c r="C18" s="17">
        <v>4.3296549682174517</v>
      </c>
      <c r="D18" s="17">
        <v>-1.6649658135754803</v>
      </c>
      <c r="E18" s="17">
        <v>2.1940321179582387</v>
      </c>
      <c r="F18" s="17">
        <v>6.0371025903203455</v>
      </c>
      <c r="G18" s="17">
        <v>-6.864043801593013</v>
      </c>
      <c r="H18" s="17">
        <v>4.0317800613275416</v>
      </c>
      <c r="J18" s="8" t="s">
        <v>115</v>
      </c>
      <c r="K18" s="8"/>
      <c r="L18" s="8"/>
      <c r="M18" s="8"/>
    </row>
    <row r="19" spans="1:13" x14ac:dyDescent="0.35">
      <c r="A19" s="15" t="s">
        <v>55</v>
      </c>
      <c r="B19" s="17" t="s">
        <v>23</v>
      </c>
      <c r="C19" s="17">
        <v>3.968596514991817</v>
      </c>
      <c r="D19" s="17">
        <v>-1.6944278302258471</v>
      </c>
      <c r="E19" s="17">
        <v>2.3162625559294066</v>
      </c>
      <c r="F19" s="17">
        <v>5.7106915570907431</v>
      </c>
      <c r="G19" s="17">
        <v>-5.3662354253904798</v>
      </c>
      <c r="H19" s="17">
        <v>4.9348873723956395</v>
      </c>
      <c r="J19" s="8" t="s">
        <v>116</v>
      </c>
      <c r="K19" s="8"/>
      <c r="L19" s="8"/>
      <c r="M19" s="8"/>
    </row>
    <row r="20" spans="1:13" x14ac:dyDescent="0.35">
      <c r="A20" s="15" t="s">
        <v>56</v>
      </c>
      <c r="B20" s="17" t="s">
        <v>24</v>
      </c>
      <c r="C20" s="17">
        <v>4.460701206782355</v>
      </c>
      <c r="D20" s="17">
        <v>-1.4021101654794372</v>
      </c>
      <c r="E20" s="17">
        <v>2.7233368554645647</v>
      </c>
      <c r="F20" s="17">
        <v>6.5468494313648513</v>
      </c>
      <c r="G20" s="17">
        <v>-5.2555339408997082</v>
      </c>
      <c r="H20" s="17">
        <v>7.0732433872326252</v>
      </c>
    </row>
    <row r="21" spans="1:13" x14ac:dyDescent="0.35">
      <c r="A21" s="15" t="s">
        <v>57</v>
      </c>
      <c r="B21" s="17" t="s">
        <v>25</v>
      </c>
      <c r="C21" s="17">
        <v>2.6454743173357995</v>
      </c>
      <c r="D21" s="17">
        <v>0.1165744541878927</v>
      </c>
      <c r="E21" s="17">
        <v>2.9604043084863165</v>
      </c>
      <c r="F21" s="17">
        <v>5.7607013265088174</v>
      </c>
      <c r="G21" s="17">
        <v>-4.0188283510036413</v>
      </c>
      <c r="H21" s="17">
        <v>7.4643260555151834</v>
      </c>
    </row>
    <row r="22" spans="1:13" x14ac:dyDescent="0.35">
      <c r="A22" s="15" t="s">
        <v>58</v>
      </c>
      <c r="B22" s="17" t="s">
        <v>26</v>
      </c>
      <c r="C22" s="17">
        <v>2.9060593576515354</v>
      </c>
      <c r="D22" s="17">
        <v>-0.67044283709029528</v>
      </c>
      <c r="E22" s="17">
        <v>2.5877540411789166</v>
      </c>
      <c r="F22" s="17">
        <v>6.6267023544083425</v>
      </c>
      <c r="G22" s="17">
        <v>-4.0304420366475471</v>
      </c>
      <c r="H22" s="17">
        <v>7.4196308795009518</v>
      </c>
    </row>
    <row r="23" spans="1:13" x14ac:dyDescent="0.35">
      <c r="A23" s="15" t="s">
        <v>59</v>
      </c>
      <c r="B23" s="17" t="s">
        <v>27</v>
      </c>
      <c r="C23" s="17">
        <v>3.2358879297498317</v>
      </c>
      <c r="D23" s="17">
        <v>-0.74412953487727584</v>
      </c>
      <c r="E23" s="17">
        <v>2.5434491314473862</v>
      </c>
      <c r="F23" s="17">
        <v>6.4234415047380464</v>
      </c>
      <c r="G23" s="17">
        <v>-3.8087549126895923</v>
      </c>
      <c r="H23" s="17">
        <v>7.6498941183683957</v>
      </c>
    </row>
    <row r="24" spans="1:13" x14ac:dyDescent="0.35">
      <c r="A24" s="15" t="s">
        <v>60</v>
      </c>
      <c r="B24" s="17" t="s">
        <v>28</v>
      </c>
      <c r="C24" s="17">
        <v>3.3628801973575291</v>
      </c>
      <c r="D24" s="17">
        <v>-0.78481763967116103</v>
      </c>
      <c r="E24" s="17">
        <v>2.8902818040672265</v>
      </c>
      <c r="F24" s="17">
        <v>7.0909688239998419</v>
      </c>
      <c r="G24" s="17">
        <v>-3.5507406934377634</v>
      </c>
      <c r="H24" s="17">
        <v>9.0085724923156736</v>
      </c>
    </row>
    <row r="25" spans="1:13" x14ac:dyDescent="0.35">
      <c r="A25" s="15" t="s">
        <v>61</v>
      </c>
      <c r="B25" s="17" t="s">
        <v>29</v>
      </c>
      <c r="C25" s="17">
        <v>2.9973393211481807</v>
      </c>
      <c r="D25" s="17">
        <v>-0.21206552045348101</v>
      </c>
      <c r="E25" s="17">
        <v>3.2672445053427204</v>
      </c>
      <c r="F25" s="17">
        <v>7.0044170600916447</v>
      </c>
      <c r="G25" s="17">
        <v>-3.3246578645356655</v>
      </c>
      <c r="H25" s="17">
        <v>9.7322775015933978</v>
      </c>
    </row>
    <row r="26" spans="1:13" x14ac:dyDescent="0.35">
      <c r="A26" s="15" t="s">
        <v>62</v>
      </c>
      <c r="B26" s="17" t="s">
        <v>30</v>
      </c>
      <c r="C26" s="17">
        <v>2.5957912700099972</v>
      </c>
      <c r="D26" s="17">
        <v>-0.49757220085195497</v>
      </c>
      <c r="E26" s="17">
        <v>2.9987862327447918</v>
      </c>
      <c r="F26" s="17">
        <v>7.2609909612254331</v>
      </c>
      <c r="G26" s="17">
        <v>-3.4715868412631177</v>
      </c>
      <c r="H26" s="17">
        <v>8.8864094218651513</v>
      </c>
    </row>
    <row r="27" spans="1:13" x14ac:dyDescent="0.35">
      <c r="A27" s="15" t="s">
        <v>63</v>
      </c>
      <c r="B27" s="17" t="s">
        <v>31</v>
      </c>
      <c r="C27" s="17">
        <v>3.1972030976972508</v>
      </c>
      <c r="D27" s="17">
        <v>-0.15080142311398498</v>
      </c>
      <c r="E27" s="17">
        <v>3.1204030733517345</v>
      </c>
      <c r="F27" s="17">
        <v>6.5166702278385875</v>
      </c>
      <c r="G27" s="17">
        <v>-2.4778284819851253</v>
      </c>
      <c r="H27" s="17">
        <v>10.205646493788464</v>
      </c>
    </row>
    <row r="28" spans="1:13" x14ac:dyDescent="0.35">
      <c r="A28" s="15" t="s">
        <v>64</v>
      </c>
      <c r="B28" s="17" t="s">
        <v>32</v>
      </c>
      <c r="C28" s="17">
        <v>3.2791034279680833</v>
      </c>
      <c r="D28" s="17">
        <v>0.56157295394540907</v>
      </c>
      <c r="E28" s="17">
        <v>3.9527835063443248</v>
      </c>
      <c r="F28" s="17">
        <v>6.5207502980618477</v>
      </c>
      <c r="G28" s="17">
        <v>-2.162329421350107</v>
      </c>
      <c r="H28" s="17">
        <v>12.151880764969558</v>
      </c>
    </row>
    <row r="29" spans="1:13" x14ac:dyDescent="0.35">
      <c r="A29" s="15" t="s">
        <v>65</v>
      </c>
      <c r="B29" s="17" t="s">
        <v>33</v>
      </c>
      <c r="C29" s="17">
        <v>1.5239629697751171</v>
      </c>
      <c r="D29" s="17">
        <v>0.22114974072266108</v>
      </c>
      <c r="E29" s="17">
        <v>3.3389374319749705</v>
      </c>
      <c r="F29" s="17">
        <v>6.3769831724454722</v>
      </c>
      <c r="G29" s="17">
        <v>-2.0877338552970461</v>
      </c>
      <c r="H29" s="17">
        <v>9.3732994596211725</v>
      </c>
    </row>
    <row r="30" spans="1:13" x14ac:dyDescent="0.35">
      <c r="A30" s="15" t="s">
        <v>66</v>
      </c>
      <c r="B30" s="17" t="s">
        <v>34</v>
      </c>
      <c r="C30" s="17">
        <v>0.95544998327730912</v>
      </c>
      <c r="D30" s="17">
        <v>0.16170546082056908</v>
      </c>
      <c r="E30" s="17">
        <v>2.9909290701061866</v>
      </c>
      <c r="F30" s="17">
        <v>6.6412766452036021</v>
      </c>
      <c r="G30" s="17">
        <v>-1.9650275328233415</v>
      </c>
      <c r="H30" s="17">
        <v>8.7843336265843259</v>
      </c>
    </row>
    <row r="31" spans="1:13" x14ac:dyDescent="0.35">
      <c r="A31" s="15" t="s">
        <v>67</v>
      </c>
      <c r="B31" s="17" t="s">
        <v>35</v>
      </c>
      <c r="C31" s="17">
        <v>1.2628745340193652</v>
      </c>
      <c r="D31" s="17">
        <v>0.95242496116892306</v>
      </c>
      <c r="E31" s="17">
        <v>3.8874306807865646</v>
      </c>
      <c r="F31" s="17">
        <v>6.7998702815705707</v>
      </c>
      <c r="G31" s="17">
        <v>-1.493152546755548</v>
      </c>
      <c r="H31" s="17">
        <v>11.409447910789876</v>
      </c>
    </row>
    <row r="32" spans="1:13" x14ac:dyDescent="0.35">
      <c r="A32" s="15" t="s">
        <v>68</v>
      </c>
      <c r="B32" s="17" t="s">
        <v>36</v>
      </c>
      <c r="C32" s="17">
        <v>0.93269366963658917</v>
      </c>
      <c r="D32" s="17">
        <v>0.38818219257547709</v>
      </c>
      <c r="E32" s="17">
        <v>3.4789876719331145</v>
      </c>
      <c r="F32" s="17">
        <v>6.1041390277224927</v>
      </c>
      <c r="G32" s="17">
        <v>-1.5611005495966248</v>
      </c>
      <c r="H32" s="17">
        <v>9.3429020122710487</v>
      </c>
    </row>
    <row r="33" spans="1:8" x14ac:dyDescent="0.35">
      <c r="A33" s="15" t="s">
        <v>69</v>
      </c>
      <c r="B33" s="17" t="s">
        <v>37</v>
      </c>
      <c r="C33" s="17">
        <v>0.947419944411939</v>
      </c>
      <c r="D33" s="17">
        <v>-0.18682806596238685</v>
      </c>
      <c r="E33" s="17">
        <v>3.6035699695462573</v>
      </c>
      <c r="F33" s="17">
        <v>6.4912609495057003</v>
      </c>
      <c r="G33" s="17">
        <v>-1.6670453202951254</v>
      </c>
      <c r="H33" s="17">
        <v>9.1883774772063838</v>
      </c>
    </row>
    <row r="64" spans="5:5" x14ac:dyDescent="0.35">
      <c r="E64" s="1"/>
    </row>
    <row r="71" spans="5:5" x14ac:dyDescent="0.35">
      <c r="E71" s="1"/>
    </row>
  </sheetData>
  <mergeCells count="2">
    <mergeCell ref="J18:M18"/>
    <mergeCell ref="J19:M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e8c661-f883-45b6-b4c8-92f31354c6fc">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7CBF08-AEF1-4EBB-AB8E-4EBE308A6A2A}">
  <ds:schemaRefs>
    <ds:schemaRef ds:uri="http://purl.org/dc/terms/"/>
    <ds:schemaRef ds:uri="http://schemas.openxmlformats.org/package/2006/metadata/core-properties"/>
    <ds:schemaRef ds:uri="http://www.w3.org/XML/1998/namespace"/>
    <ds:schemaRef ds:uri="http://purl.org/dc/elements/1.1/"/>
    <ds:schemaRef ds:uri="64873e06-d31b-417f-a175-35d29d8b554d"/>
    <ds:schemaRef ds:uri="http://schemas.microsoft.com/office/2006/documentManagement/types"/>
    <ds:schemaRef ds:uri="b709248e-f6f6-4315-a51c-57e0cd404ef7"/>
    <ds:schemaRef ds:uri="http://schemas.microsoft.com/office/infopath/2007/PartnerControls"/>
    <ds:schemaRef ds:uri="http://schemas.microsoft.com/office/2006/metadata/properties"/>
    <ds:schemaRef ds:uri="http://purl.org/dc/dcmitype/"/>
    <ds:schemaRef ds:uri="3ae8c661-f883-45b6-b4c8-92f31354c6fc"/>
    <ds:schemaRef ds:uri="d5004dc3-828f-4d78-9e4b-3b52e04134c2"/>
  </ds:schemaRefs>
</ds:datastoreItem>
</file>

<file path=customXml/itemProps2.xml><?xml version="1.0" encoding="utf-8"?>
<ds:datastoreItem xmlns:ds="http://schemas.openxmlformats.org/officeDocument/2006/customXml" ds:itemID="{15FBF438-DD0C-4A02-BF28-96C7780B8BC6}">
  <ds:schemaRefs>
    <ds:schemaRef ds:uri="http://schemas.microsoft.com/sharepoint/v3/contenttype/forms"/>
  </ds:schemaRefs>
</ds:datastoreItem>
</file>

<file path=customXml/itemProps3.xml><?xml version="1.0" encoding="utf-8"?>
<ds:datastoreItem xmlns:ds="http://schemas.openxmlformats.org/officeDocument/2006/customXml" ds:itemID="{5270C09A-2C78-44AB-B710-08B681B69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G.I.21</vt:lpstr>
      <vt:lpstr>G.I.22</vt:lpstr>
      <vt:lpstr>G.I.23</vt:lpstr>
      <vt:lpstr>G.I.24</vt:lpstr>
      <vt:lpstr>G.I.25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Zelpo V</dc:creator>
  <cp:lastModifiedBy>Angelo Luigi De Lucca Viacava</cp:lastModifiedBy>
  <dcterms:created xsi:type="dcterms:W3CDTF">2025-09-03T20:22:19Z</dcterms:created>
  <dcterms:modified xsi:type="dcterms:W3CDTF">2025-09-10T00:53:02Z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