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271337EC-DC1C-4334-A8DB-2DDABF3E1D4C}" xr6:coauthVersionLast="47" xr6:coauthVersionMax="47" xr10:uidLastSave="{00000000-0000-0000-0000-000000000000}"/>
  <bookViews>
    <workbookView xWindow="-28935" yWindow="-2550" windowWidth="29070" windowHeight="15750" tabRatio="784"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'1_01'!$GP$2:$HB$37</definedName>
    <definedName name="_xlnm.Print_Area" localSheetId="5">'1_02'!$GP$2:$HB$37</definedName>
    <definedName name="_xlnm.Print_Area" localSheetId="6">'1_03'!$GP$2:$HB$37</definedName>
    <definedName name="_xlnm.Print_Area" localSheetId="7">'1_04'!$GP$2:$HB$37</definedName>
    <definedName name="_xlnm.Print_Area" localSheetId="8">'1_05'!$GP$2:$HB$37</definedName>
    <definedName name="_xlnm.Print_Area" localSheetId="9">'1_06'!$GP$2:$HB$37</definedName>
    <definedName name="_xlnm.Print_Area" localSheetId="10">'1_07'!$GP$2:$HB$37</definedName>
    <definedName name="_xlnm.Print_Area" localSheetId="11">'1_08'!$GP$2:$HB$37</definedName>
    <definedName name="_xlnm.Print_Area" localSheetId="12">'1_09'!$GP$2:$HB$37</definedName>
    <definedName name="_xlnm.Print_Area" localSheetId="13">'1_10'!$GP$2:$HB$37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B33" i="37" l="1"/>
  <c r="HB9" i="41" l="1"/>
  <c r="HB11" i="7"/>
  <c r="HB12" i="7"/>
  <c r="HB14" i="7"/>
  <c r="HB15" i="7"/>
  <c r="HB16" i="41"/>
  <c r="HB17" i="7"/>
  <c r="HB18" i="41"/>
  <c r="HB19" i="41"/>
  <c r="HB20" i="7"/>
  <c r="HB21" i="41"/>
  <c r="HB22" i="7"/>
  <c r="HB24" i="41"/>
  <c r="HB26" i="41"/>
  <c r="HB27" i="7"/>
  <c r="HB28" i="7"/>
  <c r="HB29" i="41"/>
  <c r="HB30" i="41"/>
  <c r="HB13" i="7"/>
  <c r="HB31" i="7"/>
  <c r="HB11" i="41"/>
  <c r="HB12" i="41"/>
  <c r="HB13" i="41"/>
  <c r="HB17" i="41"/>
  <c r="HB23" i="7"/>
  <c r="HB24" i="7"/>
  <c r="HB7" i="41"/>
  <c r="HB8" i="41"/>
  <c r="HB10" i="41"/>
  <c r="HB23" i="41"/>
  <c r="HB25" i="41"/>
  <c r="HB31" i="41"/>
  <c r="HB32" i="41"/>
  <c r="HB33" i="35"/>
  <c r="HB7" i="7"/>
  <c r="HB8" i="7"/>
  <c r="HB9" i="7"/>
  <c r="HB10" i="7"/>
  <c r="HB25" i="7"/>
  <c r="HB26" i="7"/>
  <c r="HB32" i="7"/>
  <c r="HA22" i="41"/>
  <c r="HA24" i="41"/>
  <c r="HA26" i="41"/>
  <c r="HA29" i="7"/>
  <c r="HA30" i="7"/>
  <c r="HA8" i="41"/>
  <c r="HA9" i="41"/>
  <c r="HA10" i="41"/>
  <c r="HA12" i="41"/>
  <c r="HA13" i="41"/>
  <c r="HA15" i="7"/>
  <c r="HA16" i="41"/>
  <c r="HA17" i="41"/>
  <c r="HA18" i="7"/>
  <c r="HA31" i="7"/>
  <c r="HA32" i="7"/>
  <c r="HA7" i="41"/>
  <c r="HA14" i="41"/>
  <c r="HA31" i="41"/>
  <c r="HA32" i="41"/>
  <c r="HA7" i="7"/>
  <c r="HA8" i="7"/>
  <c r="HA10" i="7"/>
  <c r="HA11" i="7"/>
  <c r="GZ28" i="41"/>
  <c r="GZ29" i="41"/>
  <c r="GZ30" i="41"/>
  <c r="GZ31" i="41"/>
  <c r="GZ11" i="41"/>
  <c r="GZ14" i="7"/>
  <c r="GZ17" i="41"/>
  <c r="GZ18" i="41"/>
  <c r="GZ26" i="41"/>
  <c r="GZ27" i="41"/>
  <c r="GZ8" i="41"/>
  <c r="GZ10" i="41"/>
  <c r="GZ12" i="41"/>
  <c r="GZ13" i="41"/>
  <c r="GZ15" i="41"/>
  <c r="GZ20" i="41"/>
  <c r="GZ24" i="7"/>
  <c r="GZ32" i="41"/>
  <c r="HB28" i="41" l="1"/>
  <c r="HB27" i="41"/>
  <c r="HB29" i="7"/>
  <c r="HB30" i="7"/>
  <c r="HB22" i="41"/>
  <c r="HB20" i="41"/>
  <c r="HB15" i="41"/>
  <c r="HB21" i="7"/>
  <c r="HB14" i="41"/>
  <c r="HB19" i="7"/>
  <c r="HB16" i="7"/>
  <c r="HB18" i="7"/>
  <c r="HB33" i="8"/>
  <c r="GZ9" i="41"/>
  <c r="HA17" i="7"/>
  <c r="GZ25" i="41"/>
  <c r="GZ24" i="41"/>
  <c r="HA9" i="7"/>
  <c r="GZ7" i="41"/>
  <c r="GY8" i="7"/>
  <c r="GZ12" i="7"/>
  <c r="GZ33" i="35"/>
  <c r="GZ33" i="37"/>
  <c r="GZ19" i="41"/>
  <c r="HA15" i="41"/>
  <c r="HA16" i="7"/>
  <c r="GZ9" i="7"/>
  <c r="GZ16" i="41"/>
  <c r="GZ21" i="7"/>
  <c r="GZ15" i="7"/>
  <c r="GZ13" i="7"/>
  <c r="GZ10" i="7"/>
  <c r="GZ14" i="41"/>
  <c r="GZ20" i="7"/>
  <c r="GZ19" i="7"/>
  <c r="GZ18" i="7"/>
  <c r="GZ17" i="7"/>
  <c r="GZ16" i="7"/>
  <c r="HA28" i="7"/>
  <c r="GY33" i="8"/>
  <c r="GZ25" i="7"/>
  <c r="HA23" i="7"/>
  <c r="GX33" i="8"/>
  <c r="GZ23" i="7"/>
  <c r="GZ23" i="41"/>
  <c r="GZ22" i="7"/>
  <c r="GZ22" i="41"/>
  <c r="HA21" i="7"/>
  <c r="GZ21" i="41"/>
  <c r="HA11" i="41"/>
  <c r="HA20" i="41"/>
  <c r="HA18" i="41"/>
  <c r="HA13" i="7"/>
  <c r="HA12" i="7"/>
  <c r="GZ31" i="7"/>
  <c r="HA14" i="7"/>
  <c r="GZ7" i="7"/>
  <c r="HA25" i="7"/>
  <c r="GZ32" i="7"/>
  <c r="GZ11" i="7"/>
  <c r="HA33" i="8"/>
  <c r="HA33" i="7" s="1"/>
  <c r="HA33" i="35"/>
  <c r="HA22" i="7"/>
  <c r="HA19" i="41"/>
  <c r="GZ33" i="8"/>
  <c r="HA20" i="7"/>
  <c r="HA27" i="7"/>
  <c r="GZ8" i="7"/>
  <c r="HA19" i="7"/>
  <c r="HA33" i="37"/>
  <c r="HA28" i="41"/>
  <c r="HA26" i="7"/>
  <c r="HA23" i="41"/>
  <c r="HA29" i="41"/>
  <c r="HA21" i="41"/>
  <c r="HA30" i="41"/>
  <c r="HA27" i="41"/>
  <c r="HA25" i="41"/>
  <c r="HA24" i="7"/>
  <c r="GZ27" i="7"/>
  <c r="GZ26" i="7"/>
  <c r="GZ29" i="7"/>
  <c r="GZ30" i="7"/>
  <c r="GZ28" i="7"/>
  <c r="GY7" i="41"/>
  <c r="GY8" i="41"/>
  <c r="GY9" i="41"/>
  <c r="GY10" i="41"/>
  <c r="GY11" i="41"/>
  <c r="GY13" i="41"/>
  <c r="GY15" i="41"/>
  <c r="GY32" i="41"/>
  <c r="GY12" i="7"/>
  <c r="GY13" i="7"/>
  <c r="GY14" i="41"/>
  <c r="GY15" i="7"/>
  <c r="GY16" i="7"/>
  <c r="GY17" i="41"/>
  <c r="GY18" i="41"/>
  <c r="GY19" i="41"/>
  <c r="GY20" i="41"/>
  <c r="GY21" i="7"/>
  <c r="GY22" i="41"/>
  <c r="GY23" i="41"/>
  <c r="GY24" i="41"/>
  <c r="GY25" i="41"/>
  <c r="GY26" i="41"/>
  <c r="GY27" i="41"/>
  <c r="GY28" i="41"/>
  <c r="GY29" i="41"/>
  <c r="GY30" i="41"/>
  <c r="GY31" i="41"/>
  <c r="GY7" i="7"/>
  <c r="GY9" i="7"/>
  <c r="GY10" i="7"/>
  <c r="GY11" i="7"/>
  <c r="GY31" i="7"/>
  <c r="GY32" i="7"/>
  <c r="HB33" i="41" l="1"/>
  <c r="HB33" i="7"/>
  <c r="GZ33" i="7"/>
  <c r="GZ33" i="41"/>
  <c r="HA33" i="41"/>
  <c r="GY20" i="7"/>
  <c r="GY18" i="7"/>
  <c r="GY19" i="7"/>
  <c r="GY17" i="7"/>
  <c r="GY23" i="7"/>
  <c r="GY27" i="7"/>
  <c r="GY25" i="7"/>
  <c r="GY24" i="7"/>
  <c r="GY14" i="7"/>
  <c r="GY12" i="41"/>
  <c r="GY22" i="7"/>
  <c r="GY21" i="41"/>
  <c r="GY26" i="7"/>
  <c r="GY33" i="41"/>
  <c r="GY16" i="41"/>
  <c r="GY33" i="37"/>
  <c r="GY33" i="35"/>
  <c r="GY30" i="7"/>
  <c r="GY29" i="7"/>
  <c r="GY28" i="7"/>
  <c r="GX24" i="41"/>
  <c r="GX15" i="41"/>
  <c r="GX16" i="41"/>
  <c r="GX17" i="41"/>
  <c r="GX20" i="41"/>
  <c r="GX14" i="41"/>
  <c r="GX31" i="41"/>
  <c r="GV10" i="41"/>
  <c r="GV11" i="41"/>
  <c r="GV12" i="41"/>
  <c r="GV9" i="41" l="1"/>
  <c r="GW17" i="41"/>
  <c r="GW16" i="41"/>
  <c r="GV27" i="41"/>
  <c r="GW13" i="41"/>
  <c r="GV26" i="41"/>
  <c r="GW12" i="41"/>
  <c r="GW11" i="41"/>
  <c r="GV14" i="41"/>
  <c r="GW28" i="41"/>
  <c r="GV15" i="41"/>
  <c r="GV13" i="41"/>
  <c r="GX31" i="7"/>
  <c r="GY33" i="7"/>
  <c r="GW24" i="41"/>
  <c r="GX12" i="41"/>
  <c r="GV9" i="7"/>
  <c r="GX11" i="41"/>
  <c r="GV32" i="41"/>
  <c r="GV8" i="41"/>
  <c r="GV31" i="7"/>
  <c r="GV7" i="41"/>
  <c r="GX9" i="41"/>
  <c r="GW20" i="7"/>
  <c r="GX7" i="41"/>
  <c r="GX10" i="7"/>
  <c r="GX13" i="7"/>
  <c r="GV29" i="7"/>
  <c r="GW19" i="7"/>
  <c r="GV8" i="7"/>
  <c r="GX24" i="7"/>
  <c r="GW10" i="41"/>
  <c r="GX21" i="41"/>
  <c r="GV31" i="41"/>
  <c r="GW9" i="41"/>
  <c r="GX19" i="7"/>
  <c r="GW32" i="41"/>
  <c r="GW8" i="41"/>
  <c r="GX18" i="7"/>
  <c r="GX19" i="41"/>
  <c r="GV17" i="41"/>
  <c r="GX8" i="41"/>
  <c r="GW9" i="7"/>
  <c r="GV16" i="41"/>
  <c r="GX10" i="41"/>
  <c r="GV7" i="7"/>
  <c r="GX8" i="7"/>
  <c r="GX9" i="7"/>
  <c r="GV11" i="7"/>
  <c r="GW16" i="7"/>
  <c r="GV13" i="7"/>
  <c r="GX32" i="7"/>
  <c r="GW33" i="35"/>
  <c r="GW33" i="37"/>
  <c r="GX33" i="37"/>
  <c r="GW12" i="7"/>
  <c r="GV20" i="7"/>
  <c r="GV18" i="7"/>
  <c r="GW18" i="7"/>
  <c r="GW13" i="7"/>
  <c r="GX16" i="7"/>
  <c r="GW11" i="7"/>
  <c r="GW8" i="7"/>
  <c r="GV12" i="7"/>
  <c r="GV10" i="7"/>
  <c r="GX27" i="7"/>
  <c r="GX17" i="7"/>
  <c r="GV19" i="7"/>
  <c r="GW32" i="7"/>
  <c r="GW29" i="7"/>
  <c r="GW27" i="7"/>
  <c r="GW26" i="7"/>
  <c r="GV30" i="7"/>
  <c r="GW25" i="7"/>
  <c r="GW31" i="7"/>
  <c r="GV17" i="7"/>
  <c r="GV15" i="7"/>
  <c r="GW7" i="7"/>
  <c r="GW30" i="7"/>
  <c r="GW15" i="7"/>
  <c r="GV14" i="7"/>
  <c r="GX33" i="35"/>
  <c r="GX15" i="7"/>
  <c r="GX13" i="41"/>
  <c r="GX12" i="7"/>
  <c r="GX14" i="7"/>
  <c r="GX11" i="7"/>
  <c r="GV25" i="41"/>
  <c r="GW24" i="7"/>
  <c r="GV24" i="41"/>
  <c r="GW22" i="7"/>
  <c r="GX7" i="7"/>
  <c r="GW21" i="7"/>
  <c r="GW20" i="41"/>
  <c r="GW19" i="41"/>
  <c r="GW18" i="41"/>
  <c r="GX30" i="7"/>
  <c r="GX29" i="41"/>
  <c r="GW17" i="7"/>
  <c r="GW23" i="41"/>
  <c r="GV23" i="41"/>
  <c r="GX28" i="7"/>
  <c r="GX27" i="41"/>
  <c r="GW14" i="7"/>
  <c r="GX26" i="7"/>
  <c r="GX25" i="7"/>
  <c r="GW10" i="7"/>
  <c r="GX23" i="7"/>
  <c r="GX22" i="7"/>
  <c r="GW7" i="41"/>
  <c r="GW33" i="8"/>
  <c r="GW33" i="7" s="1"/>
  <c r="GX18" i="41"/>
  <c r="GW31" i="41"/>
  <c r="GX20" i="7"/>
  <c r="GX21" i="7"/>
  <c r="GX32" i="41"/>
  <c r="GX28" i="41"/>
  <c r="GX29" i="7"/>
  <c r="GX26" i="41"/>
  <c r="GX25" i="41"/>
  <c r="GX30" i="41"/>
  <c r="GX22" i="41"/>
  <c r="GX23" i="41"/>
  <c r="GW15" i="41"/>
  <c r="GW14" i="41"/>
  <c r="GW30" i="41"/>
  <c r="GW29" i="41"/>
  <c r="GW27" i="41"/>
  <c r="GW26" i="41"/>
  <c r="GW22" i="41"/>
  <c r="GW21" i="41"/>
  <c r="GW28" i="7"/>
  <c r="GW23" i="7"/>
  <c r="GW25" i="41"/>
  <c r="GV16" i="7"/>
  <c r="GV28" i="7"/>
  <c r="GV22" i="7"/>
  <c r="GV18" i="41"/>
  <c r="GV20" i="41"/>
  <c r="GV32" i="7"/>
  <c r="GV21" i="7"/>
  <c r="GV19" i="41"/>
  <c r="GV33" i="8"/>
  <c r="GV33" i="7" s="1"/>
  <c r="GV33" i="35"/>
  <c r="GV33" i="37"/>
  <c r="GV30" i="41"/>
  <c r="GV29" i="41"/>
  <c r="GV28" i="41"/>
  <c r="GV25" i="7"/>
  <c r="GV22" i="41"/>
  <c r="GV24" i="7"/>
  <c r="GV21" i="41"/>
  <c r="GV27" i="7"/>
  <c r="GV26" i="7"/>
  <c r="GV23" i="7"/>
  <c r="GV33" i="41" l="1"/>
  <c r="GW33" i="41"/>
  <c r="GX33" i="41"/>
  <c r="GU14" i="7"/>
  <c r="GU15" i="41"/>
  <c r="GU16" i="41"/>
  <c r="GU17" i="41" l="1"/>
  <c r="GT9" i="41"/>
  <c r="GU16" i="7"/>
  <c r="GU15" i="7"/>
  <c r="GT7" i="41"/>
  <c r="GU12" i="41"/>
  <c r="GU10" i="41"/>
  <c r="GU14" i="41"/>
  <c r="GU13" i="41"/>
  <c r="GU9" i="41"/>
  <c r="GU8" i="41"/>
  <c r="GT25" i="41"/>
  <c r="GT31" i="41"/>
  <c r="GU11" i="7"/>
  <c r="GT24" i="41"/>
  <c r="GU28" i="41"/>
  <c r="GU33" i="37"/>
  <c r="GU13" i="7"/>
  <c r="GU12" i="7"/>
  <c r="GU9" i="7"/>
  <c r="GU11" i="41"/>
  <c r="GT15" i="41"/>
  <c r="GU8" i="7"/>
  <c r="GT14" i="41"/>
  <c r="GT13" i="41"/>
  <c r="GU10" i="7"/>
  <c r="GT12" i="41"/>
  <c r="GU32" i="41"/>
  <c r="GU7" i="41"/>
  <c r="GT11" i="7"/>
  <c r="GU31" i="41"/>
  <c r="GU30" i="41"/>
  <c r="GU29" i="7"/>
  <c r="GT8" i="41"/>
  <c r="GT32" i="41"/>
  <c r="GU25" i="7"/>
  <c r="GU27" i="7"/>
  <c r="GU26" i="7"/>
  <c r="GU24" i="7"/>
  <c r="GU23" i="7"/>
  <c r="GU22" i="7"/>
  <c r="GT10" i="7"/>
  <c r="GT8" i="7"/>
  <c r="GU31" i="7"/>
  <c r="GU7" i="7"/>
  <c r="GU33" i="35"/>
  <c r="GU21" i="7"/>
  <c r="GT9" i="7"/>
  <c r="GU17" i="7"/>
  <c r="GU20" i="41"/>
  <c r="GU19" i="41"/>
  <c r="GT30" i="7"/>
  <c r="GU32" i="7"/>
  <c r="GU18" i="41"/>
  <c r="GT18" i="7"/>
  <c r="GU19" i="7"/>
  <c r="GU20" i="7"/>
  <c r="GT17" i="7"/>
  <c r="GU18" i="7"/>
  <c r="GT16" i="7"/>
  <c r="GU33" i="8"/>
  <c r="GU33" i="41" s="1"/>
  <c r="GU29" i="41"/>
  <c r="GU26" i="41"/>
  <c r="GU28" i="7"/>
  <c r="GU25" i="41"/>
  <c r="GU27" i="41"/>
  <c r="GU24" i="41"/>
  <c r="GU23" i="41"/>
  <c r="GU30" i="7"/>
  <c r="GU22" i="41"/>
  <c r="GU21" i="41"/>
  <c r="GT17" i="41"/>
  <c r="GT19" i="7"/>
  <c r="GT19" i="41"/>
  <c r="GT12" i="7"/>
  <c r="GT18" i="41"/>
  <c r="GT14" i="7"/>
  <c r="GT32" i="7"/>
  <c r="GT15" i="7"/>
  <c r="GT29" i="7"/>
  <c r="GT16" i="41"/>
  <c r="GT28" i="7"/>
  <c r="GT27" i="7"/>
  <c r="GT26" i="7"/>
  <c r="GT23" i="7"/>
  <c r="GT11" i="41"/>
  <c r="GT10" i="41"/>
  <c r="GT13" i="7"/>
  <c r="GT22" i="7"/>
  <c r="GT21" i="7"/>
  <c r="GT20" i="41"/>
  <c r="GT7" i="7"/>
  <c r="GT31" i="7"/>
  <c r="GT33" i="8"/>
  <c r="GT33" i="41" s="1"/>
  <c r="GT33" i="35"/>
  <c r="GT20" i="7"/>
  <c r="GT33" i="37"/>
  <c r="GT30" i="41"/>
  <c r="GT29" i="41"/>
  <c r="GT28" i="41"/>
  <c r="GT27" i="41"/>
  <c r="GT26" i="41"/>
  <c r="GT23" i="41"/>
  <c r="GT25" i="7"/>
  <c r="GT22" i="41"/>
  <c r="GT24" i="7"/>
  <c r="GT21" i="41"/>
  <c r="GT33" i="7" l="1"/>
  <c r="GU33" i="7"/>
  <c r="GS8" i="41"/>
  <c r="GS10" i="41"/>
  <c r="GS11" i="41"/>
  <c r="GS15" i="41"/>
  <c r="GS13" i="41" l="1"/>
  <c r="GS9" i="41"/>
  <c r="GS32" i="7"/>
  <c r="GS8" i="7"/>
  <c r="GR12" i="41"/>
  <c r="GQ11" i="41"/>
  <c r="GS21" i="41"/>
  <c r="GS20" i="41"/>
  <c r="GS19" i="41"/>
  <c r="GS18" i="41"/>
  <c r="GS16" i="41"/>
  <c r="GS17" i="41"/>
  <c r="GR7" i="41"/>
  <c r="GS25" i="41"/>
  <c r="GR8" i="41"/>
  <c r="GR31" i="41"/>
  <c r="GR16" i="41"/>
  <c r="GQ17" i="41"/>
  <c r="GS23" i="7"/>
  <c r="GQ9" i="41"/>
  <c r="GS23" i="41"/>
  <c r="GS12" i="41"/>
  <c r="GQ14" i="41"/>
  <c r="GS32" i="41"/>
  <c r="GS31" i="41"/>
  <c r="GS7" i="41"/>
  <c r="GR14" i="41"/>
  <c r="GS9" i="7"/>
  <c r="GS24" i="7"/>
  <c r="GS18" i="7"/>
  <c r="GS29" i="7"/>
  <c r="GS30" i="7"/>
  <c r="GR32" i="7"/>
  <c r="GR9" i="7"/>
  <c r="GQ26" i="7"/>
  <c r="GS17" i="7"/>
  <c r="GS28" i="7"/>
  <c r="GR13" i="7"/>
  <c r="GS21" i="7"/>
  <c r="GS20" i="7"/>
  <c r="GQ24" i="7"/>
  <c r="GS27" i="41"/>
  <c r="GR10" i="7"/>
  <c r="GS26" i="41"/>
  <c r="GQ23" i="41"/>
  <c r="GQ20" i="7"/>
  <c r="GQ21" i="41"/>
  <c r="GQ25" i="41"/>
  <c r="GQ18" i="7"/>
  <c r="GS16" i="7"/>
  <c r="GQ17" i="7"/>
  <c r="GS10" i="7"/>
  <c r="GS12" i="7"/>
  <c r="GQ15" i="41"/>
  <c r="GS13" i="7"/>
  <c r="GQ26" i="41"/>
  <c r="GQ29" i="7"/>
  <c r="GQ10" i="41"/>
  <c r="GQ9" i="7"/>
  <c r="GS26" i="7"/>
  <c r="GQ13" i="7"/>
  <c r="GR26" i="41"/>
  <c r="GS25" i="7"/>
  <c r="GS33" i="35"/>
  <c r="GQ14" i="7"/>
  <c r="GS33" i="37"/>
  <c r="GS14" i="7"/>
  <c r="GR8" i="7"/>
  <c r="GS19" i="7"/>
  <c r="GR32" i="41"/>
  <c r="GQ32" i="7"/>
  <c r="GR13" i="41"/>
  <c r="GS28" i="41"/>
  <c r="GS31" i="7"/>
  <c r="GS7" i="7"/>
  <c r="GS11" i="7"/>
  <c r="GQ12" i="41"/>
  <c r="GQ19" i="7"/>
  <c r="GQ15" i="7"/>
  <c r="GS22" i="7"/>
  <c r="GQ31" i="7"/>
  <c r="GS29" i="41"/>
  <c r="GQ30" i="7"/>
  <c r="GR10" i="41"/>
  <c r="GR19" i="7"/>
  <c r="GR11" i="7"/>
  <c r="GS15" i="7"/>
  <c r="GR18" i="41"/>
  <c r="GS27" i="7"/>
  <c r="GQ12" i="7"/>
  <c r="GQ7" i="7"/>
  <c r="GR11" i="41"/>
  <c r="GQ28" i="41"/>
  <c r="GR17" i="7"/>
  <c r="GR16" i="7"/>
  <c r="GQ27" i="41"/>
  <c r="GS24" i="41"/>
  <c r="GR15" i="41"/>
  <c r="GS30" i="41"/>
  <c r="GS22" i="41"/>
  <c r="GS14" i="41"/>
  <c r="GS33" i="8"/>
  <c r="GQ20" i="41"/>
  <c r="GR20" i="7"/>
  <c r="GR12" i="7"/>
  <c r="GQ27" i="7"/>
  <c r="GQ11" i="7"/>
  <c r="GR31" i="7"/>
  <c r="GR7" i="7"/>
  <c r="GR15" i="7"/>
  <c r="GQ32" i="41"/>
  <c r="GQ24" i="41"/>
  <c r="GQ16" i="41"/>
  <c r="GQ8" i="41"/>
  <c r="GR14" i="7"/>
  <c r="GR17" i="41"/>
  <c r="GR9" i="41"/>
  <c r="GQ22" i="41"/>
  <c r="GR30" i="7"/>
  <c r="GR22" i="7"/>
  <c r="GQ23" i="7"/>
  <c r="GQ13" i="41"/>
  <c r="GQ25" i="7"/>
  <c r="GQ33" i="35"/>
  <c r="GQ19" i="41"/>
  <c r="GQ10" i="7"/>
  <c r="GR29" i="7"/>
  <c r="GR21" i="7"/>
  <c r="GR28" i="7"/>
  <c r="GR20" i="41"/>
  <c r="GQ21" i="7"/>
  <c r="GQ28" i="7"/>
  <c r="GQ18" i="41"/>
  <c r="GQ33" i="8"/>
  <c r="GQ33" i="41" s="1"/>
  <c r="GR18" i="7"/>
  <c r="GR33" i="35"/>
  <c r="GR27" i="7"/>
  <c r="GR19" i="41"/>
  <c r="GR33" i="8"/>
  <c r="GR33" i="41" s="1"/>
  <c r="GQ33" i="37"/>
  <c r="GQ31" i="41"/>
  <c r="GQ7" i="41"/>
  <c r="GQ22" i="7"/>
  <c r="GR25" i="7"/>
  <c r="GR24" i="7"/>
  <c r="GQ16" i="7"/>
  <c r="GQ30" i="41"/>
  <c r="GR33" i="37"/>
  <c r="GR23" i="7"/>
  <c r="GR28" i="41"/>
  <c r="GR27" i="41"/>
  <c r="GR25" i="41"/>
  <c r="GR24" i="41"/>
  <c r="GR26" i="7"/>
  <c r="GR22" i="41"/>
  <c r="GR21" i="41"/>
  <c r="GR30" i="41"/>
  <c r="GR29" i="41"/>
  <c r="GR23" i="41"/>
  <c r="GQ29" i="41"/>
  <c r="GQ8" i="7"/>
  <c r="GP8" i="41" l="1"/>
  <c r="GP32" i="41"/>
  <c r="GP20" i="7"/>
  <c r="GP21" i="7"/>
  <c r="GP9" i="7"/>
  <c r="GS33" i="41"/>
  <c r="GS33" i="7"/>
  <c r="GR33" i="7"/>
  <c r="GQ33" i="7"/>
  <c r="GP7" i="41"/>
  <c r="GP23" i="41"/>
  <c r="GP31" i="41"/>
  <c r="GP28" i="7"/>
  <c r="GP30" i="7"/>
  <c r="GP10" i="41"/>
  <c r="GP26" i="7"/>
  <c r="GP9" i="41"/>
  <c r="GP27" i="41"/>
  <c r="GP21" i="41"/>
  <c r="GP29" i="41"/>
  <c r="GP8" i="7"/>
  <c r="GP22" i="41"/>
  <c r="GP30" i="41"/>
  <c r="GP26" i="41"/>
  <c r="GP24" i="41"/>
  <c r="GP29" i="7"/>
  <c r="GP33" i="8"/>
  <c r="GP33" i="41" s="1"/>
  <c r="GP25" i="41"/>
  <c r="GP28" i="41"/>
  <c r="GP24" i="7"/>
  <c r="GP11" i="41"/>
  <c r="GP32" i="7"/>
  <c r="GP16" i="41"/>
  <c r="GP31" i="7"/>
  <c r="GP7" i="7"/>
  <c r="GP25" i="7"/>
  <c r="GP22" i="7"/>
  <c r="GP18" i="41"/>
  <c r="GP27" i="7"/>
  <c r="GP20" i="41"/>
  <c r="GP23" i="7"/>
  <c r="GP33" i="35"/>
  <c r="GP33" i="37"/>
  <c r="GP12" i="7"/>
  <c r="GP13" i="7"/>
  <c r="GP14" i="7"/>
  <c r="GP15" i="7"/>
  <c r="GP17" i="7"/>
  <c r="GP19" i="7"/>
  <c r="GP12" i="41"/>
  <c r="GP10" i="7"/>
  <c r="GP13" i="41"/>
  <c r="GP11" i="7"/>
  <c r="GP14" i="41"/>
  <c r="GP15" i="41"/>
  <c r="GP17" i="41"/>
  <c r="GP19" i="41"/>
  <c r="GP16" i="7"/>
  <c r="GP18" i="7"/>
  <c r="GO17" i="41"/>
  <c r="GO19" i="41"/>
  <c r="GN29" i="41"/>
  <c r="GL21" i="41"/>
  <c r="GN9" i="41" l="1"/>
  <c r="GO21" i="41"/>
  <c r="GN10" i="41"/>
  <c r="GN19" i="41"/>
  <c r="GL17" i="41"/>
  <c r="GM26" i="41"/>
  <c r="GN15" i="41"/>
  <c r="GO13" i="41"/>
  <c r="GK8" i="41"/>
  <c r="GN11" i="41"/>
  <c r="GO10" i="41"/>
  <c r="GM16" i="41"/>
  <c r="GM10" i="7"/>
  <c r="GN13" i="41"/>
  <c r="GO16" i="41"/>
  <c r="GM20" i="41"/>
  <c r="GN27" i="41"/>
  <c r="GN20" i="41"/>
  <c r="GM27" i="41"/>
  <c r="GN26" i="41"/>
  <c r="GN32" i="41"/>
  <c r="GN16" i="41"/>
  <c r="GN8" i="41"/>
  <c r="GM15" i="41"/>
  <c r="GO26" i="41"/>
  <c r="GO31" i="41"/>
  <c r="GO7" i="41"/>
  <c r="GO11" i="41"/>
  <c r="GL10" i="41"/>
  <c r="GL9" i="7"/>
  <c r="GO29" i="7"/>
  <c r="GP33" i="7"/>
  <c r="GL9" i="41"/>
  <c r="GL32" i="41"/>
  <c r="GL25" i="41"/>
  <c r="GN18" i="41"/>
  <c r="GO18" i="41"/>
  <c r="GL29" i="41"/>
  <c r="GN25" i="41"/>
  <c r="GN17" i="41"/>
  <c r="GO25" i="41"/>
  <c r="GO9" i="41"/>
  <c r="GM25" i="41"/>
  <c r="GM17" i="41"/>
  <c r="GL10" i="7"/>
  <c r="GM24" i="41"/>
  <c r="GO15" i="41"/>
  <c r="GN31" i="41"/>
  <c r="GN7" i="41"/>
  <c r="GO27" i="41"/>
  <c r="GL23" i="41"/>
  <c r="GL11" i="41"/>
  <c r="GL19" i="41"/>
  <c r="GM31" i="41"/>
  <c r="GM19" i="41"/>
  <c r="GM7" i="41"/>
  <c r="GL18" i="41"/>
  <c r="GM18" i="41"/>
  <c r="GO8" i="41"/>
  <c r="GO16" i="7"/>
  <c r="GL7" i="41"/>
  <c r="GM11" i="41"/>
  <c r="GO32" i="41"/>
  <c r="GO29" i="41"/>
  <c r="GL15" i="41"/>
  <c r="GO24" i="41"/>
  <c r="GO12" i="7"/>
  <c r="GN20" i="7"/>
  <c r="GO23" i="41"/>
  <c r="GO13" i="7"/>
  <c r="GO10" i="7"/>
  <c r="GO32" i="7"/>
  <c r="GL33" i="37"/>
  <c r="GO21" i="7"/>
  <c r="GO9" i="7"/>
  <c r="GN28" i="7"/>
  <c r="GO20" i="7"/>
  <c r="GO8" i="7"/>
  <c r="GL25" i="7"/>
  <c r="GO28" i="7"/>
  <c r="GO18" i="7"/>
  <c r="GO17" i="7"/>
  <c r="GM18" i="7"/>
  <c r="GN24" i="7"/>
  <c r="GN30" i="7"/>
  <c r="GM33" i="37"/>
  <c r="GK33" i="37"/>
  <c r="GO30" i="7"/>
  <c r="GM29" i="7"/>
  <c r="GN23" i="7"/>
  <c r="GN27" i="7"/>
  <c r="GN33" i="37"/>
  <c r="GO20" i="41"/>
  <c r="GO23" i="7"/>
  <c r="GO27" i="7"/>
  <c r="GK26" i="41"/>
  <c r="GM26" i="7"/>
  <c r="GM25" i="7"/>
  <c r="GN29" i="7"/>
  <c r="GN32" i="7"/>
  <c r="GN8" i="7"/>
  <c r="GN12" i="7"/>
  <c r="GN14" i="7"/>
  <c r="GO14" i="7"/>
  <c r="GN22" i="7"/>
  <c r="GM33" i="35"/>
  <c r="GK33" i="35"/>
  <c r="GO22" i="7"/>
  <c r="GM12" i="41"/>
  <c r="GN12" i="41"/>
  <c r="GN15" i="7"/>
  <c r="GN19" i="7"/>
  <c r="GN21" i="7"/>
  <c r="GN33" i="35"/>
  <c r="GL33" i="35"/>
  <c r="GO33" i="37"/>
  <c r="GO12" i="41"/>
  <c r="GO15" i="7"/>
  <c r="GO19" i="7"/>
  <c r="GK18" i="41"/>
  <c r="GL13" i="41"/>
  <c r="GM10" i="41"/>
  <c r="GO26" i="7"/>
  <c r="GO25" i="7"/>
  <c r="GO33" i="35"/>
  <c r="GL18" i="7"/>
  <c r="GO24" i="7"/>
  <c r="GL17" i="7"/>
  <c r="GK13" i="41"/>
  <c r="GM28" i="41"/>
  <c r="GM13" i="7"/>
  <c r="GN28" i="41"/>
  <c r="GN31" i="7"/>
  <c r="GN7" i="7"/>
  <c r="GN11" i="7"/>
  <c r="GN13" i="7"/>
  <c r="GO28" i="41"/>
  <c r="GO31" i="7"/>
  <c r="GO7" i="7"/>
  <c r="GO11" i="7"/>
  <c r="GN16" i="7"/>
  <c r="GM9" i="7"/>
  <c r="GN24" i="41"/>
  <c r="GL26" i="41"/>
  <c r="GM23" i="41"/>
  <c r="GM32" i="41"/>
  <c r="GM8" i="41"/>
  <c r="GN23" i="41"/>
  <c r="GK29" i="41"/>
  <c r="GO30" i="41"/>
  <c r="GO22" i="41"/>
  <c r="GO14" i="41"/>
  <c r="GO33" i="8"/>
  <c r="GM17" i="7"/>
  <c r="GK32" i="41"/>
  <c r="GK24" i="41"/>
  <c r="GK16" i="41"/>
  <c r="GL24" i="41"/>
  <c r="GL16" i="41"/>
  <c r="GL8" i="41"/>
  <c r="GM29" i="41"/>
  <c r="GM21" i="41"/>
  <c r="GM13" i="41"/>
  <c r="GM32" i="7"/>
  <c r="GM24" i="7"/>
  <c r="GM16" i="7"/>
  <c r="GM8" i="7"/>
  <c r="GM30" i="7"/>
  <c r="GM22" i="7"/>
  <c r="GM14" i="7"/>
  <c r="GN21" i="41"/>
  <c r="GN25" i="7"/>
  <c r="GN17" i="7"/>
  <c r="GN9" i="7"/>
  <c r="GM23" i="7"/>
  <c r="GM15" i="7"/>
  <c r="GM27" i="7"/>
  <c r="GM11" i="7"/>
  <c r="GK23" i="7"/>
  <c r="GK7" i="41"/>
  <c r="GL16" i="7"/>
  <c r="GN26" i="7"/>
  <c r="GN18" i="7"/>
  <c r="GN10" i="7"/>
  <c r="GM9" i="41"/>
  <c r="GM31" i="7"/>
  <c r="GM7" i="7"/>
  <c r="GM19" i="7"/>
  <c r="GK31" i="41"/>
  <c r="GK15" i="7"/>
  <c r="GL31" i="41"/>
  <c r="GL21" i="7"/>
  <c r="GL32" i="7"/>
  <c r="GL24" i="7"/>
  <c r="GL8" i="7"/>
  <c r="GL31" i="7"/>
  <c r="GL23" i="7"/>
  <c r="GL15" i="7"/>
  <c r="GL7" i="7"/>
  <c r="GL29" i="7"/>
  <c r="GN30" i="41"/>
  <c r="GN22" i="41"/>
  <c r="GN14" i="41"/>
  <c r="GN33" i="8"/>
  <c r="GL28" i="41"/>
  <c r="GL20" i="41"/>
  <c r="GL12" i="41"/>
  <c r="GL27" i="7"/>
  <c r="GL19" i="7"/>
  <c r="GL11" i="7"/>
  <c r="GM28" i="7"/>
  <c r="GM12" i="7"/>
  <c r="GK22" i="41"/>
  <c r="GL27" i="41"/>
  <c r="GK23" i="41"/>
  <c r="GK31" i="7"/>
  <c r="GK7" i="7"/>
  <c r="GM21" i="7"/>
  <c r="GK14" i="7"/>
  <c r="GL13" i="7"/>
  <c r="GK15" i="41"/>
  <c r="GK18" i="7"/>
  <c r="GM20" i="7"/>
  <c r="GK30" i="7"/>
  <c r="GK25" i="41"/>
  <c r="GK17" i="41"/>
  <c r="GK9" i="41"/>
  <c r="GL30" i="7"/>
  <c r="GL22" i="7"/>
  <c r="GM30" i="41"/>
  <c r="GM22" i="41"/>
  <c r="GM14" i="41"/>
  <c r="GM33" i="8"/>
  <c r="GL20" i="7"/>
  <c r="GL14" i="7"/>
  <c r="GL33" i="8"/>
  <c r="GL33" i="7" s="1"/>
  <c r="GK25" i="7"/>
  <c r="GK17" i="7"/>
  <c r="GK9" i="7"/>
  <c r="GL26" i="7"/>
  <c r="GL12" i="7"/>
  <c r="GK21" i="41"/>
  <c r="GK20" i="41"/>
  <c r="GK22" i="7"/>
  <c r="GK28" i="41"/>
  <c r="GK12" i="41"/>
  <c r="GL28" i="7"/>
  <c r="GK26" i="7"/>
  <c r="GK10" i="7"/>
  <c r="GK30" i="41"/>
  <c r="GL30" i="41"/>
  <c r="GL22" i="41"/>
  <c r="GL14" i="41"/>
  <c r="GK14" i="41"/>
  <c r="GK19" i="41"/>
  <c r="GK11" i="41"/>
  <c r="GK24" i="7"/>
  <c r="GK8" i="7"/>
  <c r="GK10" i="41"/>
  <c r="GK29" i="7"/>
  <c r="GK21" i="7"/>
  <c r="GK13" i="7"/>
  <c r="GK27" i="41"/>
  <c r="GK32" i="7"/>
  <c r="GK16" i="7"/>
  <c r="GK28" i="7"/>
  <c r="GK20" i="7"/>
  <c r="GK12" i="7"/>
  <c r="GK27" i="7"/>
  <c r="GK19" i="7"/>
  <c r="GK11" i="7"/>
  <c r="GK33" i="8"/>
  <c r="GJ33" i="35"/>
  <c r="GJ33" i="37"/>
  <c r="GE33" i="37"/>
  <c r="GD33" i="35"/>
  <c r="GC33" i="37"/>
  <c r="GB33" i="37"/>
  <c r="GA33" i="35"/>
  <c r="FY33" i="37"/>
  <c r="FU30" i="41"/>
  <c r="FR33" i="37"/>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GJ15" i="41" l="1"/>
  <c r="FU9" i="41"/>
  <c r="GH31" i="41"/>
  <c r="GJ9" i="41"/>
  <c r="GJ28" i="41"/>
  <c r="GL33" i="41"/>
  <c r="GJ17" i="41"/>
  <c r="GG11" i="41"/>
  <c r="GJ12" i="41"/>
  <c r="GJ8" i="41"/>
  <c r="GJ25" i="41"/>
  <c r="GG27" i="41"/>
  <c r="GH15" i="41"/>
  <c r="GJ23" i="41"/>
  <c r="GJ20" i="41"/>
  <c r="FX20" i="41"/>
  <c r="GJ7" i="41"/>
  <c r="FP27" i="41"/>
  <c r="GI11" i="41"/>
  <c r="GO33" i="41"/>
  <c r="GO33" i="7"/>
  <c r="FW26" i="41"/>
  <c r="GG32" i="41"/>
  <c r="GG24" i="41"/>
  <c r="GG8" i="41"/>
  <c r="GJ31" i="41"/>
  <c r="GN33" i="7"/>
  <c r="GN33" i="41"/>
  <c r="GJ29" i="41"/>
  <c r="GJ13" i="41"/>
  <c r="GJ25" i="7"/>
  <c r="GJ17" i="7"/>
  <c r="GJ9" i="7"/>
  <c r="FU17" i="41"/>
  <c r="FQ21" i="41"/>
  <c r="GJ32" i="41"/>
  <c r="GJ24" i="41"/>
  <c r="GJ16" i="41"/>
  <c r="GM33" i="7"/>
  <c r="GM33" i="41"/>
  <c r="GH8" i="7"/>
  <c r="GG9" i="41"/>
  <c r="GI23" i="41"/>
  <c r="GI15" i="41"/>
  <c r="GI7" i="41"/>
  <c r="GI32" i="41"/>
  <c r="GI24" i="41"/>
  <c r="GJ21" i="41"/>
  <c r="GJ32" i="7"/>
  <c r="GJ24" i="7"/>
  <c r="GJ16" i="7"/>
  <c r="GJ8" i="7"/>
  <c r="GJ28" i="7"/>
  <c r="GJ20" i="7"/>
  <c r="GJ12" i="7"/>
  <c r="GB31" i="41"/>
  <c r="GI16" i="41"/>
  <c r="GI8" i="41"/>
  <c r="GI15" i="7"/>
  <c r="GJ30" i="7"/>
  <c r="GJ22" i="7"/>
  <c r="GJ14" i="7"/>
  <c r="GF13" i="41"/>
  <c r="GJ27" i="41"/>
  <c r="GJ19" i="41"/>
  <c r="GJ11" i="41"/>
  <c r="GK33" i="7"/>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FR33" i="7" l="1"/>
  <c r="GJ33" i="7"/>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 r="FR33" i="35" l="1"/>
  <c r="GX33" i="7"/>
</calcChain>
</file>

<file path=xl/sharedStrings.xml><?xml version="1.0" encoding="utf-8"?>
<sst xmlns="http://schemas.openxmlformats.org/spreadsheetml/2006/main" count="12149" uniqueCount="230">
  <si>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</si>
  <si>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</si>
  <si>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</si>
  <si>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</si>
  <si>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</si>
  <si>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</si>
  <si>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</si>
  <si>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</si>
  <si>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</si>
  <si>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</si>
  <si>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</si>
  <si>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</si>
  <si>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</si>
  <si>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</si>
  <si>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</si>
  <si>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</si>
  <si>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</si>
  <si>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</si>
  <si>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</si>
  <si>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</si>
  <si>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</si>
  <si>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</si>
  <si>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</si>
  <si>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</si>
  <si>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</si>
  <si>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</si>
  <si>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</si>
  <si>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</si>
  <si>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</si>
  <si>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</si>
  <si>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</si>
  <si>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</si>
  <si>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</si>
  <si>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</si>
  <si>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</si>
  <si>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</si>
  <si>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</si>
  <si>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</si>
  <si>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</si>
  <si>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</si>
  <si>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</si>
  <si>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</si>
  <si>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</si>
  <si>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</si>
  <si>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</si>
  <si>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</si>
  <si>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</si>
  <si>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</si>
  <si>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</si>
  <si>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</si>
  <si>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</si>
  <si>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</si>
  <si>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</si>
  <si>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</si>
  <si>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</si>
  <si>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</si>
  <si>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</si>
  <si>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</si>
  <si>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</si>
  <si>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</si>
  <si>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</si>
  <si>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</si>
  <si>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</si>
  <si>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</si>
  <si>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</si>
  <si>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</si>
  <si>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</si>
  <si>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</si>
  <si>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</si>
  <si>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</si>
  <si>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</si>
  <si>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</si>
  <si>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</si>
  <si>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</si>
  <si>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</si>
  <si>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</si>
  <si>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</si>
  <si>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</si>
  <si>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</si>
  <si>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</si>
  <si>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</si>
  <si>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</si>
  <si>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</si>
  <si>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</si>
  <si>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</si>
  <si>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</si>
  <si>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</si>
  <si>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</si>
  <si>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</si>
  <si>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</si>
  <si>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</si>
  <si>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</si>
  <si>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</si>
  <si>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</si>
  <si>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</si>
  <si>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</si>
  <si>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</si>
  <si>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</si>
  <si>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</si>
  <si>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</si>
  <si>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</si>
  <si>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</si>
  <si>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</si>
  <si>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</si>
  <si>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</si>
  <si>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</si>
  <si>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</si>
  <si>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</si>
  <si>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</si>
  <si>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</si>
  <si>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</si>
  <si>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</si>
  <si>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</si>
  <si>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</si>
  <si>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</si>
  <si>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</si>
  <si>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</si>
  <si>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</si>
  <si>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</si>
  <si>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</si>
  <si>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</si>
  <si>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</si>
  <si>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</si>
  <si>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</si>
  <si>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</si>
  <si>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</si>
  <si>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</si>
  <si>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</si>
  <si>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</si>
  <si>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</si>
  <si>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</si>
  <si>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</si>
  <si>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</si>
  <si>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</si>
  <si>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</si>
  <si>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</si>
  <si>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</si>
  <si>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</si>
  <si>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</si>
  <si>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</si>
  <si>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</si>
  <si>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</si>
  <si>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</si>
  <si>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</si>
  <si>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</si>
  <si>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</si>
  <si>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</si>
  <si>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</si>
  <si>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</si>
  <si>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</si>
  <si>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</si>
  <si>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</si>
  <si>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</si>
  <si>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</si>
  <si>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</si>
  <si>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</si>
  <si>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</si>
  <si>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</si>
  <si>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</si>
  <si>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</si>
  <si>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</si>
  <si>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</si>
  <si>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</si>
  <si>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</si>
  <si>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</si>
  <si>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</si>
  <si>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</si>
  <si>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</si>
  <si>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</si>
  <si>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</si>
  <si>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</si>
  <si>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</si>
  <si>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</si>
  <si>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</si>
  <si>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</si>
  <si>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</si>
  <si>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</si>
  <si>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</si>
  <si>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</si>
  <si>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</si>
  <si>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</si>
  <si>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</si>
  <si>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</si>
  <si>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</si>
  <si>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</si>
  <si>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</si>
  <si>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</si>
  <si>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</si>
  <si>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</si>
  <si>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</si>
  <si>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</si>
  <si>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</si>
  <si>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</si>
  <si>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</si>
  <si>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</si>
  <si>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</si>
  <si>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</si>
  <si>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</si>
  <si>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</si>
  <si>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</si>
  <si>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</si>
  <si>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</si>
  <si>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</si>
  <si>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</si>
  <si>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</si>
  <si>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</si>
  <si>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</si>
  <si>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</si>
  <si>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</si>
  <si>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</si>
  <si>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</si>
  <si>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</si>
  <si>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</si>
  <si>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</si>
  <si>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</si>
  <si>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</si>
  <si>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</si>
  <si>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</si>
  <si>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</si>
  <si>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</si>
  <si>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</si>
  <si>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family val="2"/>
      </rPr>
      <t>Resolución Nº 8158</t>
    </r>
    <r>
      <rPr>
        <sz val="6.35"/>
        <rFont val="Frutiger LT 47 LightCn"/>
        <family val="2"/>
      </rPr>
      <t xml:space="preserve"> de la Comisión para el Mercado Financiero del 28 de diciembre de 2021, </t>
    </r>
    <r>
      <rPr>
        <b/>
        <sz val="6.35"/>
        <rFont val="Frutiger LT 47 LightCn"/>
        <family val="2"/>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</si>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</sst>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1">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u/>
      <sz val="7"/>
      <color theme="10"/>
      <name val="Frutiger LT 47 LightCn"/>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39"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140369</xdr:colOff>
      <xdr:row>1</xdr:row>
      <xdr:rowOff>150396</xdr:rowOff>
    </xdr:from>
    <xdr:to>
      <xdr:col>198</xdr:col>
      <xdr:colOff>397274</xdr:colOff>
      <xdr:row>3</xdr:row>
      <xdr:rowOff>170448</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156869" y="34089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120314</xdr:colOff>
      <xdr:row>1</xdr:row>
      <xdr:rowOff>210552</xdr:rowOff>
    </xdr:from>
    <xdr:to>
      <xdr:col>198</xdr:col>
      <xdr:colOff>377219</xdr:colOff>
      <xdr:row>4</xdr:row>
      <xdr:rowOff>20051</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66630" y="4010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70652</xdr:colOff>
      <xdr:row>1</xdr:row>
      <xdr:rowOff>195209</xdr:rowOff>
    </xdr:from>
    <xdr:to>
      <xdr:col>198</xdr:col>
      <xdr:colOff>351478</xdr:colOff>
      <xdr:row>4</xdr:row>
      <xdr:rowOff>7280</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92420" y="358495"/>
          <a:ext cx="974790" cy="512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95250</xdr:colOff>
      <xdr:row>1</xdr:row>
      <xdr:rowOff>190500</xdr:rowOff>
    </xdr:from>
    <xdr:to>
      <xdr:col>198</xdr:col>
      <xdr:colOff>350150</xdr:colOff>
      <xdr:row>4</xdr:row>
      <xdr:rowOff>6516</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11675" y="3524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161925</xdr:colOff>
      <xdr:row>1</xdr:row>
      <xdr:rowOff>180975</xdr:rowOff>
    </xdr:from>
    <xdr:to>
      <xdr:col>198</xdr:col>
      <xdr:colOff>416825</xdr:colOff>
      <xdr:row>3</xdr:row>
      <xdr:rowOff>206541</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78350" y="3714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120316</xdr:colOff>
      <xdr:row>1</xdr:row>
      <xdr:rowOff>170447</xdr:rowOff>
    </xdr:from>
    <xdr:to>
      <xdr:col>198</xdr:col>
      <xdr:colOff>377221</xdr:colOff>
      <xdr:row>3</xdr:row>
      <xdr:rowOff>190499</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136816" y="3609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100264</xdr:colOff>
      <xdr:row>1</xdr:row>
      <xdr:rowOff>190502</xdr:rowOff>
    </xdr:from>
    <xdr:to>
      <xdr:col>198</xdr:col>
      <xdr:colOff>357169</xdr:colOff>
      <xdr:row>4</xdr:row>
      <xdr:rowOff>1</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116764" y="38100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110290</xdr:colOff>
      <xdr:row>1</xdr:row>
      <xdr:rowOff>190500</xdr:rowOff>
    </xdr:from>
    <xdr:to>
      <xdr:col>198</xdr:col>
      <xdr:colOff>367195</xdr:colOff>
      <xdr:row>3</xdr:row>
      <xdr:rowOff>210552</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126790" y="3810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130342</xdr:colOff>
      <xdr:row>1</xdr:row>
      <xdr:rowOff>190500</xdr:rowOff>
    </xdr:from>
    <xdr:to>
      <xdr:col>198</xdr:col>
      <xdr:colOff>387247</xdr:colOff>
      <xdr:row>3</xdr:row>
      <xdr:rowOff>210552</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146842" y="3810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90237</xdr:colOff>
      <xdr:row>1</xdr:row>
      <xdr:rowOff>170447</xdr:rowOff>
    </xdr:from>
    <xdr:to>
      <xdr:col>198</xdr:col>
      <xdr:colOff>347142</xdr:colOff>
      <xdr:row>3</xdr:row>
      <xdr:rowOff>190499</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106737" y="3609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75">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HB38"/>
  <sheetViews>
    <sheetView zoomScale="95" zoomScaleNormal="95" workbookViewId="0">
      <pane xSplit="2" ySplit="6" topLeftCell="GL7" activePane="bottomRight" state="frozenSplit"/>
      <selection activeCell="HB24" sqref="HB24"/>
      <selection pane="topRight" activeCell="HB24" sqref="HB24"/>
      <selection pane="bottomLeft" activeCell="HB24" sqref="HB24"/>
      <selection pane="bottomRight" activeCell="HB7" sqref="HB7:HB32"/>
    </sheetView>
  </sheetViews>
  <sheetFormatPr baseColWidth="10" defaultColWidth="11.42578125" defaultRowHeight="15"/>
  <cols>
    <col min="1" max="1" width="12.5703125" style="28" customWidth="1"/>
    <col min="2" max="2" width="28.7109375" style="28" customWidth="1"/>
    <col min="3" max="166" width="9.7109375" style="28" customWidth="1"/>
    <col min="167" max="210" width="10.85546875" style="28" customWidth="1"/>
    <col min="211" max="16384" width="11.42578125" style="28"/>
  </cols>
  <sheetData>
    <row r="1" spans="1:210">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10"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10"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1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10"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10"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row>
    <row r="7" spans="1:210"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c r="GL7" s="25">
        <f>IFERROR('1_02'!GL7+'1_05'!GL7,"ND")</f>
        <v>6808076.2194770006</v>
      </c>
      <c r="GM7" s="25">
        <f>IFERROR('1_02'!GM7+'1_05'!GM7,"ND")</f>
        <v>6742383.6626429996</v>
      </c>
      <c r="GN7" s="25">
        <f>IFERROR('1_02'!GN7+'1_05'!GN7,"ND")</f>
        <v>6758335.9102450004</v>
      </c>
      <c r="GO7" s="25">
        <f>IFERROR('1_02'!GO7+'1_05'!GO7,"ND")</f>
        <v>6821575.8451129999</v>
      </c>
      <c r="GP7" s="25">
        <f>IFERROR('1_02'!GP7+'1_05'!GP7,"ND")</f>
        <v>6758629.4336980004</v>
      </c>
      <c r="GQ7" s="25">
        <f>IFERROR('1_02'!GQ7+'1_05'!GQ7,"ND")</f>
        <v>6755355.5737660006</v>
      </c>
      <c r="GR7" s="25">
        <f>IFERROR('1_02'!GR7+'1_05'!GR7,"ND")</f>
        <v>6977592.5358549999</v>
      </c>
      <c r="GS7" s="25">
        <f>IFERROR('1_02'!GS7+'1_05'!GS7,"ND")</f>
        <v>7023514.9074349999</v>
      </c>
      <c r="GT7" s="25">
        <f>IFERROR('1_02'!GT7+'1_05'!GT7,"ND")</f>
        <v>6880931.1146690007</v>
      </c>
      <c r="GU7" s="25">
        <f>IFERROR('1_02'!GU7+'1_05'!GU7,"ND")</f>
        <v>6892315.8456260003</v>
      </c>
      <c r="GV7" s="25">
        <f>IFERROR('1_02'!GV7+'1_05'!GV7,"ND")</f>
        <v>6983366.2973369993</v>
      </c>
      <c r="GW7" s="25">
        <f>IFERROR('1_02'!GW7+'1_05'!GW7,"ND")</f>
        <v>7008158.9091890007</v>
      </c>
      <c r="GX7" s="25">
        <f>IFERROR('1_02'!GX7+'1_05'!GX7,"ND")</f>
        <v>7293639.5108120004</v>
      </c>
      <c r="GY7" s="25">
        <f>IFERROR('1_02'!GY7+'1_05'!GY7,"ND")</f>
        <v>7235273.6366170002</v>
      </c>
      <c r="GZ7" s="25">
        <f>IFERROR('1_02'!GZ7+'1_05'!GZ7,"ND")</f>
        <v>7179088.9156010002</v>
      </c>
      <c r="HA7" s="25">
        <f>IFERROR('1_02'!HA7+'1_05'!HA7,"ND")</f>
        <v>7196125.2471380001</v>
      </c>
      <c r="HB7" s="25">
        <f>IFERROR('1_02'!HB7+'1_05'!HB7,"ND")</f>
        <v>7280919.1508299997</v>
      </c>
    </row>
    <row r="8" spans="1:210"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c r="GL8" s="25">
        <f>IFERROR('1_02'!GL8+'1_05'!GL8,"ND")</f>
        <v>2249099.2772229998</v>
      </c>
      <c r="GM8" s="25">
        <f>IFERROR('1_02'!GM8+'1_05'!GM8,"ND")</f>
        <v>2250584.4481660002</v>
      </c>
      <c r="GN8" s="25">
        <f>IFERROR('1_02'!GN8+'1_05'!GN8,"ND")</f>
        <v>2286958.7820919999</v>
      </c>
      <c r="GO8" s="25">
        <f>IFERROR('1_02'!GO8+'1_05'!GO8,"ND")</f>
        <v>2381936.1010380001</v>
      </c>
      <c r="GP8" s="25">
        <f>IFERROR('1_02'!GP8+'1_05'!GP8,"ND")</f>
        <v>2302630.9837310002</v>
      </c>
      <c r="GQ8" s="25">
        <f>IFERROR('1_02'!GQ8+'1_05'!GQ8,"ND")</f>
        <v>2425951.0666479999</v>
      </c>
      <c r="GR8" s="25">
        <f>IFERROR('1_02'!GR8+'1_05'!GR8,"ND")</f>
        <v>2593870.8715710002</v>
      </c>
      <c r="GS8" s="25">
        <f>IFERROR('1_02'!GS8+'1_05'!GS8,"ND")</f>
        <v>2686352.3245760002</v>
      </c>
      <c r="GT8" s="25">
        <f>IFERROR('1_02'!GT8+'1_05'!GT8,"ND")</f>
        <v>2683474.7759639998</v>
      </c>
      <c r="GU8" s="25">
        <f>IFERROR('1_02'!GU8+'1_05'!GU8,"ND")</f>
        <v>2608065.4764129999</v>
      </c>
      <c r="GV8" s="25">
        <f>IFERROR('1_02'!GV8+'1_05'!GV8,"ND")</f>
        <v>2622496.0406320002</v>
      </c>
      <c r="GW8" s="25">
        <f>IFERROR('1_02'!GW8+'1_05'!GW8,"ND")</f>
        <v>2736076.6343129999</v>
      </c>
      <c r="GX8" s="25">
        <f>IFERROR('1_02'!GX8+'1_05'!GX8,"ND")</f>
        <v>2815476.9149000002</v>
      </c>
      <c r="GY8" s="25">
        <f>IFERROR('1_02'!GY8+'1_05'!GY8,"ND")</f>
        <v>2643525.0305189998</v>
      </c>
      <c r="GZ8" s="25">
        <f>IFERROR('1_02'!GZ8+'1_05'!GZ8,"ND")</f>
        <v>2747920.0387729998</v>
      </c>
      <c r="HA8" s="25">
        <f>IFERROR('1_02'!HA8+'1_05'!HA8,"ND")</f>
        <v>2735082.478722</v>
      </c>
      <c r="HB8" s="25">
        <f>IFERROR('1_02'!HB8+'1_05'!HB8,"ND")</f>
        <v>2770426.2063500001</v>
      </c>
    </row>
    <row r="9" spans="1:210"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c r="GL9" s="25">
        <f>IFERROR('1_02'!GL9+'1_05'!GL9,"ND")</f>
        <v>3217568.5461370004</v>
      </c>
      <c r="GM9" s="25">
        <f>IFERROR('1_02'!GM9+'1_05'!GM9,"ND")</f>
        <v>3171324.5883820001</v>
      </c>
      <c r="GN9" s="25">
        <f>IFERROR('1_02'!GN9+'1_05'!GN9,"ND")</f>
        <v>3165149.8908000002</v>
      </c>
      <c r="GO9" s="25">
        <f>IFERROR('1_02'!GO9+'1_05'!GO9,"ND")</f>
        <v>3180879.4566970002</v>
      </c>
      <c r="GP9" s="25">
        <f>IFERROR('1_02'!GP9+'1_05'!GP9,"ND")</f>
        <v>3173955.0615769997</v>
      </c>
      <c r="GQ9" s="25">
        <f>IFERROR('1_02'!GQ9+'1_05'!GQ9,"ND")</f>
        <v>3128584.8627750003</v>
      </c>
      <c r="GR9" s="25">
        <f>IFERROR('1_02'!GR9+'1_05'!GR9,"ND")</f>
        <v>3187573.2279169997</v>
      </c>
      <c r="GS9" s="25">
        <f>IFERROR('1_02'!GS9+'1_05'!GS9,"ND")</f>
        <v>3200793.668761</v>
      </c>
      <c r="GT9" s="25">
        <f>IFERROR('1_02'!GT9+'1_05'!GT9,"ND")</f>
        <v>3148446.3854859998</v>
      </c>
      <c r="GU9" s="25">
        <f>IFERROR('1_02'!GU9+'1_05'!GU9,"ND")</f>
        <v>3183774.8137129997</v>
      </c>
      <c r="GV9" s="25">
        <f>IFERROR('1_02'!GV9+'1_05'!GV9,"ND")</f>
        <v>3217432.7873900002</v>
      </c>
      <c r="GW9" s="25">
        <f>IFERROR('1_02'!GW9+'1_05'!GW9,"ND")</f>
        <v>3269707.0875630002</v>
      </c>
      <c r="GX9" s="25">
        <f>IFERROR('1_02'!GX9+'1_05'!GX9,"ND")</f>
        <v>3299554.8070430001</v>
      </c>
      <c r="GY9" s="25">
        <f>IFERROR('1_02'!GY9+'1_05'!GY9,"ND")</f>
        <v>3293601.2982080001</v>
      </c>
      <c r="GZ9" s="25">
        <f>IFERROR('1_02'!GZ9+'1_05'!GZ9,"ND")</f>
        <v>3275429.3890570002</v>
      </c>
      <c r="HA9" s="25">
        <f>IFERROR('1_02'!HA9+'1_05'!HA9,"ND")</f>
        <v>3297442.7953040004</v>
      </c>
      <c r="HB9" s="25">
        <f>IFERROR('1_02'!HB9+'1_05'!HB9,"ND")</f>
        <v>3375077.0946269999</v>
      </c>
    </row>
    <row r="10" spans="1:210"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c r="GL10" s="25">
        <f>IFERROR('1_02'!GL10+'1_05'!GL10,"ND")</f>
        <v>23571313.193820998</v>
      </c>
      <c r="GM10" s="25">
        <f>IFERROR('1_02'!GM10+'1_05'!GM10,"ND")</f>
        <v>23647201.998184998</v>
      </c>
      <c r="GN10" s="25">
        <f>IFERROR('1_02'!GN10+'1_05'!GN10,"ND")</f>
        <v>23996013.430112999</v>
      </c>
      <c r="GO10" s="25">
        <f>IFERROR('1_02'!GO10+'1_05'!GO10,"ND")</f>
        <v>24032003.330944002</v>
      </c>
      <c r="GP10" s="25">
        <f>IFERROR('1_02'!GP10+'1_05'!GP10,"ND")</f>
        <v>23906751.618253</v>
      </c>
      <c r="GQ10" s="25">
        <f>IFERROR('1_02'!GQ10+'1_05'!GQ10,"ND")</f>
        <v>23595322.810503997</v>
      </c>
      <c r="GR10" s="25">
        <f>IFERROR('1_02'!GR10+'1_05'!GR10,"ND")</f>
        <v>23769319.713556997</v>
      </c>
      <c r="GS10" s="25">
        <f>IFERROR('1_02'!GS10+'1_05'!GS10,"ND")</f>
        <v>23868916.222421002</v>
      </c>
      <c r="GT10" s="25">
        <f>IFERROR('1_02'!GT10+'1_05'!GT10,"ND")</f>
        <v>23696346.397419997</v>
      </c>
      <c r="GU10" s="25">
        <f>IFERROR('1_02'!GU10+'1_05'!GU10,"ND")</f>
        <v>23672296.060656004</v>
      </c>
      <c r="GV10" s="25">
        <f>IFERROR('1_02'!GV10+'1_05'!GV10,"ND")</f>
        <v>23523550.672463998</v>
      </c>
      <c r="GW10" s="25">
        <f>IFERROR('1_02'!GW10+'1_05'!GW10,"ND")</f>
        <v>23775111.955492001</v>
      </c>
      <c r="GX10" s="25">
        <f>IFERROR('1_02'!GX10+'1_05'!GX10,"ND")</f>
        <v>24185782.031950999</v>
      </c>
      <c r="GY10" s="25">
        <f>IFERROR('1_02'!GY10+'1_05'!GY10,"ND")</f>
        <v>23984248.843665</v>
      </c>
      <c r="GZ10" s="25">
        <f>IFERROR('1_02'!GZ10+'1_05'!GZ10,"ND")</f>
        <v>24245662.846388001</v>
      </c>
      <c r="HA10" s="25">
        <f>IFERROR('1_02'!HA10+'1_05'!HA10,"ND")</f>
        <v>24211357.867620997</v>
      </c>
      <c r="HB10" s="25">
        <f>IFERROR('1_02'!HB10+'1_05'!HB10,"ND")</f>
        <v>24288805.630596999</v>
      </c>
    </row>
    <row r="11" spans="1:210"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c r="GL11" s="25">
        <f>IFERROR('1_02'!GL11+'1_05'!GL11,"ND")</f>
        <v>21786702.946109999</v>
      </c>
      <c r="GM11" s="25">
        <f>IFERROR('1_02'!GM11+'1_05'!GM11,"ND")</f>
        <v>21819892.169179</v>
      </c>
      <c r="GN11" s="25">
        <f>IFERROR('1_02'!GN11+'1_05'!GN11,"ND")</f>
        <v>22442355.923068002</v>
      </c>
      <c r="GO11" s="25">
        <f>IFERROR('1_02'!GO11+'1_05'!GO11,"ND")</f>
        <v>22718615.843303997</v>
      </c>
      <c r="GP11" s="25">
        <f>IFERROR('1_02'!GP11+'1_05'!GP11,"ND")</f>
        <v>22358546.924288001</v>
      </c>
      <c r="GQ11" s="25">
        <f>IFERROR('1_02'!GQ11+'1_05'!GQ11,"ND")</f>
        <v>22209509.435525998</v>
      </c>
      <c r="GR11" s="25">
        <f>IFERROR('1_02'!GR11+'1_05'!GR11,"ND")</f>
        <v>22412644.131927002</v>
      </c>
      <c r="GS11" s="25">
        <f>IFERROR('1_02'!GS11+'1_05'!GS11,"ND")</f>
        <v>22022031.669953</v>
      </c>
      <c r="GT11" s="25">
        <f>IFERROR('1_02'!GT11+'1_05'!GT11,"ND")</f>
        <v>21904473.611862</v>
      </c>
      <c r="GU11" s="25">
        <f>IFERROR('1_02'!GU11+'1_05'!GU11,"ND")</f>
        <v>21633521.685366001</v>
      </c>
      <c r="GV11" s="25">
        <f>IFERROR('1_02'!GV11+'1_05'!GV11,"ND")</f>
        <v>22141247.379186001</v>
      </c>
      <c r="GW11" s="25">
        <f>IFERROR('1_02'!GW11+'1_05'!GW11,"ND")</f>
        <v>22848398.517533999</v>
      </c>
      <c r="GX11" s="25">
        <f>IFERROR('1_02'!GX11+'1_05'!GX11,"ND")</f>
        <v>23264301.637195002</v>
      </c>
      <c r="GY11" s="25">
        <f>IFERROR('1_02'!GY11+'1_05'!GY11,"ND")</f>
        <v>23357109.424766999</v>
      </c>
      <c r="GZ11" s="25">
        <f>IFERROR('1_02'!GZ11+'1_05'!GZ11,"ND")</f>
        <v>23078636.863910001</v>
      </c>
      <c r="HA11" s="25">
        <f>IFERROR('1_02'!HA11+'1_05'!HA11,"ND")</f>
        <v>23388452.332417998</v>
      </c>
      <c r="HB11" s="25">
        <f>IFERROR('1_02'!HB11+'1_05'!HB11,"ND")</f>
        <v>23862708.207105</v>
      </c>
    </row>
    <row r="12" spans="1:210"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c r="GL12" s="25" t="str">
        <f>IFERROR('1_02'!GL12+'1_05'!GL12,"ND")</f>
        <v>ND</v>
      </c>
      <c r="GM12" s="25" t="str">
        <f>IFERROR('1_02'!GM12+'1_05'!GM12,"ND")</f>
        <v>ND</v>
      </c>
      <c r="GN12" s="25" t="str">
        <f>IFERROR('1_02'!GN12+'1_05'!GN12,"ND")</f>
        <v>ND</v>
      </c>
      <c r="GO12" s="25" t="str">
        <f>IFERROR('1_02'!GO12+'1_05'!GO12,"ND")</f>
        <v>ND</v>
      </c>
      <c r="GP12" s="25" t="str">
        <f>IFERROR('1_02'!GP12+'1_05'!GP12,"ND")</f>
        <v>ND</v>
      </c>
      <c r="GQ12" s="25" t="str">
        <f>IFERROR('1_02'!GQ12+'1_05'!GQ12,"ND")</f>
        <v>ND</v>
      </c>
      <c r="GR12" s="25" t="str">
        <f>IFERROR('1_02'!GR12+'1_05'!GR12,"ND")</f>
        <v>ND</v>
      </c>
      <c r="GS12" s="25" t="str">
        <f>IFERROR('1_02'!GS12+'1_05'!GS12,"ND")</f>
        <v>ND</v>
      </c>
      <c r="GT12" s="25" t="str">
        <f>IFERROR('1_02'!GT12+'1_05'!GT12,"ND")</f>
        <v>ND</v>
      </c>
      <c r="GU12" s="25" t="str">
        <f>IFERROR('1_02'!GU12+'1_05'!GU12,"ND")</f>
        <v>ND</v>
      </c>
      <c r="GV12" s="25" t="str">
        <f>IFERROR('1_02'!GV12+'1_05'!GV12,"ND")</f>
        <v>ND</v>
      </c>
      <c r="GW12" s="25" t="str">
        <f>IFERROR('1_02'!GW12+'1_05'!GW12,"ND")</f>
        <v>ND</v>
      </c>
      <c r="GX12" s="25" t="str">
        <f>IFERROR('1_02'!GX12+'1_05'!GX12,"ND")</f>
        <v>ND</v>
      </c>
      <c r="GY12" s="25" t="str">
        <f>IFERROR('1_02'!GY12+'1_05'!GY12,"ND")</f>
        <v>ND</v>
      </c>
      <c r="GZ12" s="25" t="str">
        <f>IFERROR('1_02'!GZ12+'1_05'!GZ12,"ND")</f>
        <v>ND</v>
      </c>
      <c r="HA12" s="25" t="str">
        <f>IFERROR('1_02'!HA12+'1_05'!HA12,"ND")</f>
        <v>ND</v>
      </c>
      <c r="HB12" s="25" t="str">
        <f>IFERROR('1_02'!HB12+'1_05'!HB12,"ND")</f>
        <v>ND</v>
      </c>
    </row>
    <row r="13" spans="1:210"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c r="GL13" s="49">
        <f>IFERROR('1_02'!GL13+'1_05'!GL13,"ND")</f>
        <v>17619857.048016001</v>
      </c>
      <c r="GM13" s="49">
        <f>IFERROR('1_02'!GM13+'1_05'!GM13,"ND")</f>
        <v>17771484.974378001</v>
      </c>
      <c r="GN13" s="49">
        <f>IFERROR('1_02'!GN13+'1_05'!GN13,"ND")</f>
        <v>17879096.831660002</v>
      </c>
      <c r="GO13" s="49">
        <f>IFERROR('1_02'!GO13+'1_05'!GO13,"ND")</f>
        <v>18008507.921068002</v>
      </c>
      <c r="GP13" s="49">
        <f>IFERROR('1_02'!GP13+'1_05'!GP13,"ND")</f>
        <v>18276810.158911001</v>
      </c>
      <c r="GQ13" s="49">
        <f>IFERROR('1_02'!GQ13+'1_05'!GQ13,"ND")</f>
        <v>18254467.470477998</v>
      </c>
      <c r="GR13" s="49">
        <f>IFERROR('1_02'!GR13+'1_05'!GR13,"ND")</f>
        <v>18203712.513542</v>
      </c>
      <c r="GS13" s="49">
        <f>IFERROR('1_02'!GS13+'1_05'!GS13,"ND")</f>
        <v>17992462.680535998</v>
      </c>
      <c r="GT13" s="49">
        <f>IFERROR('1_02'!GT13+'1_05'!GT13,"ND")</f>
        <v>17828220.366025999</v>
      </c>
      <c r="GU13" s="49">
        <f>IFERROR('1_02'!GU13+'1_05'!GU13,"ND")</f>
        <v>17679336.049320001</v>
      </c>
      <c r="GV13" s="49">
        <f>IFERROR('1_02'!GV13+'1_05'!GV13,"ND")</f>
        <v>18237578.115095001</v>
      </c>
      <c r="GW13" s="49">
        <f>IFERROR('1_02'!GW13+'1_05'!GW13,"ND")</f>
        <v>18646441.197411001</v>
      </c>
      <c r="GX13" s="49">
        <f>IFERROR('1_02'!GX13+'1_05'!GX13,"ND")</f>
        <v>18682030.386503</v>
      </c>
      <c r="GY13" s="49">
        <f>IFERROR('1_02'!GY13+'1_05'!GY13,"ND")</f>
        <v>18720062.487229999</v>
      </c>
      <c r="GZ13" s="49">
        <f>IFERROR('1_02'!GZ13+'1_05'!GZ13,"ND")</f>
        <v>18730360.751602001</v>
      </c>
      <c r="HA13" s="49">
        <f>IFERROR('1_02'!HA13+'1_05'!HA13,"ND")</f>
        <v>18629761.473265</v>
      </c>
      <c r="HB13" s="49">
        <f>IFERROR('1_02'!HB13+'1_05'!HB13,"ND")</f>
        <v>18833577.099541999</v>
      </c>
    </row>
    <row r="14" spans="1:210"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c r="GL14" s="25" t="str">
        <f>IFERROR('1_02'!GL14+'1_05'!GL14,"ND")</f>
        <v>ND</v>
      </c>
      <c r="GM14" s="25" t="str">
        <f>IFERROR('1_02'!GM14+'1_05'!GM14,"ND")</f>
        <v>ND</v>
      </c>
      <c r="GN14" s="25" t="str">
        <f>IFERROR('1_02'!GN14+'1_05'!GN14,"ND")</f>
        <v>ND</v>
      </c>
      <c r="GO14" s="25" t="str">
        <f>IFERROR('1_02'!GO14+'1_05'!GO14,"ND")</f>
        <v>ND</v>
      </c>
      <c r="GP14" s="25" t="str">
        <f>IFERROR('1_02'!GP14+'1_05'!GP14,"ND")</f>
        <v>ND</v>
      </c>
      <c r="GQ14" s="25" t="str">
        <f>IFERROR('1_02'!GQ14+'1_05'!GQ14,"ND")</f>
        <v>ND</v>
      </c>
      <c r="GR14" s="25" t="str">
        <f>IFERROR('1_02'!GR14+'1_05'!GR14,"ND")</f>
        <v>ND</v>
      </c>
      <c r="GS14" s="25" t="str">
        <f>IFERROR('1_02'!GS14+'1_05'!GS14,"ND")</f>
        <v>ND</v>
      </c>
      <c r="GT14" s="25" t="str">
        <f>IFERROR('1_02'!GT14+'1_05'!GT14,"ND")</f>
        <v>ND</v>
      </c>
      <c r="GU14" s="25" t="str">
        <f>IFERROR('1_02'!GU14+'1_05'!GU14,"ND")</f>
        <v>ND</v>
      </c>
      <c r="GV14" s="25" t="str">
        <f>IFERROR('1_02'!GV14+'1_05'!GV14,"ND")</f>
        <v>ND</v>
      </c>
      <c r="GW14" s="25" t="str">
        <f>IFERROR('1_02'!GW14+'1_05'!GW14,"ND")</f>
        <v>ND</v>
      </c>
      <c r="GX14" s="25" t="str">
        <f>IFERROR('1_02'!GX14+'1_05'!GX14,"ND")</f>
        <v>ND</v>
      </c>
      <c r="GY14" s="25" t="str">
        <f>IFERROR('1_02'!GY14+'1_05'!GY14,"ND")</f>
        <v>ND</v>
      </c>
      <c r="GZ14" s="25" t="str">
        <f>IFERROR('1_02'!GZ14+'1_05'!GZ14,"ND")</f>
        <v>ND</v>
      </c>
      <c r="HA14" s="25" t="str">
        <f>IFERROR('1_02'!HA14+'1_05'!HA14,"ND")</f>
        <v>ND</v>
      </c>
      <c r="HB14" s="25" t="str">
        <f>IFERROR('1_02'!HB14+'1_05'!HB14,"ND")</f>
        <v>ND</v>
      </c>
    </row>
    <row r="15" spans="1:210"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c r="GL15" s="25">
        <f>IFERROR('1_02'!GL15+'1_05'!GL15,"ND")</f>
        <v>24020.856398</v>
      </c>
      <c r="GM15" s="25">
        <f>IFERROR('1_02'!GM15+'1_05'!GM15,"ND")</f>
        <v>24432.899251999999</v>
      </c>
      <c r="GN15" s="25">
        <f>IFERROR('1_02'!GN15+'1_05'!GN15,"ND")</f>
        <v>24531.651408999998</v>
      </c>
      <c r="GO15" s="25">
        <f>IFERROR('1_02'!GO15+'1_05'!GO15,"ND")</f>
        <v>25476.416752000001</v>
      </c>
      <c r="GP15" s="25">
        <f>IFERROR('1_02'!GP15+'1_05'!GP15,"ND")</f>
        <v>25835.121494999999</v>
      </c>
      <c r="GQ15" s="25">
        <f>IFERROR('1_02'!GQ15+'1_05'!GQ15,"ND")</f>
        <v>25724.898283999999</v>
      </c>
      <c r="GR15" s="25">
        <f>IFERROR('1_02'!GR15+'1_05'!GR15,"ND")</f>
        <v>25598.777429000002</v>
      </c>
      <c r="GS15" s="25">
        <f>IFERROR('1_02'!GS15+'1_05'!GS15,"ND")</f>
        <v>25115.234812999999</v>
      </c>
      <c r="GT15" s="25">
        <f>IFERROR('1_02'!GT15+'1_05'!GT15,"ND")</f>
        <v>25649.20076</v>
      </c>
      <c r="GU15" s="25">
        <f>IFERROR('1_02'!GU15+'1_05'!GU15,"ND")</f>
        <v>27629.031235999999</v>
      </c>
      <c r="GV15" s="25">
        <f>IFERROR('1_02'!GV15+'1_05'!GV15,"ND")</f>
        <v>27014.889781000002</v>
      </c>
      <c r="GW15" s="25">
        <f>IFERROR('1_02'!GW15+'1_05'!GW15,"ND")</f>
        <v>27619.190919000001</v>
      </c>
      <c r="GX15" s="25">
        <f>IFERROR('1_02'!GX15+'1_05'!GX15,"ND")</f>
        <v>27825.073482</v>
      </c>
      <c r="GY15" s="25">
        <f>IFERROR('1_02'!GY15+'1_05'!GY15,"ND")</f>
        <v>28136.022983999999</v>
      </c>
      <c r="GZ15" s="25">
        <f>IFERROR('1_02'!GZ15+'1_05'!GZ15,"ND")</f>
        <v>28513.135588000001</v>
      </c>
      <c r="HA15" s="25">
        <f>IFERROR('1_02'!HA15+'1_05'!HA15,"ND")</f>
        <v>28889.164109000001</v>
      </c>
      <c r="HB15" s="25">
        <f>IFERROR('1_02'!HB15+'1_05'!HB15,"ND")</f>
        <v>29415.663045000001</v>
      </c>
    </row>
    <row r="16" spans="1:210"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c r="GL16" s="25">
        <f>IFERROR('1_02'!GL16+'1_05'!GL16,"ND")</f>
        <v>2876785.2200790001</v>
      </c>
      <c r="GM16" s="25">
        <f>IFERROR('1_02'!GM16+'1_05'!GM16,"ND")</f>
        <v>2943011.612919</v>
      </c>
      <c r="GN16" s="25">
        <f>IFERROR('1_02'!GN16+'1_05'!GN16,"ND")</f>
        <v>2970840.6066609998</v>
      </c>
      <c r="GO16" s="25">
        <f>IFERROR('1_02'!GO16+'1_05'!GO16,"ND")</f>
        <v>2992297.566143</v>
      </c>
      <c r="GP16" s="25">
        <f>IFERROR('1_02'!GP16+'1_05'!GP16,"ND")</f>
        <v>2995137.224657</v>
      </c>
      <c r="GQ16" s="25">
        <f>IFERROR('1_02'!GQ16+'1_05'!GQ16,"ND")</f>
        <v>3008254.1582229999</v>
      </c>
      <c r="GR16" s="25">
        <f>IFERROR('1_02'!GR16+'1_05'!GR16,"ND")</f>
        <v>3026813.5199770001</v>
      </c>
      <c r="GS16" s="25">
        <f>IFERROR('1_02'!GS16+'1_05'!GS16,"ND")</f>
        <v>3105250.0751060001</v>
      </c>
      <c r="GT16" s="25">
        <f>IFERROR('1_02'!GT16+'1_05'!GT16,"ND")</f>
        <v>3164410.4937129999</v>
      </c>
      <c r="GU16" s="25">
        <f>IFERROR('1_02'!GU16+'1_05'!GU16,"ND")</f>
        <v>3245961.0315430001</v>
      </c>
      <c r="GV16" s="25">
        <f>IFERROR('1_02'!GV16+'1_05'!GV16,"ND")</f>
        <v>3345989.9035470001</v>
      </c>
      <c r="GW16" s="25">
        <f>IFERROR('1_02'!GW16+'1_05'!GW16,"ND")</f>
        <v>3413383.0253260001</v>
      </c>
      <c r="GX16" s="25">
        <f>IFERROR('1_02'!GX16+'1_05'!GX16,"ND")</f>
        <v>3451014.3915820001</v>
      </c>
      <c r="GY16" s="25">
        <f>IFERROR('1_02'!GY16+'1_05'!GY16,"ND")</f>
        <v>3496889.6638060003</v>
      </c>
      <c r="GZ16" s="25">
        <f>IFERROR('1_02'!GZ16+'1_05'!GZ16,"ND")</f>
        <v>3528212.0540629998</v>
      </c>
      <c r="HA16" s="25">
        <f>IFERROR('1_02'!HA16+'1_05'!HA16,"ND")</f>
        <v>3549659.7094430001</v>
      </c>
      <c r="HB16" s="25">
        <f>IFERROR('1_02'!HB16+'1_05'!HB16,"ND")</f>
        <v>3558363.4293649998</v>
      </c>
    </row>
    <row r="17" spans="2:210"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c r="GL17" s="25">
        <f>IFERROR('1_02'!GL17+'1_05'!GL17,"ND")</f>
        <v>14403911.820110999</v>
      </c>
      <c r="GM17" s="25">
        <f>IFERROR('1_02'!GM17+'1_05'!GM17,"ND")</f>
        <v>14675061.277851</v>
      </c>
      <c r="GN17" s="25">
        <f>IFERROR('1_02'!GN17+'1_05'!GN17,"ND")</f>
        <v>14773832.910663001</v>
      </c>
      <c r="GO17" s="25">
        <f>IFERROR('1_02'!GO17+'1_05'!GO17,"ND")</f>
        <v>14710370.076711999</v>
      </c>
      <c r="GP17" s="25">
        <f>IFERROR('1_02'!GP17+'1_05'!GP17,"ND")</f>
        <v>14651776.595725</v>
      </c>
      <c r="GQ17" s="25">
        <f>IFERROR('1_02'!GQ17+'1_05'!GQ17,"ND")</f>
        <v>14343822.581706</v>
      </c>
      <c r="GR17" s="25">
        <f>IFERROR('1_02'!GR17+'1_05'!GR17,"ND")</f>
        <v>14543853.980805</v>
      </c>
      <c r="GS17" s="25">
        <f>IFERROR('1_02'!GS17+'1_05'!GS17,"ND")</f>
        <v>14387102.009824</v>
      </c>
      <c r="GT17" s="25">
        <f>IFERROR('1_02'!GT17+'1_05'!GT17,"ND")</f>
        <v>14367365.433119001</v>
      </c>
      <c r="GU17" s="25">
        <f>IFERROR('1_02'!GU17+'1_05'!GU17,"ND")</f>
        <v>14330801.067412</v>
      </c>
      <c r="GV17" s="25">
        <f>IFERROR('1_02'!GV17+'1_05'!GV17,"ND")</f>
        <v>14472489.335243</v>
      </c>
      <c r="GW17" s="25">
        <f>IFERROR('1_02'!GW17+'1_05'!GW17,"ND")</f>
        <v>14658435.702692999</v>
      </c>
      <c r="GX17" s="25">
        <f>IFERROR('1_02'!GX17+'1_05'!GX17,"ND")</f>
        <v>14671991.469848</v>
      </c>
      <c r="GY17" s="25">
        <f>IFERROR('1_02'!GY17+'1_05'!GY17,"ND")</f>
        <v>14603153.041945999</v>
      </c>
      <c r="GZ17" s="25">
        <f>IFERROR('1_02'!GZ17+'1_05'!GZ17,"ND")</f>
        <v>14400857.715429999</v>
      </c>
      <c r="HA17" s="25">
        <f>IFERROR('1_02'!HA17+'1_05'!HA17,"ND")</f>
        <v>14243873.920636</v>
      </c>
      <c r="HB17" s="25">
        <f>IFERROR('1_02'!HB17+'1_05'!HB17,"ND")</f>
        <v>14104662.857870001</v>
      </c>
    </row>
    <row r="18" spans="2:210"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c r="GL18" s="25" t="str">
        <f>IFERROR('1_02'!GL18+'1_05'!GL18,"ND")</f>
        <v>ND</v>
      </c>
      <c r="GM18" s="25" t="str">
        <f>IFERROR('1_02'!GM18+'1_05'!GM18,"ND")</f>
        <v>ND</v>
      </c>
      <c r="GN18" s="25" t="str">
        <f>IFERROR('1_02'!GN18+'1_05'!GN18,"ND")</f>
        <v>ND</v>
      </c>
      <c r="GO18" s="25" t="str">
        <f>IFERROR('1_02'!GO18+'1_05'!GO18,"ND")</f>
        <v>ND</v>
      </c>
      <c r="GP18" s="25" t="str">
        <f>IFERROR('1_02'!GP18+'1_05'!GP18,"ND")</f>
        <v>ND</v>
      </c>
      <c r="GQ18" s="25" t="str">
        <f>IFERROR('1_02'!GQ18+'1_05'!GQ18,"ND")</f>
        <v>ND</v>
      </c>
      <c r="GR18" s="25" t="str">
        <f>IFERROR('1_02'!GR18+'1_05'!GR18,"ND")</f>
        <v>ND</v>
      </c>
      <c r="GS18" s="25" t="str">
        <f>IFERROR('1_02'!GS18+'1_05'!GS18,"ND")</f>
        <v>ND</v>
      </c>
      <c r="GT18" s="25" t="str">
        <f>IFERROR('1_02'!GT18+'1_05'!GT18,"ND")</f>
        <v>ND</v>
      </c>
      <c r="GU18" s="25" t="str">
        <f>IFERROR('1_02'!GU18+'1_05'!GU18,"ND")</f>
        <v>ND</v>
      </c>
      <c r="GV18" s="25" t="str">
        <f>IFERROR('1_02'!GV18+'1_05'!GV18,"ND")</f>
        <v>ND</v>
      </c>
      <c r="GW18" s="25" t="str">
        <f>IFERROR('1_02'!GW18+'1_05'!GW18,"ND")</f>
        <v>ND</v>
      </c>
      <c r="GX18" s="25" t="str">
        <f>IFERROR('1_02'!GX18+'1_05'!GX18,"ND")</f>
        <v>ND</v>
      </c>
      <c r="GY18" s="25" t="str">
        <f>IFERROR('1_02'!GY18+'1_05'!GY18,"ND")</f>
        <v>ND</v>
      </c>
      <c r="GZ18" s="25" t="str">
        <f>IFERROR('1_02'!GZ18+'1_05'!GZ18,"ND")</f>
        <v>ND</v>
      </c>
      <c r="HA18" s="25" t="str">
        <f>IFERROR('1_02'!HA18+'1_05'!HA18,"ND")</f>
        <v>ND</v>
      </c>
      <c r="HB18" s="25" t="str">
        <f>IFERROR('1_02'!HB18+'1_05'!HB18,"ND")</f>
        <v>ND</v>
      </c>
    </row>
    <row r="19" spans="2:210"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c r="GL19" s="25" t="str">
        <f>IFERROR('1_02'!GL19+'1_05'!GL19,"ND")</f>
        <v>ND</v>
      </c>
      <c r="GM19" s="25" t="str">
        <f>IFERROR('1_02'!GM19+'1_05'!GM19,"ND")</f>
        <v>ND</v>
      </c>
      <c r="GN19" s="25" t="str">
        <f>IFERROR('1_02'!GN19+'1_05'!GN19,"ND")</f>
        <v>ND</v>
      </c>
      <c r="GO19" s="25" t="str">
        <f>IFERROR('1_02'!GO19+'1_05'!GO19,"ND")</f>
        <v>ND</v>
      </c>
      <c r="GP19" s="25" t="str">
        <f>IFERROR('1_02'!GP19+'1_05'!GP19,"ND")</f>
        <v>ND</v>
      </c>
      <c r="GQ19" s="25" t="str">
        <f>IFERROR('1_02'!GQ19+'1_05'!GQ19,"ND")</f>
        <v>ND</v>
      </c>
      <c r="GR19" s="25" t="str">
        <f>IFERROR('1_02'!GR19+'1_05'!GR19,"ND")</f>
        <v>ND</v>
      </c>
      <c r="GS19" s="25" t="str">
        <f>IFERROR('1_02'!GS19+'1_05'!GS19,"ND")</f>
        <v>ND</v>
      </c>
      <c r="GT19" s="25" t="str">
        <f>IFERROR('1_02'!GT19+'1_05'!GT19,"ND")</f>
        <v>ND</v>
      </c>
      <c r="GU19" s="25" t="str">
        <f>IFERROR('1_02'!GU19+'1_05'!GU19,"ND")</f>
        <v>ND</v>
      </c>
      <c r="GV19" s="25" t="str">
        <f>IFERROR('1_02'!GV19+'1_05'!GV19,"ND")</f>
        <v>ND</v>
      </c>
      <c r="GW19" s="25" t="str">
        <f>IFERROR('1_02'!GW19+'1_05'!GW19,"ND")</f>
        <v>ND</v>
      </c>
      <c r="GX19" s="25" t="str">
        <f>IFERROR('1_02'!GX19+'1_05'!GX19,"ND")</f>
        <v>ND</v>
      </c>
      <c r="GY19" s="25" t="str">
        <f>IFERROR('1_02'!GY19+'1_05'!GY19,"ND")</f>
        <v>ND</v>
      </c>
      <c r="GZ19" s="25" t="str">
        <f>IFERROR('1_02'!GZ19+'1_05'!GZ19,"ND")</f>
        <v>ND</v>
      </c>
      <c r="HA19" s="25" t="str">
        <f>IFERROR('1_02'!HA19+'1_05'!HA19,"ND")</f>
        <v>ND</v>
      </c>
      <c r="HB19" s="25" t="str">
        <f>IFERROR('1_02'!HB19+'1_05'!HB19,"ND")</f>
        <v>ND</v>
      </c>
    </row>
    <row r="20" spans="2:210"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c r="GL20" s="25">
        <f>IFERROR('1_02'!GL20+'1_05'!GL20,"ND")</f>
        <v>119.561255</v>
      </c>
      <c r="GM20" s="25">
        <f>IFERROR('1_02'!GM20+'1_05'!GM20,"ND")</f>
        <v>116.343732</v>
      </c>
      <c r="GN20" s="25">
        <f>IFERROR('1_02'!GN20+'1_05'!GN20,"ND")</f>
        <v>113.201138</v>
      </c>
      <c r="GO20" s="25">
        <f>IFERROR('1_02'!GO20+'1_05'!GO20,"ND")</f>
        <v>110.915818</v>
      </c>
      <c r="GP20" s="25">
        <f>IFERROR('1_02'!GP20+'1_05'!GP20,"ND")</f>
        <v>106.68968</v>
      </c>
      <c r="GQ20" s="25">
        <f>IFERROR('1_02'!GQ20+'1_05'!GQ20,"ND")</f>
        <v>103.502691</v>
      </c>
      <c r="GR20" s="25">
        <f>IFERROR('1_02'!GR20+'1_05'!GR20,"ND")</f>
        <v>94.191715000000002</v>
      </c>
      <c r="GS20" s="25">
        <f>IFERROR('1_02'!GS20+'1_05'!GS20,"ND")</f>
        <v>92.083984999999998</v>
      </c>
      <c r="GT20" s="25">
        <f>IFERROR('1_02'!GT20+'1_05'!GT20,"ND")</f>
        <v>89.977155999999994</v>
      </c>
      <c r="GU20" s="25">
        <f>IFERROR('1_02'!GU20+'1_05'!GU20,"ND")</f>
        <v>87.575325000000007</v>
      </c>
      <c r="GV20" s="25">
        <f>IFERROR('1_02'!GV20+'1_05'!GV20,"ND")</f>
        <v>84.186254000000005</v>
      </c>
      <c r="GW20" s="25">
        <f>IFERROR('1_02'!GW20+'1_05'!GW20,"ND")</f>
        <v>82.018655999999993</v>
      </c>
      <c r="GX20" s="25">
        <f>IFERROR('1_02'!GX20+'1_05'!GX20,"ND")</f>
        <v>78.874459999999999</v>
      </c>
      <c r="GY20" s="25">
        <f>IFERROR('1_02'!GY20+'1_05'!GY20,"ND")</f>
        <v>74.905707000000007</v>
      </c>
      <c r="GZ20" s="25">
        <f>IFERROR('1_02'!GZ20+'1_05'!GZ20,"ND")</f>
        <v>72.885975999999999</v>
      </c>
      <c r="HA20" s="25">
        <f>IFERROR('1_02'!HA20+'1_05'!HA20,"ND")</f>
        <v>68.531357</v>
      </c>
      <c r="HB20" s="25">
        <f>IFERROR('1_02'!HB20+'1_05'!HB20,"ND")</f>
        <v>64.380843999999996</v>
      </c>
    </row>
    <row r="21" spans="2:210"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c r="GL21" s="25">
        <f>IFERROR('1_02'!GL21+'1_05'!GL21,"ND")</f>
        <v>21054916.290314998</v>
      </c>
      <c r="GM21" s="25">
        <f>IFERROR('1_02'!GM21+'1_05'!GM21,"ND")</f>
        <v>21019589.316096</v>
      </c>
      <c r="GN21" s="25">
        <f>IFERROR('1_02'!GN21+'1_05'!GN21,"ND")</f>
        <v>21146251.032455001</v>
      </c>
      <c r="GO21" s="25">
        <f>IFERROR('1_02'!GO21+'1_05'!GO21,"ND")</f>
        <v>21297713.454039</v>
      </c>
      <c r="GP21" s="25">
        <f>IFERROR('1_02'!GP21+'1_05'!GP21,"ND")</f>
        <v>21146570.877891999</v>
      </c>
      <c r="GQ21" s="25">
        <f>IFERROR('1_02'!GQ21+'1_05'!GQ21,"ND")</f>
        <v>21037350.052522</v>
      </c>
      <c r="GR21" s="25">
        <f>IFERROR('1_02'!GR21+'1_05'!GR21,"ND")</f>
        <v>20677924.410929002</v>
      </c>
      <c r="GS21" s="25">
        <f>IFERROR('1_02'!GS21+'1_05'!GS21,"ND")</f>
        <v>20587308.244137</v>
      </c>
      <c r="GT21" s="25">
        <f>IFERROR('1_02'!GT21+'1_05'!GT21,"ND")</f>
        <v>20210835.393642999</v>
      </c>
      <c r="GU21" s="25">
        <f>IFERROR('1_02'!GU21+'1_05'!GU21,"ND")</f>
        <v>20219592.709022</v>
      </c>
      <c r="GV21" s="25">
        <f>IFERROR('1_02'!GV21+'1_05'!GV21,"ND")</f>
        <v>20699003.324453998</v>
      </c>
      <c r="GW21" s="25">
        <f>IFERROR('1_02'!GW21+'1_05'!GW21,"ND")</f>
        <v>20946981.930186</v>
      </c>
      <c r="GX21" s="25">
        <f>IFERROR('1_02'!GX21+'1_05'!GX21,"ND")</f>
        <v>21417506.008051999</v>
      </c>
      <c r="GY21" s="25">
        <f>IFERROR('1_02'!GY21+'1_05'!GY21,"ND")</f>
        <v>20833456.036283001</v>
      </c>
      <c r="GZ21" s="25">
        <f>IFERROR('1_02'!GZ21+'1_05'!GZ21,"ND")</f>
        <v>20811525.365975</v>
      </c>
      <c r="HA21" s="25">
        <f>IFERROR('1_02'!HA21+'1_05'!HA21,"ND")</f>
        <v>21070777.431093998</v>
      </c>
      <c r="HB21" s="25">
        <f>IFERROR('1_02'!HB21+'1_05'!HB21,"ND")</f>
        <v>21110832.804682001</v>
      </c>
    </row>
    <row r="22" spans="2:210"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c r="GL22" s="25">
        <f>IFERROR('1_02'!GL22+'1_05'!GL22,"ND")</f>
        <v>6034462.4847180005</v>
      </c>
      <c r="GM22" s="25">
        <f>IFERROR('1_02'!GM22+'1_05'!GM22,"ND")</f>
        <v>6062024.1701250002</v>
      </c>
      <c r="GN22" s="25">
        <f>IFERROR('1_02'!GN22+'1_05'!GN22,"ND")</f>
        <v>6045047.7423880007</v>
      </c>
      <c r="GO22" s="25">
        <f>IFERROR('1_02'!GO22+'1_05'!GO22,"ND")</f>
        <v>6017254.8587039998</v>
      </c>
      <c r="GP22" s="25">
        <f>IFERROR('1_02'!GP22+'1_05'!GP22,"ND")</f>
        <v>6015554.3385779997</v>
      </c>
      <c r="GQ22" s="25">
        <f>IFERROR('1_02'!GQ22+'1_05'!GQ22,"ND")</f>
        <v>5994763.2632029997</v>
      </c>
      <c r="GR22" s="25">
        <f>IFERROR('1_02'!GR22+'1_05'!GR22,"ND")</f>
        <v>6004138.5031150002</v>
      </c>
      <c r="GS22" s="25">
        <f>IFERROR('1_02'!GS22+'1_05'!GS22,"ND")</f>
        <v>5988833.6403670004</v>
      </c>
      <c r="GT22" s="25">
        <f>IFERROR('1_02'!GT22+'1_05'!GT22,"ND")</f>
        <v>6007750.5281760003</v>
      </c>
      <c r="GU22" s="25">
        <f>IFERROR('1_02'!GU22+'1_05'!GU22,"ND")</f>
        <v>6011607.3684210004</v>
      </c>
      <c r="GV22" s="25">
        <f>IFERROR('1_02'!GV22+'1_05'!GV22,"ND")</f>
        <v>6102339.9508170001</v>
      </c>
      <c r="GW22" s="25">
        <f>IFERROR('1_02'!GW22+'1_05'!GW22,"ND")</f>
        <v>6170464.2436060002</v>
      </c>
      <c r="GX22" s="25">
        <f>IFERROR('1_02'!GX22+'1_05'!GX22,"ND")</f>
        <v>6243153.2006449997</v>
      </c>
      <c r="GY22" s="25">
        <f>IFERROR('1_02'!GY22+'1_05'!GY22,"ND")</f>
        <v>6236014.0919980006</v>
      </c>
      <c r="GZ22" s="25">
        <f>IFERROR('1_02'!GZ22+'1_05'!GZ22,"ND")</f>
        <v>6223769.1745220004</v>
      </c>
      <c r="HA22" s="25">
        <f>IFERROR('1_02'!HA22+'1_05'!HA22,"ND")</f>
        <v>6219781.1755240001</v>
      </c>
      <c r="HB22" s="25">
        <f>IFERROR('1_02'!HB22+'1_05'!HB22,"ND")</f>
        <v>6267658.3610789999</v>
      </c>
    </row>
    <row r="23" spans="2:210"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c r="GL23" s="25" t="str">
        <f>IFERROR('1_02'!GL23+'1_05'!GL23,"ND")</f>
        <v>ND</v>
      </c>
      <c r="GM23" s="25" t="str">
        <f>IFERROR('1_02'!GM23+'1_05'!GM23,"ND")</f>
        <v>ND</v>
      </c>
      <c r="GN23" s="25" t="str">
        <f>IFERROR('1_02'!GN23+'1_05'!GN23,"ND")</f>
        <v>ND</v>
      </c>
      <c r="GO23" s="25" t="str">
        <f>IFERROR('1_02'!GO23+'1_05'!GO23,"ND")</f>
        <v>ND</v>
      </c>
      <c r="GP23" s="25" t="str">
        <f>IFERROR('1_02'!GP23+'1_05'!GP23,"ND")</f>
        <v>ND</v>
      </c>
      <c r="GQ23" s="25" t="str">
        <f>IFERROR('1_02'!GQ23+'1_05'!GQ23,"ND")</f>
        <v>ND</v>
      </c>
      <c r="GR23" s="25" t="str">
        <f>IFERROR('1_02'!GR23+'1_05'!GR23,"ND")</f>
        <v>ND</v>
      </c>
      <c r="GS23" s="25" t="str">
        <f>IFERROR('1_02'!GS23+'1_05'!GS23,"ND")</f>
        <v>ND</v>
      </c>
      <c r="GT23" s="25" t="str">
        <f>IFERROR('1_02'!GT23+'1_05'!GT23,"ND")</f>
        <v>ND</v>
      </c>
      <c r="GU23" s="25" t="str">
        <f>IFERROR('1_02'!GU23+'1_05'!GU23,"ND")</f>
        <v>ND</v>
      </c>
      <c r="GV23" s="25" t="str">
        <f>IFERROR('1_02'!GV23+'1_05'!GV23,"ND")</f>
        <v>ND</v>
      </c>
      <c r="GW23" s="25" t="str">
        <f>IFERROR('1_02'!GW23+'1_05'!GW23,"ND")</f>
        <v>ND</v>
      </c>
      <c r="GX23" s="25" t="str">
        <f>IFERROR('1_02'!GX23+'1_05'!GX23,"ND")</f>
        <v>ND</v>
      </c>
      <c r="GY23" s="25" t="str">
        <f>IFERROR('1_02'!GY23+'1_05'!GY23,"ND")</f>
        <v>ND</v>
      </c>
      <c r="GZ23" s="25" t="str">
        <f>IFERROR('1_02'!GZ23+'1_05'!GZ23,"ND")</f>
        <v>ND</v>
      </c>
      <c r="HA23" s="25" t="str">
        <f>IFERROR('1_02'!HA23+'1_05'!HA23,"ND")</f>
        <v>ND</v>
      </c>
      <c r="HB23" s="25" t="str">
        <f>IFERROR('1_02'!HB23+'1_05'!HB23,"ND")</f>
        <v>ND</v>
      </c>
    </row>
    <row r="24" spans="2:210"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c r="GL24" s="25">
        <f>IFERROR('1_02'!GL24+'1_05'!GL24,"ND")</f>
        <v>265220.29007600003</v>
      </c>
      <c r="GM24" s="25">
        <f>IFERROR('1_02'!GM24+'1_05'!GM24,"ND")</f>
        <v>274892.68656299997</v>
      </c>
      <c r="GN24" s="25">
        <f>IFERROR('1_02'!GN24+'1_05'!GN24,"ND")</f>
        <v>280403.15281699999</v>
      </c>
      <c r="GO24" s="25">
        <f>IFERROR('1_02'!GO24+'1_05'!GO24,"ND")</f>
        <v>275817.57127100002</v>
      </c>
      <c r="GP24" s="25">
        <f>IFERROR('1_02'!GP24+'1_05'!GP24,"ND")</f>
        <v>268525.684053</v>
      </c>
      <c r="GQ24" s="25">
        <f>IFERROR('1_02'!GQ24+'1_05'!GQ24,"ND")</f>
        <v>241774.66859700001</v>
      </c>
      <c r="GR24" s="25">
        <f>IFERROR('1_02'!GR24+'1_05'!GR24,"ND")</f>
        <v>232164.140181</v>
      </c>
      <c r="GS24" s="25">
        <f>IFERROR('1_02'!GS24+'1_05'!GS24,"ND")</f>
        <v>220872.56983599998</v>
      </c>
      <c r="GT24" s="25">
        <f>IFERROR('1_02'!GT24+'1_05'!GT24,"ND")</f>
        <v>217399.87768800001</v>
      </c>
      <c r="GU24" s="25">
        <f>IFERROR('1_02'!GU24+'1_05'!GU24,"ND")</f>
        <v>234728.31646300002</v>
      </c>
      <c r="GV24" s="25">
        <f>IFERROR('1_02'!GV24+'1_05'!GV24,"ND")</f>
        <v>241589.02999700001</v>
      </c>
      <c r="GW24" s="25">
        <f>IFERROR('1_02'!GW24+'1_05'!GW24,"ND")</f>
        <v>234304.51783900001</v>
      </c>
      <c r="GX24" s="25">
        <f>IFERROR('1_02'!GX24+'1_05'!GX24,"ND")</f>
        <v>233262.85359799999</v>
      </c>
      <c r="GY24" s="25">
        <f>IFERROR('1_02'!GY24+'1_05'!GY24,"ND")</f>
        <v>233964.70318000001</v>
      </c>
      <c r="GZ24" s="25">
        <f>IFERROR('1_02'!GZ24+'1_05'!GZ24,"ND")</f>
        <v>243184.60034099998</v>
      </c>
      <c r="HA24" s="25">
        <f>IFERROR('1_02'!HA24+'1_05'!HA24,"ND")</f>
        <v>243318.26005099999</v>
      </c>
      <c r="HB24" s="25">
        <f>IFERROR('1_02'!HB24+'1_05'!HB24,"ND")</f>
        <v>242104.964912</v>
      </c>
    </row>
    <row r="25" spans="2:210"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c r="GL25" s="25" t="str">
        <f>IFERROR('1_02'!GL25+'1_05'!GL25,"ND")</f>
        <v>ND</v>
      </c>
      <c r="GM25" s="25" t="str">
        <f>IFERROR('1_02'!GM25+'1_05'!GM25,"ND")</f>
        <v>ND</v>
      </c>
      <c r="GN25" s="25" t="str">
        <f>IFERROR('1_02'!GN25+'1_05'!GN25,"ND")</f>
        <v>ND</v>
      </c>
      <c r="GO25" s="25" t="str">
        <f>IFERROR('1_02'!GO25+'1_05'!GO25,"ND")</f>
        <v>ND</v>
      </c>
      <c r="GP25" s="25" t="str">
        <f>IFERROR('1_02'!GP25+'1_05'!GP25,"ND")</f>
        <v>ND</v>
      </c>
      <c r="GQ25" s="25" t="str">
        <f>IFERROR('1_02'!GQ25+'1_05'!GQ25,"ND")</f>
        <v>ND</v>
      </c>
      <c r="GR25" s="25" t="str">
        <f>IFERROR('1_02'!GR25+'1_05'!GR25,"ND")</f>
        <v>ND</v>
      </c>
      <c r="GS25" s="25" t="str">
        <f>IFERROR('1_02'!GS25+'1_05'!GS25,"ND")</f>
        <v>ND</v>
      </c>
      <c r="GT25" s="25" t="str">
        <f>IFERROR('1_02'!GT25+'1_05'!GT25,"ND")</f>
        <v>ND</v>
      </c>
      <c r="GU25" s="25" t="str">
        <f>IFERROR('1_02'!GU25+'1_05'!GU25,"ND")</f>
        <v>ND</v>
      </c>
      <c r="GV25" s="25" t="str">
        <f>IFERROR('1_02'!GV25+'1_05'!GV25,"ND")</f>
        <v>ND</v>
      </c>
      <c r="GW25" s="25" t="str">
        <f>IFERROR('1_02'!GW25+'1_05'!GW25,"ND")</f>
        <v>ND</v>
      </c>
      <c r="GX25" s="25" t="str">
        <f>IFERROR('1_02'!GX25+'1_05'!GX25,"ND")</f>
        <v>ND</v>
      </c>
      <c r="GY25" s="25" t="str">
        <f>IFERROR('1_02'!GY25+'1_05'!GY25,"ND")</f>
        <v>ND</v>
      </c>
      <c r="GZ25" s="25" t="str">
        <f>IFERROR('1_02'!GZ25+'1_05'!GZ25,"ND")</f>
        <v>ND</v>
      </c>
      <c r="HA25" s="25" t="str">
        <f>IFERROR('1_02'!HA25+'1_05'!HA25,"ND")</f>
        <v>ND</v>
      </c>
      <c r="HB25" s="25" t="str">
        <f>IFERROR('1_02'!HB25+'1_05'!HB25,"ND")</f>
        <v>ND</v>
      </c>
    </row>
    <row r="26" spans="2:210"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c r="GL26" s="25" t="str">
        <f>IFERROR('1_02'!GL26+'1_05'!GL26,"ND")</f>
        <v>ND</v>
      </c>
      <c r="GM26" s="25" t="str">
        <f>IFERROR('1_02'!GM26+'1_05'!GM26,"ND")</f>
        <v>ND</v>
      </c>
      <c r="GN26" s="25" t="str">
        <f>IFERROR('1_02'!GN26+'1_05'!GN26,"ND")</f>
        <v>ND</v>
      </c>
      <c r="GO26" s="25" t="str">
        <f>IFERROR('1_02'!GO26+'1_05'!GO26,"ND")</f>
        <v>ND</v>
      </c>
      <c r="GP26" s="25" t="str">
        <f>IFERROR('1_02'!GP26+'1_05'!GP26,"ND")</f>
        <v>ND</v>
      </c>
      <c r="GQ26" s="25" t="str">
        <f>IFERROR('1_02'!GQ26+'1_05'!GQ26,"ND")</f>
        <v>ND</v>
      </c>
      <c r="GR26" s="25" t="str">
        <f>IFERROR('1_02'!GR26+'1_05'!GR26,"ND")</f>
        <v>ND</v>
      </c>
      <c r="GS26" s="25" t="str">
        <f>IFERROR('1_02'!GS26+'1_05'!GS26,"ND")</f>
        <v>ND</v>
      </c>
      <c r="GT26" s="25" t="str">
        <f>IFERROR('1_02'!GT26+'1_05'!GT26,"ND")</f>
        <v>ND</v>
      </c>
      <c r="GU26" s="25" t="str">
        <f>IFERROR('1_02'!GU26+'1_05'!GU26,"ND")</f>
        <v>ND</v>
      </c>
      <c r="GV26" s="25" t="str">
        <f>IFERROR('1_02'!GV26+'1_05'!GV26,"ND")</f>
        <v>ND</v>
      </c>
      <c r="GW26" s="25" t="str">
        <f>IFERROR('1_02'!GW26+'1_05'!GW26,"ND")</f>
        <v>ND</v>
      </c>
      <c r="GX26" s="25" t="str">
        <f>IFERROR('1_02'!GX26+'1_05'!GX26,"ND")</f>
        <v>ND</v>
      </c>
      <c r="GY26" s="25" t="str">
        <f>IFERROR('1_02'!GY26+'1_05'!GY26,"ND")</f>
        <v>ND</v>
      </c>
      <c r="GZ26" s="25" t="str">
        <f>IFERROR('1_02'!GZ26+'1_05'!GZ26,"ND")</f>
        <v>ND</v>
      </c>
      <c r="HA26" s="25" t="str">
        <f>IFERROR('1_02'!HA26+'1_05'!HA26,"ND")</f>
        <v>ND</v>
      </c>
      <c r="HB26" s="25" t="str">
        <f>IFERROR('1_02'!HB26+'1_05'!HB26,"ND")</f>
        <v>ND</v>
      </c>
    </row>
    <row r="27" spans="2:210"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c r="GL27" s="25">
        <f>IFERROR('1_02'!GL27+'1_05'!GL27,"ND")</f>
        <v>296199.07406800002</v>
      </c>
      <c r="GM27" s="25">
        <f>IFERROR('1_02'!GM27+'1_05'!GM27,"ND")</f>
        <v>318014.155776</v>
      </c>
      <c r="GN27" s="25">
        <f>IFERROR('1_02'!GN27+'1_05'!GN27,"ND")</f>
        <v>337511.94285399996</v>
      </c>
      <c r="GO27" s="25">
        <f>IFERROR('1_02'!GO27+'1_05'!GO27,"ND")</f>
        <v>299043.50166300003</v>
      </c>
      <c r="GP27" s="25">
        <f>IFERROR('1_02'!GP27+'1_05'!GP27,"ND")</f>
        <v>301318.26614600001</v>
      </c>
      <c r="GQ27" s="25">
        <f>IFERROR('1_02'!GQ27+'1_05'!GQ27,"ND")</f>
        <v>341115.39747500001</v>
      </c>
      <c r="GR27" s="25">
        <f>IFERROR('1_02'!GR27+'1_05'!GR27,"ND")</f>
        <v>395961.231677</v>
      </c>
      <c r="GS27" s="25">
        <f>IFERROR('1_02'!GS27+'1_05'!GS27,"ND")</f>
        <v>380123.33250299998</v>
      </c>
      <c r="GT27" s="25">
        <f>IFERROR('1_02'!GT27+'1_05'!GT27,"ND")</f>
        <v>375456.97063699999</v>
      </c>
      <c r="GU27" s="25">
        <f>IFERROR('1_02'!GU27+'1_05'!GU27,"ND")</f>
        <v>357594.11978000001</v>
      </c>
      <c r="GV27" s="25">
        <f>IFERROR('1_02'!GV27+'1_05'!GV27,"ND")</f>
        <v>408093.587397</v>
      </c>
      <c r="GW27" s="25">
        <f>IFERROR('1_02'!GW27+'1_05'!GW27,"ND")</f>
        <v>406287.99260400003</v>
      </c>
      <c r="GX27" s="25">
        <f>IFERROR('1_02'!GX27+'1_05'!GX27,"ND")</f>
        <v>404444.51418300002</v>
      </c>
      <c r="GY27" s="25">
        <f>IFERROR('1_02'!GY27+'1_05'!GY27,"ND")</f>
        <v>391817.436698</v>
      </c>
      <c r="GZ27" s="25">
        <f>IFERROR('1_02'!GZ27+'1_05'!GZ27,"ND")</f>
        <v>401818.31924800004</v>
      </c>
      <c r="HA27" s="25">
        <f>IFERROR('1_02'!HA27+'1_05'!HA27,"ND")</f>
        <v>426228.22960700002</v>
      </c>
      <c r="HB27" s="25">
        <f>IFERROR('1_02'!HB27+'1_05'!HB27,"ND")</f>
        <v>466360.95658100001</v>
      </c>
    </row>
    <row r="28" spans="2:210"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c r="GL28" s="25">
        <f>IFERROR('1_02'!GL28+'1_05'!GL28,"ND")</f>
        <v>32489.695557999999</v>
      </c>
      <c r="GM28" s="25">
        <f>IFERROR('1_02'!GM28+'1_05'!GM28,"ND")</f>
        <v>13437.687174999999</v>
      </c>
      <c r="GN28" s="25">
        <f>IFERROR('1_02'!GN28+'1_05'!GN28,"ND")</f>
        <v>11999.593742999999</v>
      </c>
      <c r="GO28" s="25">
        <f>IFERROR('1_02'!GO28+'1_05'!GO28,"ND")</f>
        <v>12325.025723999999</v>
      </c>
      <c r="GP28" s="25">
        <f>IFERROR('1_02'!GP28+'1_05'!GP28,"ND")</f>
        <v>4446.8122990000002</v>
      </c>
      <c r="GQ28" s="25">
        <f>IFERROR('1_02'!GQ28+'1_05'!GQ28,"ND")</f>
        <v>6316.4388939999999</v>
      </c>
      <c r="GR28" s="25">
        <f>IFERROR('1_02'!GR28+'1_05'!GR28,"ND")</f>
        <v>9188.0645430000004</v>
      </c>
      <c r="GS28" s="25">
        <f>IFERROR('1_02'!GS28+'1_05'!GS28,"ND")</f>
        <v>3549.3515950000001</v>
      </c>
      <c r="GT28" s="25">
        <f>IFERROR('1_02'!GT28+'1_05'!GT28,"ND")</f>
        <v>1327.010458</v>
      </c>
      <c r="GU28" s="25">
        <f>IFERROR('1_02'!GU28+'1_05'!GU28,"ND")</f>
        <v>8452.3158910000002</v>
      </c>
      <c r="GV28" s="25">
        <f>IFERROR('1_02'!GV28+'1_05'!GV28,"ND")</f>
        <v>5.5349839999999997</v>
      </c>
      <c r="GW28" s="25">
        <f>IFERROR('1_02'!GW28+'1_05'!GW28,"ND")</f>
        <v>766.74214400000005</v>
      </c>
      <c r="GX28" s="25">
        <f>IFERROR('1_02'!GX28+'1_05'!GX28,"ND")</f>
        <v>11072.727059000001</v>
      </c>
      <c r="GY28" s="25">
        <f>IFERROR('1_02'!GY28+'1_05'!GY28,"ND")</f>
        <v>8077.0114450000001</v>
      </c>
      <c r="GZ28" s="25">
        <f>IFERROR('1_02'!GZ28+'1_05'!GZ28,"ND")</f>
        <v>10441.660816</v>
      </c>
      <c r="HA28" s="25">
        <f>IFERROR('1_02'!HA28+'1_05'!HA28,"ND")</f>
        <v>9797.556724</v>
      </c>
      <c r="HB28" s="25">
        <f>IFERROR('1_02'!HB28+'1_05'!HB28,"ND")</f>
        <v>10353.964586</v>
      </c>
    </row>
    <row r="29" spans="2:210"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c r="GL29" s="25" t="str">
        <f>IFERROR('1_02'!GL29+'1_05'!GL29,"ND")</f>
        <v>ND</v>
      </c>
      <c r="GM29" s="25" t="str">
        <f>IFERROR('1_02'!GM29+'1_05'!GM29,"ND")</f>
        <v>ND</v>
      </c>
      <c r="GN29" s="25" t="str">
        <f>IFERROR('1_02'!GN29+'1_05'!GN29,"ND")</f>
        <v>ND</v>
      </c>
      <c r="GO29" s="25" t="str">
        <f>IFERROR('1_02'!GO29+'1_05'!GO29,"ND")</f>
        <v>ND</v>
      </c>
      <c r="GP29" s="25" t="str">
        <f>IFERROR('1_02'!GP29+'1_05'!GP29,"ND")</f>
        <v>ND</v>
      </c>
      <c r="GQ29" s="25" t="str">
        <f>IFERROR('1_02'!GQ29+'1_05'!GQ29,"ND")</f>
        <v>ND</v>
      </c>
      <c r="GR29" s="25" t="str">
        <f>IFERROR('1_02'!GR29+'1_05'!GR29,"ND")</f>
        <v>ND</v>
      </c>
      <c r="GS29" s="25" t="str">
        <f>IFERROR('1_02'!GS29+'1_05'!GS29,"ND")</f>
        <v>ND</v>
      </c>
      <c r="GT29" s="25" t="str">
        <f>IFERROR('1_02'!GT29+'1_05'!GT29,"ND")</f>
        <v>ND</v>
      </c>
      <c r="GU29" s="25" t="str">
        <f>IFERROR('1_02'!GU29+'1_05'!GU29,"ND")</f>
        <v>ND</v>
      </c>
      <c r="GV29" s="25" t="str">
        <f>IFERROR('1_02'!GV29+'1_05'!GV29,"ND")</f>
        <v>ND</v>
      </c>
      <c r="GW29" s="25" t="str">
        <f>IFERROR('1_02'!GW29+'1_05'!GW29,"ND")</f>
        <v>ND</v>
      </c>
      <c r="GX29" s="25" t="str">
        <f>IFERROR('1_02'!GX29+'1_05'!GX29,"ND")</f>
        <v>ND</v>
      </c>
      <c r="GY29" s="25" t="str">
        <f>IFERROR('1_02'!GY29+'1_05'!GY29,"ND")</f>
        <v>ND</v>
      </c>
      <c r="GZ29" s="25" t="str">
        <f>IFERROR('1_02'!GZ29+'1_05'!GZ29,"ND")</f>
        <v>ND</v>
      </c>
      <c r="HA29" s="25" t="str">
        <f>IFERROR('1_02'!HA29+'1_05'!HA29,"ND")</f>
        <v>ND</v>
      </c>
      <c r="HB29" s="25" t="str">
        <f>IFERROR('1_02'!HB29+'1_05'!HB29,"ND")</f>
        <v>ND</v>
      </c>
    </row>
    <row r="30" spans="2:210"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c r="GL30" s="25">
        <f>IFERROR('1_02'!GL30+'1_05'!GL30,"ND")</f>
        <v>16279531.735602999</v>
      </c>
      <c r="GM30" s="25">
        <f>IFERROR('1_02'!GM30+'1_05'!GM30,"ND")</f>
        <v>16639185.989939</v>
      </c>
      <c r="GN30" s="25">
        <f>IFERROR('1_02'!GN30+'1_05'!GN30,"ND")</f>
        <v>16849693.330389</v>
      </c>
      <c r="GO30" s="25">
        <f>IFERROR('1_02'!GO30+'1_05'!GO30,"ND")</f>
        <v>16854319.018509999</v>
      </c>
      <c r="GP30" s="25">
        <f>IFERROR('1_02'!GP30+'1_05'!GP30,"ND")</f>
        <v>16627560.031099999</v>
      </c>
      <c r="GQ30" s="25">
        <f>IFERROR('1_02'!GQ30+'1_05'!GQ30,"ND")</f>
        <v>16195227.239770999</v>
      </c>
      <c r="GR30" s="25">
        <f>IFERROR('1_02'!GR30+'1_05'!GR30,"ND")</f>
        <v>16420843.831804</v>
      </c>
      <c r="GS30" s="25">
        <f>IFERROR('1_02'!GS30+'1_05'!GS30,"ND")</f>
        <v>16102723.748994</v>
      </c>
      <c r="GT30" s="25">
        <f>IFERROR('1_02'!GT30+'1_05'!GT30,"ND")</f>
        <v>16009180.983106</v>
      </c>
      <c r="GU30" s="25">
        <f>IFERROR('1_02'!GU30+'1_05'!GU30,"ND")</f>
        <v>15832000.780693</v>
      </c>
      <c r="GV30" s="25">
        <f>IFERROR('1_02'!GV30+'1_05'!GV30,"ND")</f>
        <v>16213335.169863999</v>
      </c>
      <c r="GW30" s="25">
        <f>IFERROR('1_02'!GW30+'1_05'!GW30,"ND")</f>
        <v>16455313.900975</v>
      </c>
      <c r="GX30" s="25">
        <f>IFERROR('1_02'!GX30+'1_05'!GX30,"ND")</f>
        <v>16922280.200222</v>
      </c>
      <c r="GY30" s="25">
        <f>IFERROR('1_02'!GY30+'1_05'!GY30,"ND")</f>
        <v>16670373.645643001</v>
      </c>
      <c r="GZ30" s="25">
        <f>IFERROR('1_02'!GZ30+'1_05'!GZ30,"ND")</f>
        <v>16431035.745447</v>
      </c>
      <c r="HA30" s="25">
        <f>IFERROR('1_02'!HA30+'1_05'!HA30,"ND")</f>
        <v>16272890.728298999</v>
      </c>
      <c r="HB30" s="25">
        <f>IFERROR('1_02'!HB30+'1_05'!HB30,"ND")</f>
        <v>16360339.123071</v>
      </c>
    </row>
    <row r="31" spans="2:210"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c r="GL31" s="25" t="str">
        <f>IFERROR('1_02'!GL31+'1_05'!GL31,"ND")</f>
        <v>ND</v>
      </c>
      <c r="GM31" s="25" t="str">
        <f>IFERROR('1_02'!GM31+'1_05'!GM31,"ND")</f>
        <v>ND</v>
      </c>
      <c r="GN31" s="25" t="str">
        <f>IFERROR('1_02'!GN31+'1_05'!GN31,"ND")</f>
        <v>ND</v>
      </c>
      <c r="GO31" s="25" t="str">
        <f>IFERROR('1_02'!GO31+'1_05'!GO31,"ND")</f>
        <v>ND</v>
      </c>
      <c r="GP31" s="25" t="str">
        <f>IFERROR('1_02'!GP31+'1_05'!GP31,"ND")</f>
        <v>ND</v>
      </c>
      <c r="GQ31" s="25" t="str">
        <f>IFERROR('1_02'!GQ31+'1_05'!GQ31,"ND")</f>
        <v>ND</v>
      </c>
      <c r="GR31" s="25" t="str">
        <f>IFERROR('1_02'!GR31+'1_05'!GR31,"ND")</f>
        <v>ND</v>
      </c>
      <c r="GS31" s="25" t="str">
        <f>IFERROR('1_02'!GS31+'1_05'!GS31,"ND")</f>
        <v>ND</v>
      </c>
      <c r="GT31" s="25" t="str">
        <f>IFERROR('1_02'!GT31+'1_05'!GT31,"ND")</f>
        <v>ND</v>
      </c>
      <c r="GU31" s="25" t="str">
        <f>IFERROR('1_02'!GU31+'1_05'!GU31,"ND")</f>
        <v>ND</v>
      </c>
      <c r="GV31" s="25" t="str">
        <f>IFERROR('1_02'!GV31+'1_05'!GV31,"ND")</f>
        <v>ND</v>
      </c>
      <c r="GW31" s="25" t="str">
        <f>IFERROR('1_02'!GW31+'1_05'!GW31,"ND")</f>
        <v>ND</v>
      </c>
      <c r="GX31" s="25" t="str">
        <f>IFERROR('1_02'!GX31+'1_05'!GX31,"ND")</f>
        <v>ND</v>
      </c>
      <c r="GY31" s="25" t="str">
        <f>IFERROR('1_02'!GY31+'1_05'!GY31,"ND")</f>
        <v>ND</v>
      </c>
      <c r="GZ31" s="25" t="str">
        <f>IFERROR('1_02'!GZ31+'1_05'!GZ31,"ND")</f>
        <v>ND</v>
      </c>
      <c r="HA31" s="25" t="str">
        <f>IFERROR('1_02'!HA31+'1_05'!HA31,"ND")</f>
        <v>ND</v>
      </c>
      <c r="HB31" s="25" t="str">
        <f>IFERROR('1_02'!HB31+'1_05'!HB31,"ND")</f>
        <v>ND</v>
      </c>
    </row>
    <row r="32" spans="2:210"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c r="GL32" s="25">
        <f>IFERROR('1_02'!GL32+'1_05'!GL32,"ND")</f>
        <v>8062.9533330000004</v>
      </c>
      <c r="GM32" s="25">
        <f>IFERROR('1_02'!GM32+'1_05'!GM32,"ND")</f>
        <v>8009.8576549999998</v>
      </c>
      <c r="GN32" s="25">
        <f>IFERROR('1_02'!GN32+'1_05'!GN32,"ND")</f>
        <v>8066.4485780000005</v>
      </c>
      <c r="GO32" s="25">
        <f>IFERROR('1_02'!GO32+'1_05'!GO32,"ND")</f>
        <v>8126.4943219999996</v>
      </c>
      <c r="GP32" s="25">
        <f>IFERROR('1_02'!GP32+'1_05'!GP32,"ND")</f>
        <v>8000.1993780000003</v>
      </c>
      <c r="GQ32" s="25">
        <f>IFERROR('1_02'!GQ32+'1_05'!GQ32,"ND")</f>
        <v>8050.964978</v>
      </c>
      <c r="GR32" s="25">
        <f>IFERROR('1_02'!GR32+'1_05'!GR32,"ND")</f>
        <v>8100.0929779999997</v>
      </c>
      <c r="GS32" s="25">
        <f>IFERROR('1_02'!GS32+'1_05'!GS32,"ND")</f>
        <v>7993.5961109999998</v>
      </c>
      <c r="GT32" s="25">
        <f>IFERROR('1_02'!GT32+'1_05'!GT32,"ND")</f>
        <v>8038.4393330000003</v>
      </c>
      <c r="GU32" s="25">
        <f>IFERROR('1_02'!GU32+'1_05'!GU32,"ND")</f>
        <v>8081.8360000000002</v>
      </c>
      <c r="GV32" s="25">
        <f>IFERROR('1_02'!GV32+'1_05'!GV32,"ND")</f>
        <v>7991.5329000000002</v>
      </c>
      <c r="GW32" s="25">
        <f>IFERROR('1_02'!GW32+'1_05'!GW32,"ND")</f>
        <v>8032.0672329999998</v>
      </c>
      <c r="GX32" s="25">
        <f>IFERROR('1_02'!GX32+'1_05'!GX32,"ND")</f>
        <v>8073.9527099999996</v>
      </c>
      <c r="GY32" s="25">
        <f>IFERROR('1_02'!GY32+'1_05'!GY32,"ND")</f>
        <v>7989.3314</v>
      </c>
      <c r="GZ32" s="25">
        <f>IFERROR('1_02'!GZ32+'1_05'!GZ32,"ND")</f>
        <v>8025.7556670000004</v>
      </c>
      <c r="HA32" s="25">
        <f>IFERROR('1_02'!HA32+'1_05'!HA32,"ND")</f>
        <v>8066.0825340000001</v>
      </c>
      <c r="HB32" s="25">
        <f>IFERROR('1_02'!HB32+'1_05'!HB32,"ND")</f>
        <v>7988.5417779999998</v>
      </c>
    </row>
    <row r="33" spans="2:210"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c r="GL33" s="26">
        <f>IFERROR('1_02'!GL33+'1_05'!GL33,"ND")</f>
        <v>136528337.21229798</v>
      </c>
      <c r="GM33" s="26">
        <f>IFERROR('1_02'!GM33+'1_05'!GM33,"ND")</f>
        <v>137380647.838016</v>
      </c>
      <c r="GN33" s="26">
        <f>IFERROR('1_02'!GN33+'1_05'!GN33,"ND")</f>
        <v>138976202.381073</v>
      </c>
      <c r="GO33" s="26">
        <f>IFERROR('1_02'!GO33+'1_05'!GO33,"ND")</f>
        <v>139636373.39782199</v>
      </c>
      <c r="GP33" s="26">
        <f>IFERROR('1_02'!GP33+'1_05'!GP33,"ND")</f>
        <v>138822156.02146098</v>
      </c>
      <c r="GQ33" s="26">
        <f>IFERROR('1_02'!GQ33+'1_05'!GQ33,"ND")</f>
        <v>137571694.38604102</v>
      </c>
      <c r="GR33" s="26">
        <f>IFERROR('1_02'!GR33+'1_05'!GR33,"ND")</f>
        <v>138489393.73952201</v>
      </c>
      <c r="GS33" s="26">
        <f>IFERROR('1_02'!GS33+'1_05'!GS33,"ND")</f>
        <v>137603035.360953</v>
      </c>
      <c r="GT33" s="26">
        <f>IFERROR('1_02'!GT33+'1_05'!GT33,"ND")</f>
        <v>136529396.959216</v>
      </c>
      <c r="GU33" s="26">
        <f>IFERROR('1_02'!GU33+'1_05'!GU33,"ND")</f>
        <v>135945846.08287999</v>
      </c>
      <c r="GV33" s="26">
        <f>IFERROR('1_02'!GV33+'1_05'!GV33,"ND")</f>
        <v>138243607.73734197</v>
      </c>
      <c r="GW33" s="26">
        <f>IFERROR('1_02'!GW33+'1_05'!GW33,"ND")</f>
        <v>140605565.63368303</v>
      </c>
      <c r="GX33" s="26">
        <f>IFERROR('1_02'!GX33+'1_05'!GX33,"ND")</f>
        <v>142931488.55424502</v>
      </c>
      <c r="GY33" s="26">
        <f>IFERROR('1_02'!GY33+'1_05'!GY33,"ND")</f>
        <v>141743766.61209601</v>
      </c>
      <c r="GZ33" s="26">
        <f>IFERROR('1_02'!GZ33+'1_05'!GZ33,"ND")</f>
        <v>141344555.21840402</v>
      </c>
      <c r="HA33" s="26">
        <f>IFERROR('1_02'!HA33+'1_05'!HA33,"ND")</f>
        <v>141531572.98384601</v>
      </c>
      <c r="HB33" s="26">
        <f>IFERROR('1_02'!HB33+'1_05'!HB33,"ND")</f>
        <v>142569658.43686402</v>
      </c>
    </row>
    <row r="34" spans="2:210" s="14" customFormat="1" ht="2.1" customHeight="1"/>
    <row r="35" spans="2:210"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210"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HB39"/>
  <sheetViews>
    <sheetView zoomScale="95" zoomScaleNormal="95" workbookViewId="0">
      <pane xSplit="2" ySplit="6" topLeftCell="GL7" activePane="bottomRight" state="frozenSplit"/>
      <selection activeCell="HB24" sqref="HB24"/>
      <selection pane="topRight" activeCell="HB24" sqref="HB24"/>
      <selection pane="bottomLeft" activeCell="HB24" sqref="HB24"/>
      <selection pane="bottomRight" activeCell="HB7" sqref="HB7:HB32"/>
    </sheetView>
  </sheetViews>
  <sheetFormatPr baseColWidth="10" defaultColWidth="11.42578125" defaultRowHeight="9"/>
  <cols>
    <col min="1" max="1" width="12.5703125" style="14" customWidth="1"/>
    <col min="2" max="2" width="28.7109375" style="14" customWidth="1"/>
    <col min="3" max="166" width="9.7109375" style="14" customWidth="1"/>
    <col min="167" max="210" width="10.85546875" style="14" customWidth="1"/>
    <col min="211" max="16384" width="11.42578125" style="14"/>
  </cols>
  <sheetData>
    <row r="1" spans="1:210"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0"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0"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0"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0"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row>
    <row r="7" spans="1:210"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c r="GJ7" s="25">
        <v>6735622.3512270004</v>
      </c>
      <c r="GK7" s="25">
        <v>6843698.4556120001</v>
      </c>
      <c r="GL7" s="25">
        <v>6867857.178851</v>
      </c>
      <c r="GM7" s="25">
        <v>6775504.7329209996</v>
      </c>
      <c r="GN7" s="25">
        <v>6718245.7740329998</v>
      </c>
      <c r="GO7" s="25">
        <v>6779113.9811199997</v>
      </c>
      <c r="GP7" s="25">
        <v>6794073.9550050003</v>
      </c>
      <c r="GQ7" s="25">
        <v>6757614.4476770004</v>
      </c>
      <c r="GR7" s="25">
        <v>7026762.9363150001</v>
      </c>
      <c r="GS7" s="25">
        <v>7032562.7861010004</v>
      </c>
      <c r="GT7" s="25">
        <v>6914698.1585860001</v>
      </c>
      <c r="GU7" s="25">
        <v>6988117.7297999999</v>
      </c>
      <c r="GV7" s="25">
        <v>7087091.7654870003</v>
      </c>
      <c r="GW7" s="25">
        <v>7082687.5222370001</v>
      </c>
      <c r="GX7" s="25">
        <v>7205831.916278</v>
      </c>
      <c r="GY7" s="25">
        <v>7086840.1591670001</v>
      </c>
      <c r="GZ7" s="25">
        <v>7239548.0912769996</v>
      </c>
      <c r="HA7" s="25">
        <v>7135453.882034</v>
      </c>
      <c r="HB7" s="25">
        <v>7324058.9635509998</v>
      </c>
    </row>
    <row r="8" spans="1:210"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c r="GJ8" s="25">
        <v>1458620.41588</v>
      </c>
      <c r="GK8" s="25">
        <v>1460946.918603</v>
      </c>
      <c r="GL8" s="25">
        <v>1612109.4623489999</v>
      </c>
      <c r="GM8" s="25">
        <v>1617989.915421</v>
      </c>
      <c r="GN8" s="25">
        <v>1621003.9916920001</v>
      </c>
      <c r="GO8" s="25">
        <v>1736486.529297</v>
      </c>
      <c r="GP8" s="25">
        <v>1725834.215085</v>
      </c>
      <c r="GQ8" s="25">
        <v>1795779.5930059999</v>
      </c>
      <c r="GR8" s="25">
        <v>1898009.867115</v>
      </c>
      <c r="GS8" s="25">
        <v>1952052.3025799999</v>
      </c>
      <c r="GT8" s="25">
        <v>1970288.7444140001</v>
      </c>
      <c r="GU8" s="25">
        <v>1907072.882796</v>
      </c>
      <c r="GV8" s="25">
        <v>1916002.0826890001</v>
      </c>
      <c r="GW8" s="25">
        <v>1963716.0114480001</v>
      </c>
      <c r="GX8" s="25">
        <v>1980957.716952</v>
      </c>
      <c r="GY8" s="25">
        <v>1940975.3803109999</v>
      </c>
      <c r="GZ8" s="25">
        <v>2032402.0256660001</v>
      </c>
      <c r="HA8" s="25">
        <v>2020297.6680020001</v>
      </c>
      <c r="HB8" s="25">
        <v>2019273.589899</v>
      </c>
    </row>
    <row r="9" spans="1:210"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c r="GJ9" s="25">
        <v>4205486.2592019998</v>
      </c>
      <c r="GK9" s="25">
        <v>4244963.2580570001</v>
      </c>
      <c r="GL9" s="25">
        <v>4143203.0880999998</v>
      </c>
      <c r="GM9" s="25">
        <v>4049994.9098390001</v>
      </c>
      <c r="GN9" s="25">
        <v>4030014.4781379998</v>
      </c>
      <c r="GO9" s="25">
        <v>4013929.7261310001</v>
      </c>
      <c r="GP9" s="25">
        <v>4036165.9122879999</v>
      </c>
      <c r="GQ9" s="25">
        <v>3999403.2484619999</v>
      </c>
      <c r="GR9" s="25">
        <v>4018759.8786169998</v>
      </c>
      <c r="GS9" s="25">
        <v>4027584.1554720001</v>
      </c>
      <c r="GT9" s="25">
        <v>4055583.7296500001</v>
      </c>
      <c r="GU9" s="25">
        <v>4049477.6610190002</v>
      </c>
      <c r="GV9" s="25">
        <v>4008149.0570439999</v>
      </c>
      <c r="GW9" s="25">
        <v>4091709.1065619998</v>
      </c>
      <c r="GX9" s="25">
        <v>4135966.9278739998</v>
      </c>
      <c r="GY9" s="25">
        <v>4150632.5691559999</v>
      </c>
      <c r="GZ9" s="25">
        <v>4163868.1214600001</v>
      </c>
      <c r="HA9" s="25">
        <v>4115008.7813639999</v>
      </c>
      <c r="HB9" s="25">
        <v>4132710.1097829998</v>
      </c>
    </row>
    <row r="10" spans="1:210"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c r="GJ10" s="25">
        <v>31947696.014564998</v>
      </c>
      <c r="GK10" s="25">
        <v>32392684.730365001</v>
      </c>
      <c r="GL10" s="25">
        <v>32612466.643514</v>
      </c>
      <c r="GM10" s="25">
        <v>32470189.082072999</v>
      </c>
      <c r="GN10" s="25">
        <v>32483786.503139999</v>
      </c>
      <c r="GO10" s="25">
        <v>32605469.116230998</v>
      </c>
      <c r="GP10" s="25">
        <v>32904540.835517</v>
      </c>
      <c r="GQ10" s="25">
        <v>32548007.997786</v>
      </c>
      <c r="GR10" s="25">
        <v>32815440.887269001</v>
      </c>
      <c r="GS10" s="25">
        <v>32855301.766564999</v>
      </c>
      <c r="GT10" s="25">
        <v>32993896.768426001</v>
      </c>
      <c r="GU10" s="25">
        <v>33035030.006159998</v>
      </c>
      <c r="GV10" s="25">
        <v>32992007.325192001</v>
      </c>
      <c r="GW10" s="25">
        <v>33226878.988855001</v>
      </c>
      <c r="GX10" s="25">
        <v>33615303.430592</v>
      </c>
      <c r="GY10" s="25">
        <v>33423555.257571999</v>
      </c>
      <c r="GZ10" s="25">
        <v>33714164.670878999</v>
      </c>
      <c r="HA10" s="25">
        <v>34244039.207474001</v>
      </c>
      <c r="HB10" s="25">
        <v>34444178.592693001</v>
      </c>
    </row>
    <row r="11" spans="1:210"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c r="GJ11" s="25">
        <v>25688185.331220001</v>
      </c>
      <c r="GK11" s="25">
        <v>25823755.780368999</v>
      </c>
      <c r="GL11" s="25">
        <v>26241905.461431</v>
      </c>
      <c r="GM11" s="25">
        <v>25988621.746100001</v>
      </c>
      <c r="GN11" s="25">
        <v>26193082.278694</v>
      </c>
      <c r="GO11" s="25">
        <v>26365374.952610999</v>
      </c>
      <c r="GP11" s="25">
        <v>26316386.339903999</v>
      </c>
      <c r="GQ11" s="25">
        <v>26342763.457295999</v>
      </c>
      <c r="GR11" s="25">
        <v>26369413.134128999</v>
      </c>
      <c r="GS11" s="25">
        <v>26225610.530269999</v>
      </c>
      <c r="GT11" s="25">
        <v>26332687.093619999</v>
      </c>
      <c r="GU11" s="25">
        <v>26653295.599316001</v>
      </c>
      <c r="GV11" s="25">
        <v>27054198.567533001</v>
      </c>
      <c r="GW11" s="25">
        <v>27103801.887885999</v>
      </c>
      <c r="GX11" s="25">
        <v>27401267.948922001</v>
      </c>
      <c r="GY11" s="25">
        <v>27333899.908239</v>
      </c>
      <c r="GZ11" s="25">
        <v>27471884.361951001</v>
      </c>
      <c r="HA11" s="25">
        <v>27621808.882888</v>
      </c>
      <c r="HB11" s="25">
        <v>27656845.805085</v>
      </c>
    </row>
    <row r="12" spans="1:210"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row>
    <row r="13" spans="1:210"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c r="GI13" s="49">
        <v>31158975.039191999</v>
      </c>
      <c r="GJ13" s="49">
        <v>31346130.147824999</v>
      </c>
      <c r="GK13" s="49">
        <v>31193554.160897002</v>
      </c>
      <c r="GL13" s="49">
        <v>31379298.230944</v>
      </c>
      <c r="GM13" s="49">
        <v>31514026.423269</v>
      </c>
      <c r="GN13" s="49">
        <v>31700605.237119</v>
      </c>
      <c r="GO13" s="49">
        <v>32018520.001892</v>
      </c>
      <c r="GP13" s="49">
        <v>32147162.662266001</v>
      </c>
      <c r="GQ13" s="49">
        <v>32238234.651145</v>
      </c>
      <c r="GR13" s="49">
        <v>32124902.407478001</v>
      </c>
      <c r="GS13" s="49">
        <v>32249836.079461999</v>
      </c>
      <c r="GT13" s="49">
        <v>32373398.102311</v>
      </c>
      <c r="GU13" s="49">
        <v>32477242.063508999</v>
      </c>
      <c r="GV13" s="49">
        <v>32549206.878028002</v>
      </c>
      <c r="GW13" s="49">
        <v>32967292.336546</v>
      </c>
      <c r="GX13" s="49">
        <v>33049757.113483001</v>
      </c>
      <c r="GY13" s="49">
        <v>33075981.355861999</v>
      </c>
      <c r="GZ13" s="49">
        <v>33407868.443296999</v>
      </c>
      <c r="HA13" s="49">
        <v>33661348.041522004</v>
      </c>
      <c r="HB13" s="49">
        <v>33777837.224771999</v>
      </c>
    </row>
    <row r="14" spans="1:210"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row>
    <row r="15" spans="1:210"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c r="GJ15" s="25">
        <v>1513614.9486690001</v>
      </c>
      <c r="GK15" s="25">
        <v>1507374.3437030001</v>
      </c>
      <c r="GL15" s="25">
        <v>1490093.653891</v>
      </c>
      <c r="GM15" s="25">
        <v>1478526.667808</v>
      </c>
      <c r="GN15" s="25">
        <v>1465510.7601010001</v>
      </c>
      <c r="GO15" s="25">
        <v>1456668.9562919999</v>
      </c>
      <c r="GP15" s="25">
        <v>1440495.595586</v>
      </c>
      <c r="GQ15" s="25">
        <v>1420519.911293</v>
      </c>
      <c r="GR15" s="25">
        <v>1408207.721533</v>
      </c>
      <c r="GS15" s="25">
        <v>1400244.015416</v>
      </c>
      <c r="GT15" s="25">
        <v>1413181.131907</v>
      </c>
      <c r="GU15" s="25">
        <v>1423495.650496</v>
      </c>
      <c r="GV15" s="25">
        <v>1446201.9837460001</v>
      </c>
      <c r="GW15" s="25">
        <v>1470144.1165380001</v>
      </c>
      <c r="GX15" s="25">
        <v>1483838.37882</v>
      </c>
      <c r="GY15" s="25">
        <v>1498169.8090349999</v>
      </c>
      <c r="GZ15" s="25">
        <v>1508441.9755780001</v>
      </c>
      <c r="HA15" s="25">
        <v>1525284.6187839999</v>
      </c>
      <c r="HB15" s="25">
        <v>1532894.0890879999</v>
      </c>
    </row>
    <row r="16" spans="1:210"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c r="GJ16" s="25">
        <v>2746277.1201900002</v>
      </c>
      <c r="GK16" s="25">
        <v>2726160.975635</v>
      </c>
      <c r="GL16" s="25">
        <v>2771834.8771560001</v>
      </c>
      <c r="GM16" s="25">
        <v>2802827.8466090001</v>
      </c>
      <c r="GN16" s="25">
        <v>2792729.3553380002</v>
      </c>
      <c r="GO16" s="25">
        <v>2818254.5766799999</v>
      </c>
      <c r="GP16" s="25">
        <v>2839559.2680060002</v>
      </c>
      <c r="GQ16" s="25">
        <v>2869733.4345100001</v>
      </c>
      <c r="GR16" s="25">
        <v>2964643.5852140002</v>
      </c>
      <c r="GS16" s="25">
        <v>3025873.9442520002</v>
      </c>
      <c r="GT16" s="25">
        <v>3074534.4533540001</v>
      </c>
      <c r="GU16" s="25">
        <v>3146773.0209039999</v>
      </c>
      <c r="GV16" s="25">
        <v>3159628.7372630001</v>
      </c>
      <c r="GW16" s="25">
        <v>3230748.3268510001</v>
      </c>
      <c r="GX16" s="25">
        <v>3222498.9469150002</v>
      </c>
      <c r="GY16" s="25">
        <v>3226656.1522240001</v>
      </c>
      <c r="GZ16" s="25">
        <v>3269739.7899770001</v>
      </c>
      <c r="HA16" s="25">
        <v>3276683.3174060001</v>
      </c>
      <c r="HB16" s="25">
        <v>3301058.2272410002</v>
      </c>
    </row>
    <row r="17" spans="2:210"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c r="GJ17" s="25">
        <v>18621116.210053001</v>
      </c>
      <c r="GK17" s="25">
        <v>18685037.173446</v>
      </c>
      <c r="GL17" s="25">
        <v>18924989.195223</v>
      </c>
      <c r="GM17" s="25">
        <v>18755008.133481</v>
      </c>
      <c r="GN17" s="25">
        <v>18726870.024441998</v>
      </c>
      <c r="GO17" s="25">
        <v>18729339.838130999</v>
      </c>
      <c r="GP17" s="25">
        <v>18752910.978580002</v>
      </c>
      <c r="GQ17" s="25">
        <v>18538387.237895001</v>
      </c>
      <c r="GR17" s="25">
        <v>18535982.875737999</v>
      </c>
      <c r="GS17" s="25">
        <v>18456464.360167</v>
      </c>
      <c r="GT17" s="25">
        <v>18445762.579278</v>
      </c>
      <c r="GU17" s="25">
        <v>18566049.640050001</v>
      </c>
      <c r="GV17" s="25">
        <v>18506543.449023999</v>
      </c>
      <c r="GW17" s="25">
        <v>18390266.969974</v>
      </c>
      <c r="GX17" s="25">
        <v>18459870.379673999</v>
      </c>
      <c r="GY17" s="25">
        <v>18505022.563352</v>
      </c>
      <c r="GZ17" s="25">
        <v>18423522.249568999</v>
      </c>
      <c r="HA17" s="25">
        <v>18441472.795423999</v>
      </c>
      <c r="HB17" s="25">
        <v>18446742.058100998</v>
      </c>
    </row>
    <row r="18" spans="2:210"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row>
    <row r="19" spans="2:210"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row>
    <row r="20" spans="2:210"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c r="GJ20" s="25">
        <v>88086.522438</v>
      </c>
      <c r="GK20" s="25">
        <v>88186.503152000005</v>
      </c>
      <c r="GL20" s="25">
        <v>87712.534331999996</v>
      </c>
      <c r="GM20" s="25">
        <v>86513.933673000007</v>
      </c>
      <c r="GN20" s="25">
        <v>84652.821546000006</v>
      </c>
      <c r="GO20" s="25">
        <v>82799.426695999995</v>
      </c>
      <c r="GP20" s="25">
        <v>81240.447415000002</v>
      </c>
      <c r="GQ20" s="25">
        <v>79898.476678999999</v>
      </c>
      <c r="GR20" s="25">
        <v>79313.522538999998</v>
      </c>
      <c r="GS20" s="25">
        <v>79289.500356999997</v>
      </c>
      <c r="GT20" s="25">
        <v>78836.737462999998</v>
      </c>
      <c r="GU20" s="25">
        <v>78833.774004999999</v>
      </c>
      <c r="GV20" s="25">
        <v>79416.443786000003</v>
      </c>
      <c r="GW20" s="25">
        <v>79981.143429000003</v>
      </c>
      <c r="GX20" s="25">
        <v>81810.475189999997</v>
      </c>
      <c r="GY20" s="25">
        <v>83399.932566999996</v>
      </c>
      <c r="GZ20" s="25">
        <v>85232.486850999994</v>
      </c>
      <c r="HA20" s="25">
        <v>86479.242664000005</v>
      </c>
      <c r="HB20" s="25">
        <v>88808.715454000005</v>
      </c>
    </row>
    <row r="21" spans="2:210"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c r="GJ21" s="25">
        <v>34951061.522987001</v>
      </c>
      <c r="GK21" s="25">
        <v>35149020.538450003</v>
      </c>
      <c r="GL21" s="25">
        <v>35489611.753687002</v>
      </c>
      <c r="GM21" s="25">
        <v>35379634.517622001</v>
      </c>
      <c r="GN21" s="25">
        <v>35447856.442805998</v>
      </c>
      <c r="GO21" s="25">
        <v>35623007.339583002</v>
      </c>
      <c r="GP21" s="25">
        <v>35772126.495738</v>
      </c>
      <c r="GQ21" s="25">
        <v>35680525.338313997</v>
      </c>
      <c r="GR21" s="25">
        <v>35314799.917622</v>
      </c>
      <c r="GS21" s="25">
        <v>35362948.493199997</v>
      </c>
      <c r="GT21" s="25">
        <v>35284143.126110002</v>
      </c>
      <c r="GU21" s="25">
        <v>35439734.403545998</v>
      </c>
      <c r="GV21" s="25">
        <v>35588931.806610003</v>
      </c>
      <c r="GW21" s="25">
        <v>35701712.512206003</v>
      </c>
      <c r="GX21" s="25">
        <v>36054693.338696003</v>
      </c>
      <c r="GY21" s="25">
        <v>35722450.595276996</v>
      </c>
      <c r="GZ21" s="25">
        <v>35661237.713642001</v>
      </c>
      <c r="HA21" s="25">
        <v>36021136.350959003</v>
      </c>
      <c r="HB21" s="25">
        <v>36069501.648079</v>
      </c>
    </row>
    <row r="22" spans="2:210"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c r="GJ22" s="25">
        <v>6129816.1437750002</v>
      </c>
      <c r="GK22" s="25">
        <v>6200102.7103690002</v>
      </c>
      <c r="GL22" s="25">
        <v>6236326.2021890003</v>
      </c>
      <c r="GM22" s="25">
        <v>6214716.7943169996</v>
      </c>
      <c r="GN22" s="25">
        <v>6165883.9285979997</v>
      </c>
      <c r="GO22" s="25">
        <v>6172276.4765950004</v>
      </c>
      <c r="GP22" s="25">
        <v>6218405.242269</v>
      </c>
      <c r="GQ22" s="25">
        <v>6215297.8137419997</v>
      </c>
      <c r="GR22" s="25">
        <v>6211835.7371659996</v>
      </c>
      <c r="GS22" s="25">
        <v>6191500.1564999996</v>
      </c>
      <c r="GT22" s="25">
        <v>6256389.2661410002</v>
      </c>
      <c r="GU22" s="25">
        <v>6296937.4228929998</v>
      </c>
      <c r="GV22" s="25">
        <v>6337873.9798560003</v>
      </c>
      <c r="GW22" s="25">
        <v>6426865.4887699997</v>
      </c>
      <c r="GX22" s="25">
        <v>6481019.5694270004</v>
      </c>
      <c r="GY22" s="25">
        <v>6464314.7426239997</v>
      </c>
      <c r="GZ22" s="25">
        <v>6476473.5596890002</v>
      </c>
      <c r="HA22" s="25">
        <v>6476870.1738360003</v>
      </c>
      <c r="HB22" s="25">
        <v>6550607.2778150002</v>
      </c>
    </row>
    <row r="23" spans="2:210"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row>
    <row r="24" spans="2:210"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c r="GJ24" s="25">
        <v>149751.039193</v>
      </c>
      <c r="GK24" s="25">
        <v>149402.811782</v>
      </c>
      <c r="GL24" s="25">
        <v>147490.97339</v>
      </c>
      <c r="GM24" s="25">
        <v>149140.365066</v>
      </c>
      <c r="GN24" s="25">
        <v>149432.81829600001</v>
      </c>
      <c r="GO24" s="25">
        <v>144892.759357</v>
      </c>
      <c r="GP24" s="25">
        <v>146512.43032499999</v>
      </c>
      <c r="GQ24" s="25">
        <v>134141.34161</v>
      </c>
      <c r="GR24" s="25">
        <v>130485.398176</v>
      </c>
      <c r="GS24" s="25">
        <v>120036.87234099999</v>
      </c>
      <c r="GT24" s="25">
        <v>126938.21849499999</v>
      </c>
      <c r="GU24" s="25">
        <v>124062.439082</v>
      </c>
      <c r="GV24" s="25">
        <v>123868.92032200001</v>
      </c>
      <c r="GW24" s="25">
        <v>124546.86091</v>
      </c>
      <c r="GX24" s="25">
        <v>122459.645523</v>
      </c>
      <c r="GY24" s="25">
        <v>122900.013936</v>
      </c>
      <c r="GZ24" s="25">
        <v>123300.734711</v>
      </c>
      <c r="HA24" s="25">
        <v>127351.273824</v>
      </c>
      <c r="HB24" s="25">
        <v>127942.750804</v>
      </c>
    </row>
    <row r="25" spans="2:210"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row>
    <row r="26" spans="2:210"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row>
    <row r="27" spans="2:210"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c r="GJ27" s="25">
        <v>143463.85204999999</v>
      </c>
      <c r="GK27" s="25">
        <v>149431.18902699999</v>
      </c>
      <c r="GL27" s="25">
        <v>150509.78206299999</v>
      </c>
      <c r="GM27" s="25">
        <v>148667.831045</v>
      </c>
      <c r="GN27" s="25">
        <v>162436.98687299999</v>
      </c>
      <c r="GO27" s="25">
        <v>154505.14920799999</v>
      </c>
      <c r="GP27" s="25">
        <v>159793.70671200001</v>
      </c>
      <c r="GQ27" s="25">
        <v>163412.40714600001</v>
      </c>
      <c r="GR27" s="25">
        <v>206044.893568</v>
      </c>
      <c r="GS27" s="25">
        <v>193722.84770099999</v>
      </c>
      <c r="GT27" s="25">
        <v>198520.01081400001</v>
      </c>
      <c r="GU27" s="25">
        <v>183753.497672</v>
      </c>
      <c r="GV27" s="25">
        <v>198382.10871100001</v>
      </c>
      <c r="GW27" s="25">
        <v>210319.362475</v>
      </c>
      <c r="GX27" s="25">
        <v>203290.57371999999</v>
      </c>
      <c r="GY27" s="25">
        <v>206873.9927</v>
      </c>
      <c r="GZ27" s="25">
        <v>217346.05356900001</v>
      </c>
      <c r="HA27" s="25">
        <v>227736.86429299999</v>
      </c>
      <c r="HB27" s="25">
        <v>251717.56614099999</v>
      </c>
    </row>
    <row r="28" spans="2:210"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c r="GJ28" s="25">
        <v>25893.21442</v>
      </c>
      <c r="GK28" s="25">
        <v>15277.178989</v>
      </c>
      <c r="GL28" s="25">
        <v>32489.695557999999</v>
      </c>
      <c r="GM28" s="25">
        <v>13437.687174999999</v>
      </c>
      <c r="GN28" s="25">
        <v>11999.593742999999</v>
      </c>
      <c r="GO28" s="25">
        <v>12325.025723999999</v>
      </c>
      <c r="GP28" s="25">
        <v>4446.8122990000002</v>
      </c>
      <c r="GQ28" s="25">
        <v>6316.4388939999999</v>
      </c>
      <c r="GR28" s="25">
        <v>9188.0645430000004</v>
      </c>
      <c r="GS28" s="25">
        <v>3549.3515950000001</v>
      </c>
      <c r="GT28" s="25">
        <v>1327.010458</v>
      </c>
      <c r="GU28" s="25">
        <v>8452.3158910000002</v>
      </c>
      <c r="GV28" s="25">
        <v>5.5349839999999997</v>
      </c>
      <c r="GW28" s="25">
        <v>766.74214400000005</v>
      </c>
      <c r="GX28" s="25">
        <v>10266.036751</v>
      </c>
      <c r="GY28" s="25">
        <v>7189.3341549999996</v>
      </c>
      <c r="GZ28" s="25">
        <v>106.627099</v>
      </c>
      <c r="HA28" s="25">
        <v>128.265501</v>
      </c>
      <c r="HB28" s="25">
        <v>28.454215000000001</v>
      </c>
    </row>
    <row r="29" spans="2:210"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row>
    <row r="30" spans="2:210"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c r="GJ30" s="25">
        <v>25713290.210762002</v>
      </c>
      <c r="GK30" s="25">
        <v>25823880.329133999</v>
      </c>
      <c r="GL30" s="25">
        <v>26032529.057248</v>
      </c>
      <c r="GM30" s="25">
        <v>25909833.124798998</v>
      </c>
      <c r="GN30" s="25">
        <v>25908927.529429998</v>
      </c>
      <c r="GO30" s="25">
        <v>25993943.274532001</v>
      </c>
      <c r="GP30" s="25">
        <v>26066860.757417001</v>
      </c>
      <c r="GQ30" s="25">
        <v>25940846.235435002</v>
      </c>
      <c r="GR30" s="25">
        <v>25972048.611946002</v>
      </c>
      <c r="GS30" s="25">
        <v>25952159.882591002</v>
      </c>
      <c r="GT30" s="25">
        <v>25864010.558022</v>
      </c>
      <c r="GU30" s="25">
        <v>25914856.390639</v>
      </c>
      <c r="GV30" s="25">
        <v>26021823.413938001</v>
      </c>
      <c r="GW30" s="25">
        <v>26206935.002115</v>
      </c>
      <c r="GX30" s="25">
        <v>26545682.372375</v>
      </c>
      <c r="GY30" s="25">
        <v>26397343.385674998</v>
      </c>
      <c r="GZ30" s="25">
        <v>26513171.136596002</v>
      </c>
      <c r="HA30" s="25">
        <v>26543462.094331</v>
      </c>
      <c r="HB30" s="25">
        <v>26967536.037928</v>
      </c>
    </row>
    <row r="31" spans="2:210"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row>
    <row r="32" spans="2:210"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c r="GJ32" s="25">
        <v>8072.6532779999998</v>
      </c>
      <c r="GK32" s="25">
        <v>8138.9416119999996</v>
      </c>
      <c r="GL32" s="25">
        <v>8062.9533330000004</v>
      </c>
      <c r="GM32" s="25">
        <v>8009.8576549999998</v>
      </c>
      <c r="GN32" s="25">
        <v>8066.4485780000005</v>
      </c>
      <c r="GO32" s="25">
        <v>8126.4943219999996</v>
      </c>
      <c r="GP32" s="25">
        <v>8000.1993780000003</v>
      </c>
      <c r="GQ32" s="25">
        <v>8050.964978</v>
      </c>
      <c r="GR32" s="25">
        <v>8100.0929779999997</v>
      </c>
      <c r="GS32" s="25">
        <v>7993.5961109999998</v>
      </c>
      <c r="GT32" s="25">
        <v>8038.4393330000003</v>
      </c>
      <c r="GU32" s="25">
        <v>8081.8360000000002</v>
      </c>
      <c r="GV32" s="25">
        <v>7991.5329000000002</v>
      </c>
      <c r="GW32" s="25">
        <v>8032.0672329999998</v>
      </c>
      <c r="GX32" s="25">
        <v>8073.9527099999996</v>
      </c>
      <c r="GY32" s="25">
        <v>7989.3314</v>
      </c>
      <c r="GZ32" s="25">
        <v>8025.7556670000004</v>
      </c>
      <c r="HA32" s="25">
        <v>8066.0825340000001</v>
      </c>
      <c r="HB32" s="25">
        <v>7988.5417779999998</v>
      </c>
    </row>
    <row r="33" spans="2:210"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c r="GI33" s="26">
        <v>190505080.534053</v>
      </c>
      <c r="GJ33" s="26">
        <v>191472183.95773399</v>
      </c>
      <c r="GK33" s="26">
        <v>192461615.99920201</v>
      </c>
      <c r="GL33" s="26">
        <v>194228490.74325901</v>
      </c>
      <c r="GM33" s="26">
        <v>193362643.56887296</v>
      </c>
      <c r="GN33" s="26">
        <v>193671104.97256696</v>
      </c>
      <c r="GO33" s="26">
        <v>194715033.62440202</v>
      </c>
      <c r="GP33" s="26">
        <v>195414515.85378999</v>
      </c>
      <c r="GQ33" s="26">
        <v>194738932.99586803</v>
      </c>
      <c r="GR33" s="26">
        <v>195093939.531946</v>
      </c>
      <c r="GS33" s="26">
        <v>195136730.640681</v>
      </c>
      <c r="GT33" s="26">
        <v>195392234.128382</v>
      </c>
      <c r="GU33" s="26">
        <v>196301266.33377799</v>
      </c>
      <c r="GV33" s="26">
        <v>197077323.58711302</v>
      </c>
      <c r="GW33" s="26">
        <v>198286404.446179</v>
      </c>
      <c r="GX33" s="26">
        <v>200062588.72390205</v>
      </c>
      <c r="GY33" s="26">
        <v>199254194.48325202</v>
      </c>
      <c r="GZ33" s="26">
        <v>200316333.79747802</v>
      </c>
      <c r="HA33" s="26">
        <v>201532627.54283997</v>
      </c>
      <c r="HB33" s="26">
        <v>202699729.65242699</v>
      </c>
    </row>
    <row r="34" spans="2:210" ht="2.1" customHeight="1"/>
    <row r="35" spans="2:210">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21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10" ht="27">
      <c r="B38" s="44" t="s">
        <v>100</v>
      </c>
    </row>
    <row r="39" spans="2:2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HB39"/>
  <sheetViews>
    <sheetView zoomScale="95" zoomScaleNormal="95" workbookViewId="0">
      <pane xSplit="2" ySplit="6" topLeftCell="GL7" activePane="bottomRight" state="frozenSplit"/>
      <selection activeCell="HB24" sqref="HB24"/>
      <selection pane="topRight" activeCell="HB24" sqref="HB24"/>
      <selection pane="bottomLeft" activeCell="HB24" sqref="HB24"/>
      <selection pane="bottomRight" activeCell="HF23" sqref="HF23"/>
    </sheetView>
  </sheetViews>
  <sheetFormatPr baseColWidth="10" defaultColWidth="11.42578125" defaultRowHeight="9"/>
  <cols>
    <col min="1" max="1" width="12.5703125" style="14" customWidth="1"/>
    <col min="2" max="2" width="28.7109375" style="14" customWidth="1"/>
    <col min="3" max="166" width="9.7109375" style="14" customWidth="1"/>
    <col min="167" max="210" width="10.85546875" style="14" customWidth="1"/>
    <col min="211" max="16384" width="11.42578125" style="14"/>
  </cols>
  <sheetData>
    <row r="1" spans="1:210"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0"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0"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0"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0"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row>
    <row r="7" spans="1:210"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591323.68643923034</v>
      </c>
      <c r="FP7" s="25">
        <v>589286.35860578564</v>
      </c>
      <c r="FQ7" s="25">
        <v>585928.21443599986</v>
      </c>
      <c r="FR7" s="25">
        <v>610436.26786200015</v>
      </c>
      <c r="FS7" s="25">
        <v>601667.58897099993</v>
      </c>
      <c r="FT7" s="25">
        <v>615897.70781799965</v>
      </c>
      <c r="FU7" s="25">
        <v>619995.80199900002</v>
      </c>
      <c r="FV7" s="25">
        <v>596622.61615999986</v>
      </c>
      <c r="FW7" s="25">
        <v>600130.52315499994</v>
      </c>
      <c r="FX7" s="25">
        <v>607320.27026790183</v>
      </c>
      <c r="FY7" s="25">
        <v>627506.18483415968</v>
      </c>
      <c r="FZ7" s="25">
        <v>639975.71332999971</v>
      </c>
      <c r="GA7" s="25">
        <v>604607.73945999995</v>
      </c>
      <c r="GB7" s="25">
        <v>600014.34060299955</v>
      </c>
      <c r="GC7" s="25">
        <v>629843.37359199999</v>
      </c>
      <c r="GD7" s="25">
        <v>610276.11019599962</v>
      </c>
      <c r="GE7" s="25">
        <v>585403.73609799985</v>
      </c>
      <c r="GF7" s="25">
        <v>594534.72391308402</v>
      </c>
      <c r="GG7" s="25">
        <v>598093.36711300001</v>
      </c>
      <c r="GH7" s="25">
        <v>567337.39734799974</v>
      </c>
      <c r="GI7" s="25">
        <v>555059.27406962297</v>
      </c>
      <c r="GJ7" s="25">
        <v>560632.84479499992</v>
      </c>
      <c r="GK7" s="25">
        <v>583430.65889399999</v>
      </c>
      <c r="GL7" s="25">
        <v>643788.04552200017</v>
      </c>
      <c r="GM7" s="25">
        <v>613323.29398913938</v>
      </c>
      <c r="GN7" s="25">
        <v>619910.71120999986</v>
      </c>
      <c r="GO7" s="25">
        <v>620541.48849000013</v>
      </c>
      <c r="GP7" s="25">
        <v>611002.02535399981</v>
      </c>
      <c r="GQ7" s="25">
        <v>656045.54240100028</v>
      </c>
      <c r="GR7" s="25">
        <v>646211.71604599978</v>
      </c>
      <c r="GS7" s="25">
        <v>680713.2398519998</v>
      </c>
      <c r="GT7" s="25">
        <v>682490.63304499991</v>
      </c>
      <c r="GU7" s="25">
        <v>654023.41879913548</v>
      </c>
      <c r="GV7" s="25">
        <v>677576.64765410137</v>
      </c>
      <c r="GW7" s="25">
        <v>674517.65934969787</v>
      </c>
      <c r="GX7" s="25">
        <v>682059.92437237757</v>
      </c>
      <c r="GY7" s="25">
        <v>731646.35910299991</v>
      </c>
      <c r="GZ7" s="25">
        <v>610798.00229482236</v>
      </c>
      <c r="HA7" s="25">
        <v>737989.04070595687</v>
      </c>
      <c r="HB7" s="25">
        <v>783106.08800700004</v>
      </c>
    </row>
    <row r="8" spans="1:210"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312443.01069956023</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c r="GJ8" s="25">
        <v>265821.0199237793</v>
      </c>
      <c r="GK8" s="25">
        <v>287820.40181371762</v>
      </c>
      <c r="GL8" s="25">
        <v>251003.17560401803</v>
      </c>
      <c r="GM8" s="25">
        <v>190834.81470730359</v>
      </c>
      <c r="GN8" s="25">
        <v>204496.97636202347</v>
      </c>
      <c r="GO8" s="25">
        <v>206462.16754808824</v>
      </c>
      <c r="GP8" s="25">
        <v>188407.6938920856</v>
      </c>
      <c r="GQ8" s="25">
        <v>184617.50045194637</v>
      </c>
      <c r="GR8" s="25">
        <v>189661.62189646572</v>
      </c>
      <c r="GS8" s="25">
        <v>190313.49565413283</v>
      </c>
      <c r="GT8" s="25">
        <v>175621.87156661105</v>
      </c>
      <c r="GU8" s="25">
        <v>188093.33564014491</v>
      </c>
      <c r="GV8" s="25">
        <v>154212.07997026149</v>
      </c>
      <c r="GW8" s="25">
        <v>182050.51819712733</v>
      </c>
      <c r="GX8" s="25">
        <v>182119.62837311046</v>
      </c>
      <c r="GY8" s="25">
        <v>170323.52676040138</v>
      </c>
      <c r="GZ8" s="25">
        <v>168756.59732230831</v>
      </c>
      <c r="HA8" s="25">
        <v>168761.0793040088</v>
      </c>
      <c r="HB8" s="25">
        <v>178451.59523724744</v>
      </c>
    </row>
    <row r="9" spans="1:210"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62841.672378999974</v>
      </c>
      <c r="FP9" s="25">
        <v>62101.914535999982</v>
      </c>
      <c r="FQ9" s="25">
        <v>64844.928823000002</v>
      </c>
      <c r="FR9" s="25">
        <v>68701.479905999979</v>
      </c>
      <c r="FS9" s="25">
        <v>78121.109513999982</v>
      </c>
      <c r="FT9" s="25">
        <v>77039.885488999964</v>
      </c>
      <c r="FU9" s="25">
        <v>70278.667185720056</v>
      </c>
      <c r="FV9" s="25">
        <v>70623.798294000007</v>
      </c>
      <c r="FW9" s="25">
        <v>66865.468115999975</v>
      </c>
      <c r="FX9" s="25">
        <v>68353.256695648903</v>
      </c>
      <c r="FY9" s="25">
        <v>91214.632420173351</v>
      </c>
      <c r="FZ9" s="25">
        <v>77526.410633793916</v>
      </c>
      <c r="GA9" s="25">
        <v>78390.78730657039</v>
      </c>
      <c r="GB9" s="25">
        <v>79706.214081090147</v>
      </c>
      <c r="GC9" s="25">
        <v>83613.465697125182</v>
      </c>
      <c r="GD9" s="25">
        <v>88573.338453157485</v>
      </c>
      <c r="GE9" s="25">
        <v>82929.989629749005</v>
      </c>
      <c r="GF9" s="25">
        <v>88061.044551401574</v>
      </c>
      <c r="GG9" s="25">
        <v>83877.076451945846</v>
      </c>
      <c r="GH9" s="25">
        <v>74765.060779979496</v>
      </c>
      <c r="GI9" s="25">
        <v>81196.508160066936</v>
      </c>
      <c r="GJ9" s="25">
        <v>83718.873810901656</v>
      </c>
      <c r="GK9" s="25">
        <v>85781.243557864844</v>
      </c>
      <c r="GL9" s="25">
        <v>63072.785296241891</v>
      </c>
      <c r="GM9" s="25">
        <v>60718.672914524854</v>
      </c>
      <c r="GN9" s="25">
        <v>64125.493224999984</v>
      </c>
      <c r="GO9" s="25">
        <v>71832.247583261531</v>
      </c>
      <c r="GP9" s="25">
        <v>88639.923520076234</v>
      </c>
      <c r="GQ9" s="25">
        <v>92966.665643702727</v>
      </c>
      <c r="GR9" s="25">
        <v>97486.550378789849</v>
      </c>
      <c r="GS9" s="25">
        <v>96299.216447871033</v>
      </c>
      <c r="GT9" s="25">
        <v>118110.44613454083</v>
      </c>
      <c r="GU9" s="25">
        <v>123948.37804919096</v>
      </c>
      <c r="GV9" s="25">
        <v>132405.13644098738</v>
      </c>
      <c r="GW9" s="25">
        <v>145628.1319805021</v>
      </c>
      <c r="GX9" s="25">
        <v>147886.55052531397</v>
      </c>
      <c r="GY9" s="25">
        <v>159511.28685600002</v>
      </c>
      <c r="GZ9" s="25">
        <v>183243.41588100002</v>
      </c>
      <c r="HA9" s="25">
        <v>196663.71064759887</v>
      </c>
      <c r="HB9" s="25">
        <v>203987.06688483956</v>
      </c>
    </row>
    <row r="10" spans="1:210"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2259553.4646500144</v>
      </c>
      <c r="FP10" s="25">
        <v>2259813.4259854048</v>
      </c>
      <c r="FQ10" s="25">
        <v>2352448.0013047047</v>
      </c>
      <c r="FR10" s="25">
        <v>2412457.742856435</v>
      </c>
      <c r="FS10" s="25">
        <v>2403267.2468934208</v>
      </c>
      <c r="FT10" s="25">
        <v>2427011.1313851061</v>
      </c>
      <c r="FU10" s="25">
        <v>2394325.3783514267</v>
      </c>
      <c r="FV10" s="25">
        <v>2390233.6196459727</v>
      </c>
      <c r="FW10" s="25">
        <v>2432246.2455291874</v>
      </c>
      <c r="FX10" s="25">
        <v>2495388.5621958496</v>
      </c>
      <c r="FY10" s="25">
        <v>2449274.1238695509</v>
      </c>
      <c r="FZ10" s="25">
        <v>2655566.0508229313</v>
      </c>
      <c r="GA10" s="25">
        <v>2477992.7310814681</v>
      </c>
      <c r="GB10" s="25">
        <v>2463150.7153577893</v>
      </c>
      <c r="GC10" s="25">
        <v>2464335.2785693095</v>
      </c>
      <c r="GD10" s="25">
        <v>2493668.4132112521</v>
      </c>
      <c r="GE10" s="25">
        <v>2467181.0361741646</v>
      </c>
      <c r="GF10" s="25">
        <v>2444325.6489060181</v>
      </c>
      <c r="GG10" s="25">
        <v>2437630.3765336787</v>
      </c>
      <c r="GH10" s="25">
        <v>2388646.5094147231</v>
      </c>
      <c r="GI10" s="25">
        <v>2470527.3298339844</v>
      </c>
      <c r="GJ10" s="25">
        <v>2440411.9465302583</v>
      </c>
      <c r="GK10" s="25">
        <v>2510745.9323347243</v>
      </c>
      <c r="GL10" s="25">
        <v>2614780.7379031647</v>
      </c>
      <c r="GM10" s="25">
        <v>2596201.2199102324</v>
      </c>
      <c r="GN10" s="25">
        <v>2668829.9471358093</v>
      </c>
      <c r="GO10" s="25">
        <v>2705298.9513402251</v>
      </c>
      <c r="GP10" s="25">
        <v>2684012.099683993</v>
      </c>
      <c r="GQ10" s="25">
        <v>2710442.5953086438</v>
      </c>
      <c r="GR10" s="25">
        <v>2785770.1609863257</v>
      </c>
      <c r="GS10" s="25">
        <v>2753643.5325020351</v>
      </c>
      <c r="GT10" s="25">
        <v>2764771.5349529414</v>
      </c>
      <c r="GU10" s="25">
        <v>2688623.7183509795</v>
      </c>
      <c r="GV10" s="25">
        <v>2738272.8404106614</v>
      </c>
      <c r="GW10" s="25">
        <v>2781674.4998233151</v>
      </c>
      <c r="GX10" s="25">
        <v>2894530.6398276831</v>
      </c>
      <c r="GY10" s="25">
        <v>2677960.9854697743</v>
      </c>
      <c r="GZ10" s="25">
        <v>2812479.2358049974</v>
      </c>
      <c r="HA10" s="25">
        <v>2714358.4829487954</v>
      </c>
      <c r="HB10" s="25">
        <v>2770153.6196825863</v>
      </c>
    </row>
    <row r="11" spans="1:210"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2077397.092441184</v>
      </c>
      <c r="FP11" s="25">
        <v>2129322.0156099987</v>
      </c>
      <c r="FQ11" s="25">
        <v>2111400.146711133</v>
      </c>
      <c r="FR11" s="25">
        <v>2134062.7610722473</v>
      </c>
      <c r="FS11" s="25">
        <v>2249281.3056614893</v>
      </c>
      <c r="FT11" s="25">
        <v>2277512.0772740785</v>
      </c>
      <c r="FU11" s="25">
        <v>2251233.6618754873</v>
      </c>
      <c r="FV11" s="25">
        <v>2253037.9523829622</v>
      </c>
      <c r="FW11" s="25">
        <v>2277223.1739126039</v>
      </c>
      <c r="FX11" s="25">
        <v>2361206.8060417655</v>
      </c>
      <c r="FY11" s="25">
        <v>2366893.5934929969</v>
      </c>
      <c r="FZ11" s="25">
        <v>2325999.4048901442</v>
      </c>
      <c r="GA11" s="25">
        <v>2302562.6607349277</v>
      </c>
      <c r="GB11" s="25">
        <v>2332103.7573580747</v>
      </c>
      <c r="GC11" s="25">
        <v>2398646.5566730355</v>
      </c>
      <c r="GD11" s="25">
        <v>2508901.5290870001</v>
      </c>
      <c r="GE11" s="25">
        <v>2382349.711163999</v>
      </c>
      <c r="GF11" s="25">
        <v>2333737.9732160014</v>
      </c>
      <c r="GG11" s="25">
        <v>2281739.9285822599</v>
      </c>
      <c r="GH11" s="25">
        <v>2322059.712241366</v>
      </c>
      <c r="GI11" s="25">
        <v>2296954.3816530015</v>
      </c>
      <c r="GJ11" s="25">
        <v>2337950.6458171997</v>
      </c>
      <c r="GK11" s="25">
        <v>2510865.6318104519</v>
      </c>
      <c r="GL11" s="25">
        <v>2419122.5383003149</v>
      </c>
      <c r="GM11" s="25">
        <v>2328973.0379246227</v>
      </c>
      <c r="GN11" s="25">
        <v>2300946.3892192054</v>
      </c>
      <c r="GO11" s="25">
        <v>2267978.3386976016</v>
      </c>
      <c r="GP11" s="25">
        <v>2267953.2578664506</v>
      </c>
      <c r="GQ11" s="25">
        <v>2468175.3510230016</v>
      </c>
      <c r="GR11" s="25">
        <v>2628261.7483716123</v>
      </c>
      <c r="GS11" s="25">
        <v>2440051.9986519995</v>
      </c>
      <c r="GT11" s="25">
        <v>2421347.0877579995</v>
      </c>
      <c r="GU11" s="25">
        <v>2413878.379147002</v>
      </c>
      <c r="GV11" s="25">
        <v>2501051.9149108268</v>
      </c>
      <c r="GW11" s="25">
        <v>2688297.1995630022</v>
      </c>
      <c r="GX11" s="25">
        <v>2641858.5352921658</v>
      </c>
      <c r="GY11" s="25">
        <v>2760168.0070806746</v>
      </c>
      <c r="GZ11" s="25">
        <v>2863056.4544561738</v>
      </c>
      <c r="HA11" s="25">
        <v>2946066.7379099973</v>
      </c>
      <c r="HB11" s="25">
        <v>3318764.4620549986</v>
      </c>
    </row>
    <row r="12" spans="1:210"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row>
    <row r="13" spans="1:210"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3244553.4873121181</v>
      </c>
      <c r="FU13" s="25">
        <v>3340361.4656222127</v>
      </c>
      <c r="FV13" s="25">
        <v>3275516.9424299528</v>
      </c>
      <c r="FW13" s="25">
        <v>3293225.4881198355</v>
      </c>
      <c r="FX13" s="25">
        <v>3578370.9581305012</v>
      </c>
      <c r="FY13" s="25">
        <v>3624171.8560648495</v>
      </c>
      <c r="FZ13" s="25">
        <v>3827768.843941235</v>
      </c>
      <c r="GA13" s="25">
        <v>3728289.4574213051</v>
      </c>
      <c r="GB13" s="25">
        <v>3766032.9562011505</v>
      </c>
      <c r="GC13" s="25">
        <v>3745495.2449480318</v>
      </c>
      <c r="GD13" s="25">
        <v>3765457.8426993326</v>
      </c>
      <c r="GE13" s="25">
        <v>3727358.0423959484</v>
      </c>
      <c r="GF13" s="25">
        <v>3572705.2041099812</v>
      </c>
      <c r="GG13" s="25">
        <v>3575275.1722272467</v>
      </c>
      <c r="GH13" s="25">
        <v>4032524.6010011202</v>
      </c>
      <c r="GI13" s="25">
        <v>4110794.9884404805</v>
      </c>
      <c r="GJ13" s="25">
        <v>4434923.9309303584</v>
      </c>
      <c r="GK13" s="25">
        <v>4333512.7585456613</v>
      </c>
      <c r="GL13" s="25">
        <v>3021234.860081119</v>
      </c>
      <c r="GM13" s="25">
        <v>2700422.7306377483</v>
      </c>
      <c r="GN13" s="25">
        <v>2575200.073559063</v>
      </c>
      <c r="GO13" s="25">
        <v>2631333.2949127192</v>
      </c>
      <c r="GP13" s="25">
        <v>2737788.4760877909</v>
      </c>
      <c r="GQ13" s="25">
        <v>2632991.5854047635</v>
      </c>
      <c r="GR13" s="25">
        <v>2542622.8775937599</v>
      </c>
      <c r="GS13" s="25">
        <v>2978982.7830180926</v>
      </c>
      <c r="GT13" s="25">
        <v>3400921.1427225722</v>
      </c>
      <c r="GU13" s="25">
        <v>3310759.1751598581</v>
      </c>
      <c r="GV13" s="25">
        <v>3447884.2245818768</v>
      </c>
      <c r="GW13" s="25">
        <v>2927343.9586226637</v>
      </c>
      <c r="GX13" s="25">
        <v>3206999.1700293738</v>
      </c>
      <c r="GY13" s="25">
        <v>3133084.6244332874</v>
      </c>
      <c r="GZ13" s="25">
        <v>3133591.881108168</v>
      </c>
      <c r="HA13" s="25">
        <v>3169040.739703841</v>
      </c>
      <c r="HB13" s="25">
        <v>3304524.6781489486</v>
      </c>
    </row>
    <row r="14" spans="1:210"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row>
    <row r="15" spans="1:210"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c r="GJ15" s="25">
        <v>5.9707619999999997</v>
      </c>
      <c r="GK15" s="25">
        <v>5.9996080000000003</v>
      </c>
      <c r="GL15" s="25">
        <v>6.0366080000000002</v>
      </c>
      <c r="GM15" s="25">
        <v>6.0273659999999998</v>
      </c>
      <c r="GN15" s="25">
        <v>6.0476239999999999</v>
      </c>
      <c r="GO15" s="25">
        <v>6.0865159999999996</v>
      </c>
      <c r="GP15" s="25">
        <v>6.1141579999999998</v>
      </c>
      <c r="GQ15" s="25">
        <v>6.1431899999999997</v>
      </c>
      <c r="GR15" s="25">
        <v>6.1650049999999998</v>
      </c>
      <c r="GS15" s="25">
        <v>2.4419780000000002</v>
      </c>
      <c r="GT15" s="25">
        <v>2.4533839999999998</v>
      </c>
      <c r="GU15" s="25">
        <v>2.4635180000000001</v>
      </c>
      <c r="GV15" s="25">
        <v>2.467482</v>
      </c>
      <c r="GW15" s="25">
        <v>2.485449</v>
      </c>
      <c r="GX15" s="25">
        <v>2.496416</v>
      </c>
      <c r="GY15" s="25">
        <v>2.494319</v>
      </c>
      <c r="GZ15" s="25">
        <v>2.511444</v>
      </c>
      <c r="HA15" s="25">
        <v>2.5274399999999999</v>
      </c>
      <c r="HB15" s="25">
        <v>2.5392220000000001</v>
      </c>
    </row>
    <row r="16" spans="1:210"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255735.05753005622</v>
      </c>
      <c r="FP16" s="25">
        <v>253052.17832664258</v>
      </c>
      <c r="FQ16" s="25">
        <v>256714.61566640376</v>
      </c>
      <c r="FR16" s="25">
        <v>244527.6334202711</v>
      </c>
      <c r="FS16" s="25">
        <v>263237.72498800722</v>
      </c>
      <c r="FT16" s="25">
        <v>391187.56979876285</v>
      </c>
      <c r="FU16" s="25">
        <v>392744.21913265006</v>
      </c>
      <c r="FV16" s="25">
        <v>394141.50666010228</v>
      </c>
      <c r="FW16" s="25">
        <v>371740.33677927137</v>
      </c>
      <c r="FX16" s="25">
        <v>203555.33234255839</v>
      </c>
      <c r="FY16" s="25">
        <v>208264.53780035974</v>
      </c>
      <c r="FZ16" s="25">
        <v>210613.70248779253</v>
      </c>
      <c r="GA16" s="25">
        <v>214859.84147620766</v>
      </c>
      <c r="GB16" s="25">
        <v>205563.72685456637</v>
      </c>
      <c r="GC16" s="25">
        <v>190746.64741165983</v>
      </c>
      <c r="GD16" s="25">
        <v>191114.14078619462</v>
      </c>
      <c r="GE16" s="25">
        <v>200489.75003199314</v>
      </c>
      <c r="GF16" s="25">
        <v>282576.68701123528</v>
      </c>
      <c r="GG16" s="25">
        <v>283178.72960047843</v>
      </c>
      <c r="GH16" s="25">
        <v>283413.72860817768</v>
      </c>
      <c r="GI16" s="25">
        <v>284470.47394009895</v>
      </c>
      <c r="GJ16" s="25">
        <v>275205.63398016372</v>
      </c>
      <c r="GK16" s="25">
        <v>173936.1515791881</v>
      </c>
      <c r="GL16" s="25">
        <v>162841.02034246273</v>
      </c>
      <c r="GM16" s="25">
        <v>160809.81924021078</v>
      </c>
      <c r="GN16" s="25">
        <v>161967.92945213194</v>
      </c>
      <c r="GO16" s="25">
        <v>166239.3095956902</v>
      </c>
      <c r="GP16" s="25">
        <v>165658.57696863663</v>
      </c>
      <c r="GQ16" s="25">
        <v>167938.86343121156</v>
      </c>
      <c r="GR16" s="25">
        <v>213919.2974081127</v>
      </c>
      <c r="GS16" s="25">
        <v>212760.26715404916</v>
      </c>
      <c r="GT16" s="25">
        <v>219602.18101859617</v>
      </c>
      <c r="GU16" s="25">
        <v>215281.31424026017</v>
      </c>
      <c r="GV16" s="25">
        <v>156919.84292209393</v>
      </c>
      <c r="GW16" s="25">
        <v>148376.03063523435</v>
      </c>
      <c r="GX16" s="25">
        <v>153296.88349984461</v>
      </c>
      <c r="GY16" s="25">
        <v>151904.96148477538</v>
      </c>
      <c r="GZ16" s="25">
        <v>150607.62347159142</v>
      </c>
      <c r="HA16" s="25">
        <v>153994.37650638956</v>
      </c>
      <c r="HB16" s="25">
        <v>152950.44996732404</v>
      </c>
    </row>
    <row r="17" spans="2:210"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1619864.8990054089</v>
      </c>
      <c r="FS17" s="25">
        <v>1578338.4720353608</v>
      </c>
      <c r="FT17" s="25">
        <v>1575036.5821436469</v>
      </c>
      <c r="FU17" s="25">
        <v>1638653.9677274856</v>
      </c>
      <c r="FV17" s="25">
        <v>1563657.9643091511</v>
      </c>
      <c r="FW17" s="25">
        <v>1574681.1911521014</v>
      </c>
      <c r="FX17" s="25">
        <v>1614745.4210504137</v>
      </c>
      <c r="FY17" s="25">
        <v>1600589.1121413342</v>
      </c>
      <c r="FZ17" s="25">
        <v>1778632.1173363884</v>
      </c>
      <c r="GA17" s="25">
        <v>1684529.6407948087</v>
      </c>
      <c r="GB17" s="25">
        <v>1604812.018206923</v>
      </c>
      <c r="GC17" s="25">
        <v>1581659.8751654804</v>
      </c>
      <c r="GD17" s="25">
        <v>1638783.2115249832</v>
      </c>
      <c r="GE17" s="25">
        <v>1603673.7299227957</v>
      </c>
      <c r="GF17" s="25">
        <v>1574892.0070725647</v>
      </c>
      <c r="GG17" s="25">
        <v>1530587.3568532113</v>
      </c>
      <c r="GH17" s="25">
        <v>1533186.5273095141</v>
      </c>
      <c r="GI17" s="25">
        <v>1599998.0199530353</v>
      </c>
      <c r="GJ17" s="25">
        <v>1576068.1463797586</v>
      </c>
      <c r="GK17" s="25">
        <v>1665173.0797168857</v>
      </c>
      <c r="GL17" s="25">
        <v>1665569.6946308834</v>
      </c>
      <c r="GM17" s="25">
        <v>1764676.8158669998</v>
      </c>
      <c r="GN17" s="25">
        <v>1777960.4897830002</v>
      </c>
      <c r="GO17" s="25">
        <v>1801680.6176740001</v>
      </c>
      <c r="GP17" s="25">
        <v>1772696.3858170002</v>
      </c>
      <c r="GQ17" s="25">
        <v>1804595.5836133612</v>
      </c>
      <c r="GR17" s="25">
        <v>1801986.9591979994</v>
      </c>
      <c r="GS17" s="25">
        <v>1771234.0610210001</v>
      </c>
      <c r="GT17" s="25">
        <v>1783546.4597469999</v>
      </c>
      <c r="GU17" s="25">
        <v>1787899.6889889997</v>
      </c>
      <c r="GV17" s="25">
        <v>1770023.4583463045</v>
      </c>
      <c r="GW17" s="25">
        <v>1838374.7183599994</v>
      </c>
      <c r="GX17" s="25">
        <v>1936390.7101069996</v>
      </c>
      <c r="GY17" s="25">
        <v>1841273.2100769968</v>
      </c>
      <c r="GZ17" s="25">
        <v>1856298.0453829991</v>
      </c>
      <c r="HA17" s="25">
        <v>1882026.0281949982</v>
      </c>
      <c r="HB17" s="25">
        <v>1896145.2236629971</v>
      </c>
    </row>
    <row r="18" spans="2:210"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row>
    <row r="19" spans="2:210"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row>
    <row r="20" spans="2:210"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c r="HA20" s="25">
        <v>0</v>
      </c>
      <c r="HB20" s="25">
        <v>0</v>
      </c>
    </row>
    <row r="21" spans="2:210"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1879897.6944188424</v>
      </c>
      <c r="FT21" s="25">
        <v>1878154.1006384282</v>
      </c>
      <c r="FU21" s="25">
        <v>1939687.8669935728</v>
      </c>
      <c r="FV21" s="25">
        <v>1929744.9613839686</v>
      </c>
      <c r="FW21" s="25">
        <v>1923041.0382464656</v>
      </c>
      <c r="FX21" s="25">
        <v>1868362.7789689626</v>
      </c>
      <c r="FY21" s="25">
        <v>1989738.5748171748</v>
      </c>
      <c r="FZ21" s="25">
        <v>1997907.3696921447</v>
      </c>
      <c r="GA21" s="25">
        <v>1834738.6071318914</v>
      </c>
      <c r="GB21" s="25">
        <v>1772581.7141166786</v>
      </c>
      <c r="GC21" s="25">
        <v>1720735.7386545464</v>
      </c>
      <c r="GD21" s="25">
        <v>1683127.7085376505</v>
      </c>
      <c r="GE21" s="25">
        <v>1545143.2053626264</v>
      </c>
      <c r="GF21" s="25">
        <v>1553923.7729994296</v>
      </c>
      <c r="GG21" s="25">
        <v>1541219.9166829397</v>
      </c>
      <c r="GH21" s="25">
        <v>1545999.2416454901</v>
      </c>
      <c r="GI21" s="25">
        <v>1594387.8210154371</v>
      </c>
      <c r="GJ21" s="25">
        <v>1593750.8893485402</v>
      </c>
      <c r="GK21" s="25">
        <v>1659058.2324294245</v>
      </c>
      <c r="GL21" s="25">
        <v>1603476.2120407294</v>
      </c>
      <c r="GM21" s="25">
        <v>1443415.4035500002</v>
      </c>
      <c r="GN21" s="25">
        <v>1451580.7004587911</v>
      </c>
      <c r="GO21" s="25">
        <v>1546247.6572107556</v>
      </c>
      <c r="GP21" s="25">
        <v>1530786.6336905633</v>
      </c>
      <c r="GQ21" s="25">
        <v>1634270.6416340524</v>
      </c>
      <c r="GR21" s="25">
        <v>1637421.6956420098</v>
      </c>
      <c r="GS21" s="25">
        <v>1592313.4577419525</v>
      </c>
      <c r="GT21" s="25">
        <v>1597141.8765067232</v>
      </c>
      <c r="GU21" s="25">
        <v>1594687.27541417</v>
      </c>
      <c r="GV21" s="25">
        <v>1688903.5349385003</v>
      </c>
      <c r="GW21" s="25">
        <v>1653985.1669618462</v>
      </c>
      <c r="GX21" s="25">
        <v>1728523.0587803775</v>
      </c>
      <c r="GY21" s="25">
        <v>1652112.7643666244</v>
      </c>
      <c r="GZ21" s="25">
        <v>1712597.4013647351</v>
      </c>
      <c r="HA21" s="25">
        <v>1742327.7288786487</v>
      </c>
      <c r="HB21" s="25">
        <v>1793977.3596314299</v>
      </c>
    </row>
    <row r="22" spans="2:210"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223226.77930988406</v>
      </c>
      <c r="FP22" s="25">
        <v>219456.94535084406</v>
      </c>
      <c r="FQ22" s="25">
        <v>217704.96565936337</v>
      </c>
      <c r="FR22" s="25">
        <v>229321.90758745297</v>
      </c>
      <c r="FS22" s="25">
        <v>221452.22302383062</v>
      </c>
      <c r="FT22" s="25">
        <v>217228.24333114107</v>
      </c>
      <c r="FU22" s="25">
        <v>222628.05020660319</v>
      </c>
      <c r="FV22" s="25">
        <v>184505.58974000992</v>
      </c>
      <c r="FW22" s="25">
        <v>186517.35445270341</v>
      </c>
      <c r="FX22" s="25">
        <v>204256.92285375678</v>
      </c>
      <c r="FY22" s="25">
        <v>223768.08551500837</v>
      </c>
      <c r="FZ22" s="25">
        <v>244145.10954447198</v>
      </c>
      <c r="GA22" s="25">
        <v>249536.69189973007</v>
      </c>
      <c r="GB22" s="25">
        <v>273442.36999604962</v>
      </c>
      <c r="GC22" s="25">
        <v>291424.96570219612</v>
      </c>
      <c r="GD22" s="25">
        <v>294084.68998203496</v>
      </c>
      <c r="GE22" s="25">
        <v>296971.74280142598</v>
      </c>
      <c r="GF22" s="25">
        <v>304215.20712737337</v>
      </c>
      <c r="GG22" s="25">
        <v>305953.27926748304</v>
      </c>
      <c r="GH22" s="25">
        <v>295581.652933</v>
      </c>
      <c r="GI22" s="25">
        <v>297144.67756900005</v>
      </c>
      <c r="GJ22" s="25">
        <v>284141.71759599983</v>
      </c>
      <c r="GK22" s="25">
        <v>261305.62481135971</v>
      </c>
      <c r="GL22" s="25">
        <v>259635.72446232548</v>
      </c>
      <c r="GM22" s="25">
        <v>257455.04056130035</v>
      </c>
      <c r="GN22" s="25">
        <v>269095.70533499989</v>
      </c>
      <c r="GO22" s="25">
        <v>278144.98136968771</v>
      </c>
      <c r="GP22" s="25">
        <v>282196.01776451862</v>
      </c>
      <c r="GQ22" s="25">
        <v>287777.00385600002</v>
      </c>
      <c r="GR22" s="25">
        <v>281306.7466747174</v>
      </c>
      <c r="GS22" s="25">
        <v>292217.99881199992</v>
      </c>
      <c r="GT22" s="25">
        <v>302430.70636100019</v>
      </c>
      <c r="GU22" s="25">
        <v>291332.15649099974</v>
      </c>
      <c r="GV22" s="25">
        <v>309586.17544136965</v>
      </c>
      <c r="GW22" s="25">
        <v>328872.58203000022</v>
      </c>
      <c r="GX22" s="25">
        <v>368446.46097499988</v>
      </c>
      <c r="GY22" s="25">
        <v>429352.813012</v>
      </c>
      <c r="GZ22" s="25">
        <v>437583.56966800004</v>
      </c>
      <c r="HA22" s="25">
        <v>428057.61671299982</v>
      </c>
      <c r="HB22" s="25">
        <v>428188.25987199997</v>
      </c>
    </row>
    <row r="23" spans="2:210"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row>
    <row r="24" spans="2:210"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16709.321995999999</v>
      </c>
      <c r="FP24" s="25">
        <v>15499.297386000002</v>
      </c>
      <c r="FQ24" s="25">
        <v>14797.729732999991</v>
      </c>
      <c r="FR24" s="25">
        <v>14004.200771000003</v>
      </c>
      <c r="FS24" s="25">
        <v>13532.967773000006</v>
      </c>
      <c r="FT24" s="25">
        <v>13606.405293999995</v>
      </c>
      <c r="FU24" s="25">
        <v>13622.708781000007</v>
      </c>
      <c r="FV24" s="25">
        <v>13715.788021999997</v>
      </c>
      <c r="FW24" s="25">
        <v>13736.917137999993</v>
      </c>
      <c r="FX24" s="25">
        <v>13655.608962358552</v>
      </c>
      <c r="FY24" s="25">
        <v>13319.340360999997</v>
      </c>
      <c r="FZ24" s="25">
        <v>12554.938583999996</v>
      </c>
      <c r="GA24" s="25">
        <v>12035.730642000004</v>
      </c>
      <c r="GB24" s="25">
        <v>9983.310036999992</v>
      </c>
      <c r="GC24" s="25">
        <v>9232.1639989999967</v>
      </c>
      <c r="GD24" s="25">
        <v>9223.3877240000038</v>
      </c>
      <c r="GE24" s="25">
        <v>9058.6011639999924</v>
      </c>
      <c r="GF24" s="25">
        <v>7451.4465439999976</v>
      </c>
      <c r="GG24" s="25">
        <v>7415.9741560000029</v>
      </c>
      <c r="GH24" s="25">
        <v>7355.1404229999962</v>
      </c>
      <c r="GI24" s="25">
        <v>7316.9249150000023</v>
      </c>
      <c r="GJ24" s="25">
        <v>6960.608774999997</v>
      </c>
      <c r="GK24" s="25">
        <v>6949.5605809999943</v>
      </c>
      <c r="GL24" s="25">
        <v>6715.8825839999936</v>
      </c>
      <c r="GM24" s="25">
        <v>6671.9102139999968</v>
      </c>
      <c r="GN24" s="25">
        <v>6649.0084269999998</v>
      </c>
      <c r="GO24" s="25">
        <v>6562.1400649999978</v>
      </c>
      <c r="GP24" s="25">
        <v>6591.9419850000013</v>
      </c>
      <c r="GQ24" s="25">
        <v>6623.2423159999926</v>
      </c>
      <c r="GR24" s="25">
        <v>6583.0268330000081</v>
      </c>
      <c r="GS24" s="25">
        <v>6542.2039579999991</v>
      </c>
      <c r="GT24" s="25">
        <v>6478.6753580000013</v>
      </c>
      <c r="GU24" s="25">
        <v>6375.3612119999989</v>
      </c>
      <c r="GV24" s="25">
        <v>6379.2736781242274</v>
      </c>
      <c r="GW24" s="25">
        <v>6172.8199520000053</v>
      </c>
      <c r="GX24" s="25">
        <v>21210.080692999989</v>
      </c>
      <c r="GY24" s="25">
        <v>20978.002878999996</v>
      </c>
      <c r="GZ24" s="25">
        <v>20945.925887000012</v>
      </c>
      <c r="HA24" s="25">
        <v>20784.567856000016</v>
      </c>
      <c r="HB24" s="25">
        <v>20676.360219999988</v>
      </c>
    </row>
    <row r="25" spans="2:210"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row>
    <row r="26" spans="2:210"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row>
    <row r="27" spans="2:210"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v>
      </c>
      <c r="FR27" s="25">
        <v>24837.320555000002</v>
      </c>
      <c r="FS27" s="25">
        <v>25122.367797999996</v>
      </c>
      <c r="FT27" s="25">
        <v>26852.885162999999</v>
      </c>
      <c r="FU27" s="25">
        <v>26752.666216999998</v>
      </c>
      <c r="FV27" s="25">
        <v>28296.696728999996</v>
      </c>
      <c r="FW27" s="25">
        <v>31162.009195000006</v>
      </c>
      <c r="FX27" s="25">
        <v>26128.093072031996</v>
      </c>
      <c r="FY27" s="25">
        <v>26779.021952363095</v>
      </c>
      <c r="FZ27" s="25">
        <v>28818.049085363094</v>
      </c>
      <c r="GA27" s="25">
        <v>31133.949898341598</v>
      </c>
      <c r="GB27" s="25">
        <v>35825.93360154549</v>
      </c>
      <c r="GC27" s="25">
        <v>39895.152944131871</v>
      </c>
      <c r="GD27" s="25">
        <v>39109.473026303014</v>
      </c>
      <c r="GE27" s="25">
        <v>42116.027661094187</v>
      </c>
      <c r="GF27" s="25">
        <v>44192.896767459395</v>
      </c>
      <c r="GG27" s="25">
        <v>46408.294559160247</v>
      </c>
      <c r="GH27" s="25">
        <v>45841.730811163769</v>
      </c>
      <c r="GI27" s="25">
        <v>44988.54233703942</v>
      </c>
      <c r="GJ27" s="25">
        <v>40277.760015845735</v>
      </c>
      <c r="GK27" s="25">
        <v>38771.183556808464</v>
      </c>
      <c r="GL27" s="25">
        <v>37927.804792262126</v>
      </c>
      <c r="GM27" s="25">
        <v>40985.430785762175</v>
      </c>
      <c r="GN27" s="25">
        <v>38567.475354798938</v>
      </c>
      <c r="GO27" s="25">
        <v>42252.237126036809</v>
      </c>
      <c r="GP27" s="25">
        <v>42671.25200109771</v>
      </c>
      <c r="GQ27" s="25">
        <v>44165.345755594753</v>
      </c>
      <c r="GR27" s="25">
        <v>43846.514810941648</v>
      </c>
      <c r="GS27" s="25">
        <v>40947.515930250105</v>
      </c>
      <c r="GT27" s="25">
        <v>43376.17947524631</v>
      </c>
      <c r="GU27" s="25">
        <v>43059.24675424918</v>
      </c>
      <c r="GV27" s="25">
        <v>45105.168913034307</v>
      </c>
      <c r="GW27" s="25">
        <v>47393.296011106308</v>
      </c>
      <c r="GX27" s="25">
        <v>47716.868224609745</v>
      </c>
      <c r="GY27" s="25">
        <v>50324.083643809659</v>
      </c>
      <c r="GZ27" s="25">
        <v>52099.082633780185</v>
      </c>
      <c r="HA27" s="25">
        <v>52980.136029606801</v>
      </c>
      <c r="HB27" s="25">
        <v>53129.037578052557</v>
      </c>
    </row>
    <row r="28" spans="2:210"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c r="HB28" s="25">
        <v>0</v>
      </c>
    </row>
    <row r="29" spans="2:210"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row>
    <row r="30" spans="2:210"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895366.11859300022</v>
      </c>
      <c r="FP30" s="25">
        <v>904957.10707271867</v>
      </c>
      <c r="FQ30" s="25">
        <v>955167.51916776842</v>
      </c>
      <c r="FR30" s="25">
        <v>918876.91658136179</v>
      </c>
      <c r="FS30" s="25">
        <v>841773.92161005479</v>
      </c>
      <c r="FT30" s="25">
        <v>857361.14633517666</v>
      </c>
      <c r="FU30" s="25">
        <v>938163.22507628263</v>
      </c>
      <c r="FV30" s="25">
        <v>933340.18442592747</v>
      </c>
      <c r="FW30" s="25">
        <v>910073.03199328564</v>
      </c>
      <c r="FX30" s="25">
        <v>864940.42179209052</v>
      </c>
      <c r="FY30" s="25">
        <v>944870.40222369356</v>
      </c>
      <c r="FZ30" s="25">
        <v>991516.55545322469</v>
      </c>
      <c r="GA30" s="25">
        <v>933733.40954916796</v>
      </c>
      <c r="GB30" s="25">
        <v>946676.52103980561</v>
      </c>
      <c r="GC30" s="25">
        <v>938288.4121800001</v>
      </c>
      <c r="GD30" s="25">
        <v>947314.06864754937</v>
      </c>
      <c r="GE30" s="25">
        <v>852122.57696175599</v>
      </c>
      <c r="GF30" s="25">
        <v>855057.995312438</v>
      </c>
      <c r="GG30" s="25">
        <v>838757.59092477872</v>
      </c>
      <c r="GH30" s="25">
        <v>872294.4258662361</v>
      </c>
      <c r="GI30" s="25">
        <v>878149.8351140992</v>
      </c>
      <c r="GJ30" s="25">
        <v>850540.62408983009</v>
      </c>
      <c r="GK30" s="25">
        <v>885644.77468195709</v>
      </c>
      <c r="GL30" s="25">
        <v>720418.12033066608</v>
      </c>
      <c r="GM30" s="25">
        <v>663933.14590577839</v>
      </c>
      <c r="GN30" s="25">
        <v>672603.72410977446</v>
      </c>
      <c r="GO30" s="25">
        <v>716095.04315689043</v>
      </c>
      <c r="GP30" s="25">
        <v>738658.9844111019</v>
      </c>
      <c r="GQ30" s="25">
        <v>749053.41403443541</v>
      </c>
      <c r="GR30" s="25">
        <v>811455.00213040982</v>
      </c>
      <c r="GS30" s="25">
        <v>813859.75932101184</v>
      </c>
      <c r="GT30" s="25">
        <v>825517.01308043441</v>
      </c>
      <c r="GU30" s="25">
        <v>818464.22486450919</v>
      </c>
      <c r="GV30" s="25">
        <v>861124.6058849853</v>
      </c>
      <c r="GW30" s="25">
        <v>833519.92549547099</v>
      </c>
      <c r="GX30" s="25">
        <v>855029.06734658091</v>
      </c>
      <c r="GY30" s="25">
        <v>940965.00995981868</v>
      </c>
      <c r="GZ30" s="25">
        <v>807465.47855200002</v>
      </c>
      <c r="HA30" s="25">
        <v>785101.70953672403</v>
      </c>
      <c r="HB30" s="25">
        <v>802018.79136357422</v>
      </c>
    </row>
    <row r="31" spans="2:210"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row>
    <row r="32" spans="2:210"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row>
    <row r="33" spans="2:210"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12774868.496802865</v>
      </c>
      <c r="FR33" s="68">
        <f t="shared" si="0"/>
        <v>13062015.378220728</v>
      </c>
      <c r="FS33" s="68">
        <f t="shared" si="0"/>
        <v>13151550.272972811</v>
      </c>
      <c r="FT33" s="68">
        <f t="shared" si="0"/>
        <v>13845257.653882286</v>
      </c>
      <c r="FU33" s="68">
        <f t="shared" ref="FU33:FW33" si="1">SUM(FU7:FU32)</f>
        <v>14117920.158496451</v>
      </c>
      <c r="FV33" s="68">
        <f t="shared" ref="FV33:FY33" si="2">SUM(FV7:FV32)</f>
        <v>13869232.603294117</v>
      </c>
      <c r="FW33" s="68">
        <f t="shared" si="1"/>
        <v>13939493.306946056</v>
      </c>
      <c r="FX33" s="68">
        <f t="shared" si="2"/>
        <v>14166078.884518772</v>
      </c>
      <c r="FY33" s="68">
        <f t="shared" si="2"/>
        <v>14478842.958118225</v>
      </c>
      <c r="FZ33" s="68">
        <f t="shared" ref="FZ33:GA33" si="3">SUM(FZ7:FZ32)</f>
        <v>15116420.617377684</v>
      </c>
      <c r="GA33" s="68">
        <f t="shared" si="3"/>
        <v>14437733.709825786</v>
      </c>
      <c r="GB33" s="68">
        <f t="shared" ref="GB33:GD33" si="4">SUM(GB7:GB32)</f>
        <v>14342796.758769298</v>
      </c>
      <c r="GC33" s="68">
        <f t="shared" si="4"/>
        <v>14381651.965222409</v>
      </c>
      <c r="GD33" s="68">
        <f t="shared" si="4"/>
        <v>14548540.74283568</v>
      </c>
      <c r="GE33" s="68">
        <f t="shared" ref="GE33:GF33" si="5">SUM(GE7:GE32)</f>
        <v>14086155.340442942</v>
      </c>
      <c r="GF33" s="68">
        <f t="shared" si="5"/>
        <v>13906801.083444426</v>
      </c>
      <c r="GG33" s="68">
        <f t="shared" ref="GG33:GI33" si="6">SUM(GG7:GG32)</f>
        <v>13810273.146121835</v>
      </c>
      <c r="GH33" s="68">
        <f t="shared" si="6"/>
        <v>14232002.833914308</v>
      </c>
      <c r="GI33" s="68">
        <f t="shared" si="6"/>
        <v>14484169.50607596</v>
      </c>
      <c r="GJ33" s="68">
        <f t="shared" ref="GJ33:GK33" si="7">SUM(GJ7:GJ32)</f>
        <v>14750410.612754636</v>
      </c>
      <c r="GK33" s="68">
        <f t="shared" si="7"/>
        <v>15003001.233921045</v>
      </c>
      <c r="GL33" s="68">
        <f t="shared" ref="GL33:GN33" si="8">SUM(GL7:GL32)</f>
        <v>13469592.638498187</v>
      </c>
      <c r="GM33" s="68">
        <f t="shared" si="8"/>
        <v>12828427.36357362</v>
      </c>
      <c r="GN33" s="68">
        <f t="shared" si="8"/>
        <v>12811940.671255596</v>
      </c>
      <c r="GO33" s="68">
        <f t="shared" ref="GO33:GP33" si="9">SUM(GO7:GO32)</f>
        <v>13060674.56128596</v>
      </c>
      <c r="GP33" s="68">
        <f t="shared" si="9"/>
        <v>13117069.383200314</v>
      </c>
      <c r="GQ33" s="68">
        <f t="shared" ref="GQ33:GR33" si="10">SUM(GQ7:GQ32)</f>
        <v>13439669.478063712</v>
      </c>
      <c r="GR33" s="68">
        <f t="shared" si="10"/>
        <v>13686540.082975145</v>
      </c>
      <c r="GS33" s="68">
        <f t="shared" ref="GS33:GT33" si="11">SUM(GS7:GS32)</f>
        <v>13869881.972042393</v>
      </c>
      <c r="GT33" s="68">
        <f t="shared" si="11"/>
        <v>14341358.261110665</v>
      </c>
      <c r="GU33" s="68">
        <f t="shared" ref="GU33:GV33" si="12">SUM(GU7:GU32)</f>
        <v>14136428.136629501</v>
      </c>
      <c r="GV33" s="68">
        <f t="shared" si="12"/>
        <v>14489447.371575128</v>
      </c>
      <c r="GW33" s="68">
        <f t="shared" ref="GW33:GX33" si="13">SUM(GW7:GW32)</f>
        <v>14256208.992430966</v>
      </c>
      <c r="GX33" s="68">
        <f t="shared" si="13"/>
        <v>14866070.074462436</v>
      </c>
      <c r="GY33" s="68">
        <f t="shared" ref="GY33:GZ33" si="14">SUM(GY7:GY32)</f>
        <v>14719608.129445162</v>
      </c>
      <c r="GZ33" s="68">
        <f t="shared" si="14"/>
        <v>14809525.225271577</v>
      </c>
      <c r="HA33" s="68">
        <f t="shared" ref="HA33:HB33" si="15">SUM(HA7:HA32)</f>
        <v>14998154.482375568</v>
      </c>
      <c r="HB33" s="68">
        <f t="shared" si="15"/>
        <v>15706075.531533001</v>
      </c>
    </row>
    <row r="34" spans="2:210" ht="2.1" customHeight="1"/>
    <row r="35" spans="2:210">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1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10" ht="27">
      <c r="B38" s="44" t="s">
        <v>100</v>
      </c>
    </row>
    <row r="39" spans="2:2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0"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HB39"/>
  <sheetViews>
    <sheetView zoomScale="95" zoomScaleNormal="95" workbookViewId="0">
      <pane xSplit="2" ySplit="6" topLeftCell="GL7" activePane="bottomRight" state="frozenSplit"/>
      <selection activeCell="HB24" sqref="HB24"/>
      <selection pane="topRight" activeCell="HB24" sqref="HB24"/>
      <selection pane="bottomLeft" activeCell="HB24" sqref="HB24"/>
      <selection pane="bottomRight" activeCell="HB7" sqref="HB7:HB32"/>
    </sheetView>
  </sheetViews>
  <sheetFormatPr baseColWidth="10" defaultColWidth="11.42578125" defaultRowHeight="9"/>
  <cols>
    <col min="1" max="1" width="12.5703125" style="14" customWidth="1"/>
    <col min="2" max="2" width="28.7109375" style="14" customWidth="1"/>
    <col min="3" max="166" width="9.7109375" style="14" customWidth="1"/>
    <col min="167" max="210" width="10.85546875" style="14" customWidth="1"/>
    <col min="211" max="16384" width="11.42578125" style="14"/>
  </cols>
  <sheetData>
    <row r="1" spans="1:210"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0"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0"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0"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0"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0"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row>
    <row r="7" spans="1:210"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1062.5741418343835</v>
      </c>
      <c r="FP7" s="25">
        <v>1052.7074722868674</v>
      </c>
      <c r="FQ7" s="25">
        <v>1061.054445466576</v>
      </c>
      <c r="FR7" s="25">
        <v>1083.8476903658611</v>
      </c>
      <c r="FS7" s="25">
        <v>1112.407495814786</v>
      </c>
      <c r="FT7" s="25">
        <v>1116.0712590530848</v>
      </c>
      <c r="FU7" s="25">
        <v>1106.8844852362645</v>
      </c>
      <c r="FV7" s="25">
        <v>1143.4816623348845</v>
      </c>
      <c r="FW7" s="25">
        <v>1137.7548693498964</v>
      </c>
      <c r="FX7" s="25">
        <v>1128.5584878369182</v>
      </c>
      <c r="FY7" s="25">
        <v>1101.8922609388239</v>
      </c>
      <c r="FZ7" s="25">
        <v>1081.687567782951</v>
      </c>
      <c r="GA7" s="25">
        <v>1116.0375395081107</v>
      </c>
      <c r="GB7" s="25">
        <v>1096.0093380950068</v>
      </c>
      <c r="GC7" s="25">
        <v>1138.4420898265662</v>
      </c>
      <c r="GD7" s="25">
        <v>1151.3911082619559</v>
      </c>
      <c r="GE7" s="25">
        <v>1139.9851803132442</v>
      </c>
      <c r="GF7" s="25">
        <v>1092.3798823287725</v>
      </c>
      <c r="GG7" s="25">
        <v>1096.1518214400137</v>
      </c>
      <c r="GH7" s="25">
        <v>1070.6887713387353</v>
      </c>
      <c r="GI7" s="25">
        <v>1041.3703354913778</v>
      </c>
      <c r="GJ7" s="25">
        <v>991.79400218501326</v>
      </c>
      <c r="GK7" s="25">
        <v>979.17632643703462</v>
      </c>
      <c r="GL7" s="25">
        <v>998.89232667666067</v>
      </c>
      <c r="GM7" s="25">
        <v>1020.3153213094952</v>
      </c>
      <c r="GN7" s="25">
        <v>1006.5239721777941</v>
      </c>
      <c r="GO7" s="25">
        <v>1012.6181732180106</v>
      </c>
      <c r="GP7" s="25">
        <v>1005.7173159424203</v>
      </c>
      <c r="GQ7" s="25">
        <v>1011.1464948222509</v>
      </c>
      <c r="GR7" s="25">
        <v>1022.143617307867</v>
      </c>
      <c r="GS7" s="25">
        <v>1034.4394296760645</v>
      </c>
      <c r="GT7" s="25">
        <v>1015.8227440023614</v>
      </c>
      <c r="GU7" s="25">
        <v>1015.6611638136681</v>
      </c>
      <c r="GV7" s="25">
        <v>1003.1853401773286</v>
      </c>
      <c r="GW7" s="25">
        <v>1008.5364303096682</v>
      </c>
      <c r="GX7" s="25">
        <v>1039.0124573600594</v>
      </c>
      <c r="GY7" s="25">
        <v>1122.0065686581904</v>
      </c>
      <c r="GZ7" s="25">
        <v>1079.3747681792192</v>
      </c>
      <c r="HA7" s="25">
        <v>1131.3288651283085</v>
      </c>
      <c r="HB7" s="25">
        <v>1156.0355122639714</v>
      </c>
    </row>
    <row r="8" spans="1:210"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260.57047983490395</v>
      </c>
      <c r="FP8" s="25">
        <v>250.63623269916175</v>
      </c>
      <c r="FQ8" s="25">
        <v>283.03340976409123</v>
      </c>
      <c r="FR8" s="25">
        <v>304.17548000772473</v>
      </c>
      <c r="FS8" s="25">
        <v>302.15631674344257</v>
      </c>
      <c r="FT8" s="25">
        <v>393.54852759427735</v>
      </c>
      <c r="FU8" s="25">
        <v>392.76713729788827</v>
      </c>
      <c r="FV8" s="25">
        <v>322.21840197965787</v>
      </c>
      <c r="FW8" s="25">
        <v>391.94362616563149</v>
      </c>
      <c r="FX8" s="25">
        <v>446.75566551132573</v>
      </c>
      <c r="FY8" s="25">
        <v>442.54932167208585</v>
      </c>
      <c r="FZ8" s="25">
        <v>480.41952349920854</v>
      </c>
      <c r="GA8" s="25">
        <v>478.98140599097576</v>
      </c>
      <c r="GB8" s="25">
        <v>482.30390070261171</v>
      </c>
      <c r="GC8" s="25">
        <v>455.19988109714797</v>
      </c>
      <c r="GD8" s="25">
        <v>386.68732853920221</v>
      </c>
      <c r="GE8" s="25">
        <v>393.06376267118497</v>
      </c>
      <c r="GF8" s="25">
        <v>334.65681159938913</v>
      </c>
      <c r="GG8" s="25">
        <v>306.03143792055374</v>
      </c>
      <c r="GH8" s="25">
        <v>384.64920854209345</v>
      </c>
      <c r="GI8" s="25">
        <v>392.51237813965622</v>
      </c>
      <c r="GJ8" s="25">
        <v>427.12255517362337</v>
      </c>
      <c r="GK8" s="25">
        <v>456.03699169745681</v>
      </c>
      <c r="GL8" s="25">
        <v>454.54754746743265</v>
      </c>
      <c r="GM8" s="25">
        <v>478.11770499772484</v>
      </c>
      <c r="GN8" s="25">
        <v>465.3673809080538</v>
      </c>
      <c r="GO8" s="25">
        <v>426.76120707688875</v>
      </c>
      <c r="GP8" s="25">
        <v>391.33184844816691</v>
      </c>
      <c r="GQ8" s="25">
        <v>472.38704722623697</v>
      </c>
      <c r="GR8" s="25">
        <v>522.33456070672412</v>
      </c>
      <c r="GS8" s="25">
        <v>556.30926544119939</v>
      </c>
      <c r="GT8" s="25">
        <v>573.85342860508501</v>
      </c>
      <c r="GU8" s="25">
        <v>565.13447489316593</v>
      </c>
      <c r="GV8" s="25">
        <v>632.36773026478784</v>
      </c>
      <c r="GW8" s="25">
        <v>609.76175439842393</v>
      </c>
      <c r="GX8" s="25">
        <v>672.90269793625123</v>
      </c>
      <c r="GY8" s="25">
        <v>593.81586235662462</v>
      </c>
      <c r="GZ8" s="25">
        <v>589.19237795309937</v>
      </c>
      <c r="HA8" s="25">
        <v>591.30497999610986</v>
      </c>
      <c r="HB8" s="25">
        <v>581.93975510141092</v>
      </c>
    </row>
    <row r="9" spans="1:210"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594.50736450962415</v>
      </c>
      <c r="FP9" s="25">
        <v>586.06511377832965</v>
      </c>
      <c r="FQ9" s="25">
        <v>644.94403270807561</v>
      </c>
      <c r="FR9" s="25">
        <v>639.58293505579172</v>
      </c>
      <c r="FS9" s="25">
        <v>761.05530451364825</v>
      </c>
      <c r="FT9" s="25">
        <v>621.32581918372205</v>
      </c>
      <c r="FU9" s="25">
        <v>635.85243430634762</v>
      </c>
      <c r="FV9" s="25">
        <v>661.15921758441505</v>
      </c>
      <c r="FW9" s="25">
        <v>549.55729767287778</v>
      </c>
      <c r="FX9" s="25">
        <v>506.92447379679572</v>
      </c>
      <c r="FY9" s="25">
        <v>500.59708685749695</v>
      </c>
      <c r="FZ9" s="25">
        <v>599.62026702399896</v>
      </c>
      <c r="GA9" s="25">
        <v>589.30900912119785</v>
      </c>
      <c r="GB9" s="25">
        <v>559.166957084199</v>
      </c>
      <c r="GC9" s="25">
        <v>571.25265653123108</v>
      </c>
      <c r="GD9" s="25">
        <v>577.37600442938583</v>
      </c>
      <c r="GE9" s="25">
        <v>575.61931347458938</v>
      </c>
      <c r="GF9" s="25">
        <v>500.03912891971135</v>
      </c>
      <c r="GG9" s="25">
        <v>500.9013931758098</v>
      </c>
      <c r="GH9" s="25">
        <v>513.06805901872315</v>
      </c>
      <c r="GI9" s="25">
        <v>507.93219605644958</v>
      </c>
      <c r="GJ9" s="25">
        <v>511.14317250829197</v>
      </c>
      <c r="GK9" s="25">
        <v>526.03907884749401</v>
      </c>
      <c r="GL9" s="25">
        <v>554.03614592638871</v>
      </c>
      <c r="GM9" s="25">
        <v>565.35707249655923</v>
      </c>
      <c r="GN9" s="25">
        <v>542.71974877478908</v>
      </c>
      <c r="GO9" s="25">
        <v>565.13585048791788</v>
      </c>
      <c r="GP9" s="25">
        <v>544.16584975077808</v>
      </c>
      <c r="GQ9" s="25">
        <v>570.52919911717458</v>
      </c>
      <c r="GR9" s="25">
        <v>589.01932094973142</v>
      </c>
      <c r="GS9" s="25">
        <v>611.69779052994784</v>
      </c>
      <c r="GT9" s="25">
        <v>611.98269868984119</v>
      </c>
      <c r="GU9" s="25">
        <v>640.19197441227334</v>
      </c>
      <c r="GV9" s="25">
        <v>662.55010593733073</v>
      </c>
      <c r="GW9" s="25">
        <v>650.66146063967756</v>
      </c>
      <c r="GX9" s="25">
        <v>651.79825560818381</v>
      </c>
      <c r="GY9" s="25">
        <v>643.9514461115624</v>
      </c>
      <c r="GZ9" s="25">
        <v>635.70543424215521</v>
      </c>
      <c r="HA9" s="25">
        <v>623.57900266134243</v>
      </c>
      <c r="HB9" s="25">
        <v>694.80497586647687</v>
      </c>
    </row>
    <row r="10" spans="1:210"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3646.5285670822132</v>
      </c>
      <c r="FP10" s="25">
        <v>3565.509799506985</v>
      </c>
      <c r="FQ10" s="25">
        <v>3640.3465898665559</v>
      </c>
      <c r="FR10" s="25">
        <v>3908.2312444617769</v>
      </c>
      <c r="FS10" s="25">
        <v>4060.2624688928126</v>
      </c>
      <c r="FT10" s="25">
        <v>4211.8160076933646</v>
      </c>
      <c r="FU10" s="25">
        <v>4130.9483765608857</v>
      </c>
      <c r="FV10" s="25">
        <v>4226.4181883294295</v>
      </c>
      <c r="FW10" s="25">
        <v>3903.9176679078678</v>
      </c>
      <c r="FX10" s="25">
        <v>4253.0828988005687</v>
      </c>
      <c r="FY10" s="25">
        <v>4209.2104271507951</v>
      </c>
      <c r="FZ10" s="25">
        <v>4463.2562206308694</v>
      </c>
      <c r="GA10" s="25">
        <v>4451.6150298876755</v>
      </c>
      <c r="GB10" s="25">
        <v>4475.1524881544738</v>
      </c>
      <c r="GC10" s="25">
        <v>4866.3469676842997</v>
      </c>
      <c r="GD10" s="25">
        <v>4623.0064533153245</v>
      </c>
      <c r="GE10" s="25">
        <v>4529.4902401249092</v>
      </c>
      <c r="GF10" s="25">
        <v>4122.5857466525895</v>
      </c>
      <c r="GG10" s="25">
        <v>4402.7268290797447</v>
      </c>
      <c r="GH10" s="25">
        <v>4392.4452609736518</v>
      </c>
      <c r="GI10" s="25">
        <v>4086.804817086002</v>
      </c>
      <c r="GJ10" s="25">
        <v>4172.3079271983024</v>
      </c>
      <c r="GK10" s="25">
        <v>4167.3752930595128</v>
      </c>
      <c r="GL10" s="25">
        <v>4043.3618033396615</v>
      </c>
      <c r="GM10" s="25">
        <v>3996.4359561338224</v>
      </c>
      <c r="GN10" s="25">
        <v>4037.1039726632507</v>
      </c>
      <c r="GO10" s="25">
        <v>4084.2651883585518</v>
      </c>
      <c r="GP10" s="25">
        <v>4110.5075802881856</v>
      </c>
      <c r="GQ10" s="25">
        <v>4110.2525897558244</v>
      </c>
      <c r="GR10" s="25">
        <v>4091.2402442158891</v>
      </c>
      <c r="GS10" s="25">
        <v>4147.84571783711</v>
      </c>
      <c r="GT10" s="25">
        <v>4169.5853468617952</v>
      </c>
      <c r="GU10" s="25">
        <v>4314.6949175609479</v>
      </c>
      <c r="GV10" s="25">
        <v>4031.8641109792284</v>
      </c>
      <c r="GW10" s="25">
        <v>3919.263054914622</v>
      </c>
      <c r="GX10" s="25">
        <v>4007.549138561611</v>
      </c>
      <c r="GY10" s="25">
        <v>3940.5796881640645</v>
      </c>
      <c r="GZ10" s="25">
        <v>4064.3501734351994</v>
      </c>
      <c r="HA10" s="25">
        <v>3877.8083676824872</v>
      </c>
      <c r="HB10" s="25">
        <v>3842.5618347131976</v>
      </c>
    </row>
    <row r="11" spans="1:210"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3314.4783135997031</v>
      </c>
      <c r="FP11" s="25">
        <v>3547.569665953431</v>
      </c>
      <c r="FQ11" s="25">
        <v>4032.2277908355991</v>
      </c>
      <c r="FR11" s="25">
        <v>4339.2874314764695</v>
      </c>
      <c r="FS11" s="25">
        <v>4401.8136020076781</v>
      </c>
      <c r="FT11" s="25">
        <v>4467.127926434242</v>
      </c>
      <c r="FU11" s="25">
        <v>4309.4069362027576</v>
      </c>
      <c r="FV11" s="25">
        <v>4235.7894266835674</v>
      </c>
      <c r="FW11" s="25">
        <v>3962.875090295031</v>
      </c>
      <c r="FX11" s="25">
        <v>3963.4170045009937</v>
      </c>
      <c r="FY11" s="25">
        <v>3634.0617784015221</v>
      </c>
      <c r="FZ11" s="25">
        <v>3752.4696302187335</v>
      </c>
      <c r="GA11" s="25">
        <v>3789.7663247008545</v>
      </c>
      <c r="GB11" s="25">
        <v>4021.4103284022699</v>
      </c>
      <c r="GC11" s="25">
        <v>4101.2373835039507</v>
      </c>
      <c r="GD11" s="25">
        <v>4547.0484842401256</v>
      </c>
      <c r="GE11" s="25">
        <v>4689.4905509242217</v>
      </c>
      <c r="GF11" s="25">
        <v>5073.1208732581435</v>
      </c>
      <c r="GG11" s="25">
        <v>4846.0160376830872</v>
      </c>
      <c r="GH11" s="25">
        <v>4741.5854138008672</v>
      </c>
      <c r="GI11" s="25">
        <v>4457.7219686003118</v>
      </c>
      <c r="GJ11" s="25">
        <v>4587.9436538094151</v>
      </c>
      <c r="GK11" s="25">
        <v>4602.7510898177898</v>
      </c>
      <c r="GL11" s="25">
        <v>4343.1928905377536</v>
      </c>
      <c r="GM11" s="25">
        <v>4539.6189121702555</v>
      </c>
      <c r="GN11" s="25">
        <v>4448.3972177273845</v>
      </c>
      <c r="GO11" s="25">
        <v>4509.3570753295207</v>
      </c>
      <c r="GP11" s="25">
        <v>4622.4870219584527</v>
      </c>
      <c r="GQ11" s="25">
        <v>4674.0083485872974</v>
      </c>
      <c r="GR11" s="25">
        <v>4654.7249046071611</v>
      </c>
      <c r="GS11" s="25">
        <v>4403.9041300943254</v>
      </c>
      <c r="GT11" s="25">
        <v>4543.6962695072043</v>
      </c>
      <c r="GU11" s="25">
        <v>4075.272265586611</v>
      </c>
      <c r="GV11" s="25">
        <v>4130.2913068237449</v>
      </c>
      <c r="GW11" s="25">
        <v>4101.9779070193536</v>
      </c>
      <c r="GX11" s="25">
        <v>4105.8203327985548</v>
      </c>
      <c r="GY11" s="25">
        <v>4114.9665240493841</v>
      </c>
      <c r="GZ11" s="25">
        <v>3988.2271683476856</v>
      </c>
      <c r="HA11" s="25">
        <v>4169.0177471867946</v>
      </c>
      <c r="HB11" s="25">
        <v>4335.2018901889442</v>
      </c>
    </row>
    <row r="12" spans="1:210"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row>
    <row r="13" spans="1:210"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2601.9084194607494</v>
      </c>
      <c r="FP13" s="49">
        <v>2107.3318316858117</v>
      </c>
      <c r="FQ13" s="49">
        <v>2333.1931922420044</v>
      </c>
      <c r="FR13" s="49">
        <v>2441.3806207529119</v>
      </c>
      <c r="FS13" s="49">
        <v>2630.400255740321</v>
      </c>
      <c r="FT13" s="49">
        <v>2296.0431326643816</v>
      </c>
      <c r="FU13" s="49">
        <v>2133.027061885256</v>
      </c>
      <c r="FV13" s="49">
        <v>2264.6149824196809</v>
      </c>
      <c r="FW13" s="49">
        <v>2102.1646500766046</v>
      </c>
      <c r="FX13" s="49">
        <v>2650.9371624640321</v>
      </c>
      <c r="FY13" s="49">
        <v>2557.9051741935941</v>
      </c>
      <c r="FZ13" s="49">
        <v>2503.3075442832833</v>
      </c>
      <c r="GA13" s="49">
        <v>2636.6368588276764</v>
      </c>
      <c r="GB13" s="49">
        <v>3044.032140070643</v>
      </c>
      <c r="GC13" s="49">
        <v>2905.7152244311478</v>
      </c>
      <c r="GD13" s="49">
        <v>3144.0869002324116</v>
      </c>
      <c r="GE13" s="49">
        <v>3601.432279400372</v>
      </c>
      <c r="GF13" s="49">
        <v>3233.743199459564</v>
      </c>
      <c r="GG13" s="49">
        <v>3361.8105526250424</v>
      </c>
      <c r="GH13" s="49">
        <v>3653.3475146262999</v>
      </c>
      <c r="GI13" s="49">
        <v>3304.7332729623763</v>
      </c>
      <c r="GJ13" s="49">
        <v>3183.7907402701021</v>
      </c>
      <c r="GK13" s="49">
        <v>3158.560794240329</v>
      </c>
      <c r="GL13" s="49">
        <v>2771.2486253883576</v>
      </c>
      <c r="GM13" s="49">
        <v>2983.2729014446513</v>
      </c>
      <c r="GN13" s="49">
        <v>2865.1203284881085</v>
      </c>
      <c r="GO13" s="49">
        <v>2808.4453924599165</v>
      </c>
      <c r="GP13" s="49">
        <v>2896.7986614844885</v>
      </c>
      <c r="GQ13" s="49">
        <v>2871.0907979333056</v>
      </c>
      <c r="GR13" s="49">
        <v>3099.3801756844191</v>
      </c>
      <c r="GS13" s="49">
        <v>3106.2507022086374</v>
      </c>
      <c r="GT13" s="49">
        <v>2818.7704187917197</v>
      </c>
      <c r="GU13" s="49">
        <v>2900.8322847910736</v>
      </c>
      <c r="GV13" s="49">
        <v>3101.0223769938316</v>
      </c>
      <c r="GW13" s="49">
        <v>3258.4896529770926</v>
      </c>
      <c r="GX13" s="49">
        <v>3032.2023762397812</v>
      </c>
      <c r="GY13" s="49">
        <v>2877.6991933961954</v>
      </c>
      <c r="GZ13" s="49">
        <v>2881.0160997325993</v>
      </c>
      <c r="HA13" s="49">
        <v>2708.5446198246177</v>
      </c>
      <c r="HB13" s="49">
        <v>2848.6547127193526</v>
      </c>
    </row>
    <row r="14" spans="1:210"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row>
    <row r="15" spans="1:210"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c r="GY15" s="25">
        <v>0</v>
      </c>
      <c r="GZ15" s="25">
        <v>0</v>
      </c>
      <c r="HA15" s="25">
        <v>0</v>
      </c>
      <c r="HB15" s="25">
        <v>0</v>
      </c>
    </row>
    <row r="16" spans="1:210"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204.09503206250326</v>
      </c>
      <c r="FP16" s="25">
        <v>206.49391322570631</v>
      </c>
      <c r="FQ16" s="25">
        <v>221.26528069917498</v>
      </c>
      <c r="FR16" s="25">
        <v>228.55270481986972</v>
      </c>
      <c r="FS16" s="25">
        <v>239.03365561283789</v>
      </c>
      <c r="FT16" s="25">
        <v>253.1685031423705</v>
      </c>
      <c r="FU16" s="25">
        <v>254.94638279397918</v>
      </c>
      <c r="FV16" s="25">
        <v>240.11665183905609</v>
      </c>
      <c r="FW16" s="25">
        <v>236.18609201138716</v>
      </c>
      <c r="FX16" s="25">
        <v>236.3297675467937</v>
      </c>
      <c r="FY16" s="25">
        <v>237.80466623533621</v>
      </c>
      <c r="FZ16" s="25">
        <v>243.90297765351215</v>
      </c>
      <c r="GA16" s="25">
        <v>243.40368900627917</v>
      </c>
      <c r="GB16" s="25">
        <v>254.56823467191467</v>
      </c>
      <c r="GC16" s="25">
        <v>283.08293146178926</v>
      </c>
      <c r="GD16" s="25">
        <v>281.15315837164877</v>
      </c>
      <c r="GE16" s="25">
        <v>298.07038287416873</v>
      </c>
      <c r="GF16" s="25">
        <v>277.13599512128366</v>
      </c>
      <c r="GG16" s="25">
        <v>290.38186281369559</v>
      </c>
      <c r="GH16" s="25">
        <v>278.79163247987333</v>
      </c>
      <c r="GI16" s="25">
        <v>268.21584265821116</v>
      </c>
      <c r="GJ16" s="25">
        <v>287.97334281075393</v>
      </c>
      <c r="GK16" s="25">
        <v>296.99628521298854</v>
      </c>
      <c r="GL16" s="25">
        <v>279.72292565988886</v>
      </c>
      <c r="GM16" s="25">
        <v>291.20154262801196</v>
      </c>
      <c r="GN16" s="25">
        <v>290.73372730953446</v>
      </c>
      <c r="GO16" s="25">
        <v>280.65173892662852</v>
      </c>
      <c r="GP16" s="25">
        <v>283.42841619734861</v>
      </c>
      <c r="GQ16" s="25">
        <v>293.54274556292609</v>
      </c>
      <c r="GR16" s="25">
        <v>280.69879685077501</v>
      </c>
      <c r="GS16" s="25">
        <v>291.96427977023063</v>
      </c>
      <c r="GT16" s="25">
        <v>305.21074204031726</v>
      </c>
      <c r="GU16" s="25">
        <v>316.11721777740587</v>
      </c>
      <c r="GV16" s="25">
        <v>331.50590215104955</v>
      </c>
      <c r="GW16" s="25">
        <v>323.83105039923731</v>
      </c>
      <c r="GX16" s="25">
        <v>334.67628924866085</v>
      </c>
      <c r="GY16" s="25">
        <v>357.58671633142518</v>
      </c>
      <c r="GZ16" s="25">
        <v>357.63609600929965</v>
      </c>
      <c r="HA16" s="25">
        <v>359.27929316214249</v>
      </c>
      <c r="HB16" s="25">
        <v>350.06428348257162</v>
      </c>
    </row>
    <row r="17" spans="2:210"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3273.7211394566307</v>
      </c>
      <c r="FP17" s="25">
        <v>3239.9148787780196</v>
      </c>
      <c r="FQ17" s="25">
        <v>3301.0854160403296</v>
      </c>
      <c r="FR17" s="25">
        <v>3409.7659616964893</v>
      </c>
      <c r="FS17" s="25">
        <v>3616.8674152171548</v>
      </c>
      <c r="FT17" s="25">
        <v>3502.6785247200201</v>
      </c>
      <c r="FU17" s="25">
        <v>3568.9817160998109</v>
      </c>
      <c r="FV17" s="25">
        <v>3669.0409712752544</v>
      </c>
      <c r="FW17" s="25">
        <v>3595.293785207039</v>
      </c>
      <c r="FX17" s="25">
        <v>3546.8851083314157</v>
      </c>
      <c r="FY17" s="25">
        <v>3474.0571047955336</v>
      </c>
      <c r="FZ17" s="25">
        <v>3580.3819830731231</v>
      </c>
      <c r="GA17" s="25">
        <v>3590.9363900300873</v>
      </c>
      <c r="GB17" s="25">
        <v>3700.0064039953127</v>
      </c>
      <c r="GC17" s="25">
        <v>3736.6912779103036</v>
      </c>
      <c r="GD17" s="25">
        <v>3879.4613215153495</v>
      </c>
      <c r="GE17" s="25">
        <v>3842.4074422894555</v>
      </c>
      <c r="GF17" s="25">
        <v>3311.0504518978341</v>
      </c>
      <c r="GG17" s="25">
        <v>3474.9166553805694</v>
      </c>
      <c r="GH17" s="25">
        <v>3346.7659489220723</v>
      </c>
      <c r="GI17" s="25">
        <v>3174.2283750152551</v>
      </c>
      <c r="GJ17" s="25">
        <v>3122.5873606900805</v>
      </c>
      <c r="GK17" s="25">
        <v>3121.7809554291175</v>
      </c>
      <c r="GL17" s="25">
        <v>3032.6391438923611</v>
      </c>
      <c r="GM17" s="25">
        <v>3132.0934418711245</v>
      </c>
      <c r="GN17" s="25">
        <v>3102.3756512372584</v>
      </c>
      <c r="GO17" s="25">
        <v>3069.7236258142284</v>
      </c>
      <c r="GP17" s="25">
        <v>3175.5886318729395</v>
      </c>
      <c r="GQ17" s="25">
        <v>3121.6765078188309</v>
      </c>
      <c r="GR17" s="25">
        <v>3169.1782057164264</v>
      </c>
      <c r="GS17" s="25">
        <v>3093.8290807908438</v>
      </c>
      <c r="GT17" s="25">
        <v>3254.5671089103366</v>
      </c>
      <c r="GU17" s="25">
        <v>3237.6696476172942</v>
      </c>
      <c r="GV17" s="25">
        <v>3358.4459112792351</v>
      </c>
      <c r="GW17" s="25">
        <v>3283.8809398854351</v>
      </c>
      <c r="GX17" s="25">
        <v>3165.9776224669272</v>
      </c>
      <c r="GY17" s="25">
        <v>3101.6265624238822</v>
      </c>
      <c r="GZ17" s="25">
        <v>3009.0414761609818</v>
      </c>
      <c r="HA17" s="25">
        <v>2875.635236264925</v>
      </c>
      <c r="HB17" s="25">
        <v>2825.5420208079099</v>
      </c>
    </row>
    <row r="18" spans="2:210"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row>
    <row r="19" spans="2:210"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row>
    <row r="20" spans="2:210"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c r="HA20" s="25">
        <v>0</v>
      </c>
      <c r="HB20" s="25">
        <v>0</v>
      </c>
    </row>
    <row r="21" spans="2:210"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3954.4279458057322</v>
      </c>
      <c r="FP21" s="25">
        <v>4029.1053472958711</v>
      </c>
      <c r="FQ21" s="25">
        <v>4012.478752962455</v>
      </c>
      <c r="FR21" s="25">
        <v>4251.6161414981971</v>
      </c>
      <c r="FS21" s="25">
        <v>4335.68647008464</v>
      </c>
      <c r="FT21" s="25">
        <v>4295.3035423511665</v>
      </c>
      <c r="FU21" s="25">
        <v>4060.5653644934405</v>
      </c>
      <c r="FV21" s="25">
        <v>3999.91855354069</v>
      </c>
      <c r="FW21" s="25">
        <v>4201.1848703933747</v>
      </c>
      <c r="FX21" s="25">
        <v>4335.9885680950983</v>
      </c>
      <c r="FY21" s="25">
        <v>4311.5082029401583</v>
      </c>
      <c r="FZ21" s="25">
        <v>4212.9718890894592</v>
      </c>
      <c r="GA21" s="25">
        <v>4259.9114200384474</v>
      </c>
      <c r="GB21" s="25">
        <v>4445.8200803392538</v>
      </c>
      <c r="GC21" s="25">
        <v>4649.897099153347</v>
      </c>
      <c r="GD21" s="25">
        <v>4553.038997448366</v>
      </c>
      <c r="GE21" s="25">
        <v>4468.4287054533206</v>
      </c>
      <c r="GF21" s="25">
        <v>4350.9116827694506</v>
      </c>
      <c r="GG21" s="25">
        <v>4211.7603960758961</v>
      </c>
      <c r="GH21" s="25">
        <v>4144.6986202128955</v>
      </c>
      <c r="GI21" s="25">
        <v>4241.6398058695313</v>
      </c>
      <c r="GJ21" s="25">
        <v>4345.5373998345722</v>
      </c>
      <c r="GK21" s="25">
        <v>4426.4605337288358</v>
      </c>
      <c r="GL21" s="25">
        <v>4327.0161857985768</v>
      </c>
      <c r="GM21" s="25">
        <v>4325.8168058778701</v>
      </c>
      <c r="GN21" s="25">
        <v>4151.6226237349438</v>
      </c>
      <c r="GO21" s="25">
        <v>4193.7061748421884</v>
      </c>
      <c r="GP21" s="25">
        <v>4232.3136918829277</v>
      </c>
      <c r="GQ21" s="25">
        <v>4243.2461510761923</v>
      </c>
      <c r="GR21" s="25">
        <v>4086.7531078241655</v>
      </c>
      <c r="GS21" s="25">
        <v>4120.6098823471448</v>
      </c>
      <c r="GT21" s="25">
        <v>3953.4955699247012</v>
      </c>
      <c r="GU21" s="25">
        <v>3952.2158575676431</v>
      </c>
      <c r="GV21" s="25">
        <v>3990.0215590748426</v>
      </c>
      <c r="GW21" s="25">
        <v>3957.6218196605482</v>
      </c>
      <c r="GX21" s="25">
        <v>4023.3317009541774</v>
      </c>
      <c r="GY21" s="25">
        <v>3961.6143623679231</v>
      </c>
      <c r="GZ21" s="25">
        <v>4048.6656381896282</v>
      </c>
      <c r="HA21" s="25">
        <v>4069.6555450118735</v>
      </c>
      <c r="HB21" s="25">
        <v>3977.126207190609</v>
      </c>
    </row>
    <row r="22" spans="2:210"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966.49062553751673</v>
      </c>
      <c r="FP22" s="25">
        <v>962.74096454517235</v>
      </c>
      <c r="FQ22" s="25">
        <v>990.98293392136179</v>
      </c>
      <c r="FR22" s="25">
        <v>991.62248852345112</v>
      </c>
      <c r="FS22" s="25">
        <v>1018.4759668097697</v>
      </c>
      <c r="FT22" s="25">
        <v>1047.2170787887596</v>
      </c>
      <c r="FU22" s="25">
        <v>1073.8487324191137</v>
      </c>
      <c r="FV22" s="25">
        <v>1032.6690372470955</v>
      </c>
      <c r="FW22" s="25">
        <v>973.34504024327123</v>
      </c>
      <c r="FX22" s="25">
        <v>918.49391080808186</v>
      </c>
      <c r="FY22" s="25">
        <v>900.36478884246719</v>
      </c>
      <c r="FZ22" s="25">
        <v>910.33601555844598</v>
      </c>
      <c r="GA22" s="25">
        <v>926.50725828885118</v>
      </c>
      <c r="GB22" s="25">
        <v>933.86400562730387</v>
      </c>
      <c r="GC22" s="25">
        <v>954.83627484055398</v>
      </c>
      <c r="GD22" s="25">
        <v>931.0466367456736</v>
      </c>
      <c r="GE22" s="25">
        <v>919.48376259799534</v>
      </c>
      <c r="GF22" s="25">
        <v>905.5989128235318</v>
      </c>
      <c r="GG22" s="25">
        <v>888.33320981832651</v>
      </c>
      <c r="GH22" s="25">
        <v>772.27323960680371</v>
      </c>
      <c r="GI22" s="25">
        <v>774.47398527987571</v>
      </c>
      <c r="GJ22" s="25">
        <v>744.01942403923692</v>
      </c>
      <c r="GK22" s="25">
        <v>744.23245314968631</v>
      </c>
      <c r="GL22" s="25">
        <v>689.41708105872647</v>
      </c>
      <c r="GM22" s="25">
        <v>738.14090757489805</v>
      </c>
      <c r="GN22" s="25">
        <v>736.33584568637536</v>
      </c>
      <c r="GO22" s="25">
        <v>739.57621603566747</v>
      </c>
      <c r="GP22" s="25">
        <v>746.46836926659228</v>
      </c>
      <c r="GQ22" s="25">
        <v>739.23568950163815</v>
      </c>
      <c r="GR22" s="25">
        <v>727.90737581843962</v>
      </c>
      <c r="GS22" s="25">
        <v>701.79816880180545</v>
      </c>
      <c r="GT22" s="25">
        <v>701.49785559147881</v>
      </c>
      <c r="GU22" s="25">
        <v>702.69065908507662</v>
      </c>
      <c r="GV22" s="25">
        <v>744.46609887474744</v>
      </c>
      <c r="GW22" s="25">
        <v>721.4630339896438</v>
      </c>
      <c r="GX22" s="25">
        <v>712.48878577938547</v>
      </c>
      <c r="GY22" s="25">
        <v>719.8296026221135</v>
      </c>
      <c r="GZ22" s="25">
        <v>712.30542194182226</v>
      </c>
      <c r="HA22" s="25">
        <v>727.93836171284295</v>
      </c>
      <c r="HB22" s="25">
        <v>725.08191365254868</v>
      </c>
    </row>
    <row r="23" spans="2:210"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row>
    <row r="24" spans="2:210"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125.87046219739335</v>
      </c>
      <c r="FP24" s="25">
        <v>115.82487870971748</v>
      </c>
      <c r="FQ24" s="25">
        <v>119.94376742400746</v>
      </c>
      <c r="FR24" s="25">
        <v>128.327794638478</v>
      </c>
      <c r="FS24" s="25">
        <v>116.7602467980993</v>
      </c>
      <c r="FT24" s="25">
        <v>122.55083581635732</v>
      </c>
      <c r="FU24" s="25">
        <v>134.96788589832795</v>
      </c>
      <c r="FV24" s="25">
        <v>136.9293597815923</v>
      </c>
      <c r="FW24" s="25">
        <v>132.34507644202898</v>
      </c>
      <c r="FX24" s="25">
        <v>131.45757823350556</v>
      </c>
      <c r="FY24" s="25">
        <v>121.595654199903</v>
      </c>
      <c r="FZ24" s="25">
        <v>126.81018662830931</v>
      </c>
      <c r="GA24" s="25">
        <v>130.58652729238821</v>
      </c>
      <c r="GB24" s="25">
        <v>129.16124146168667</v>
      </c>
      <c r="GC24" s="25">
        <v>127.91010597175956</v>
      </c>
      <c r="GD24" s="25">
        <v>121.19106534956646</v>
      </c>
      <c r="GE24" s="25">
        <v>124.56744075536122</v>
      </c>
      <c r="GF24" s="25">
        <v>103.71363897318417</v>
      </c>
      <c r="GG24" s="25">
        <v>109.71866942234723</v>
      </c>
      <c r="GH24" s="25">
        <v>114.28754683259449</v>
      </c>
      <c r="GI24" s="25">
        <v>124.38592862200602</v>
      </c>
      <c r="GJ24" s="25">
        <v>123.31008718526988</v>
      </c>
      <c r="GK24" s="25">
        <v>125.25119371646106</v>
      </c>
      <c r="GL24" s="25">
        <v>124.77535294211496</v>
      </c>
      <c r="GM24" s="25">
        <v>126.45586431637288</v>
      </c>
      <c r="GN24" s="25">
        <v>125.31335124962843</v>
      </c>
      <c r="GO24" s="25">
        <v>124.89549239451387</v>
      </c>
      <c r="GP24" s="25">
        <v>120.82571299901292</v>
      </c>
      <c r="GQ24" s="25">
        <v>108.88120110418966</v>
      </c>
      <c r="GR24" s="25">
        <v>98.594198980164464</v>
      </c>
      <c r="GS24" s="25">
        <v>97.147271026465518</v>
      </c>
      <c r="GT24" s="25">
        <v>90.262119159660557</v>
      </c>
      <c r="GU24" s="25">
        <v>115.08173431520224</v>
      </c>
      <c r="GV24" s="25">
        <v>115.32941534042716</v>
      </c>
      <c r="GW24" s="25">
        <v>112.30472735937759</v>
      </c>
      <c r="GX24" s="25">
        <v>111.68327282326368</v>
      </c>
      <c r="GY24" s="25">
        <v>112.40227906249844</v>
      </c>
      <c r="GZ24" s="25">
        <v>126.03301359034673</v>
      </c>
      <c r="HA24" s="25">
        <v>122.57371225955936</v>
      </c>
      <c r="HB24" s="25">
        <v>120.75290998794131</v>
      </c>
    </row>
    <row r="25" spans="2:210"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row>
    <row r="26" spans="2:210"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row>
    <row r="27" spans="2:210"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58.150909173646554</v>
      </c>
      <c r="FP27" s="25">
        <v>62.209214291213911</v>
      </c>
      <c r="FQ27" s="25">
        <v>71.815898001714075</v>
      </c>
      <c r="FR27" s="25">
        <v>77.638312789405177</v>
      </c>
      <c r="FS27" s="25">
        <v>80.112249963543562</v>
      </c>
      <c r="FT27" s="25">
        <v>65.495997652514674</v>
      </c>
      <c r="FU27" s="25">
        <v>81.638316509239857</v>
      </c>
      <c r="FV27" s="25">
        <v>80.219120404809829</v>
      </c>
      <c r="FW27" s="25">
        <v>108.63971594824017</v>
      </c>
      <c r="FX27" s="25">
        <v>118.92947926696954</v>
      </c>
      <c r="FY27" s="25">
        <v>133.0010603698656</v>
      </c>
      <c r="FZ27" s="25">
        <v>121.40462080249652</v>
      </c>
      <c r="GA27" s="25">
        <v>109.14016954440669</v>
      </c>
      <c r="GB27" s="25">
        <v>113.27337512960607</v>
      </c>
      <c r="GC27" s="25">
        <v>104.06111805170548</v>
      </c>
      <c r="GD27" s="25">
        <v>146.76369181828488</v>
      </c>
      <c r="GE27" s="25">
        <v>145.0676276138328</v>
      </c>
      <c r="GF27" s="25">
        <v>147.07796177249432</v>
      </c>
      <c r="GG27" s="25">
        <v>138.01902215221108</v>
      </c>
      <c r="GH27" s="25">
        <v>153.38252240417359</v>
      </c>
      <c r="GI27" s="25">
        <v>148.53045228119385</v>
      </c>
      <c r="GJ27" s="25">
        <v>134.50357645932709</v>
      </c>
      <c r="GK27" s="25">
        <v>144.87152399012842</v>
      </c>
      <c r="GL27" s="25">
        <v>133.22223036434931</v>
      </c>
      <c r="GM27" s="25">
        <v>133.96357081896556</v>
      </c>
      <c r="GN27" s="25">
        <v>135.08608773689571</v>
      </c>
      <c r="GO27" s="25">
        <v>99.72986977987199</v>
      </c>
      <c r="GP27" s="25">
        <v>100.8669996580562</v>
      </c>
      <c r="GQ27" s="25">
        <v>139.69433505946395</v>
      </c>
      <c r="GR27" s="25">
        <v>148.89820997248827</v>
      </c>
      <c r="GS27" s="25">
        <v>148.29745866414018</v>
      </c>
      <c r="GT27" s="25">
        <v>145.89345626080001</v>
      </c>
      <c r="GU27" s="25">
        <v>139.97306018744769</v>
      </c>
      <c r="GV27" s="25">
        <v>163.1624720194375</v>
      </c>
      <c r="GW27" s="25">
        <v>145.48434644293536</v>
      </c>
      <c r="GX27" s="25">
        <v>167.48502753338823</v>
      </c>
      <c r="GY27" s="25">
        <v>151.36585632100048</v>
      </c>
      <c r="GZ27" s="25">
        <v>153.98828883238994</v>
      </c>
      <c r="HA27" s="25">
        <v>168.14424998463375</v>
      </c>
      <c r="HB27" s="25">
        <v>181.96142030139424</v>
      </c>
    </row>
    <row r="28" spans="2:210"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0.81309752052724216</v>
      </c>
      <c r="GY28" s="25">
        <v>0.8983678894452275</v>
      </c>
      <c r="GZ28" s="25">
        <v>10.865143846224111</v>
      </c>
      <c r="HA28" s="25">
        <v>10.220157983599824</v>
      </c>
      <c r="HB28" s="25">
        <v>10.921612147688231</v>
      </c>
    </row>
    <row r="29" spans="2:210"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row>
    <row r="30" spans="2:210"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4774.6722080004947</v>
      </c>
      <c r="FP30" s="25">
        <v>5174.1172212989759</v>
      </c>
      <c r="FQ30" s="25">
        <v>5394.8272141157258</v>
      </c>
      <c r="FR30" s="25">
        <v>5421.5495192832641</v>
      </c>
      <c r="FS30" s="25">
        <v>5840.975640001021</v>
      </c>
      <c r="FT30" s="25">
        <v>5849.4878966228789</v>
      </c>
      <c r="FU30" s="25">
        <v>6031.8556266359583</v>
      </c>
      <c r="FV30" s="25">
        <v>6568.9732342220332</v>
      </c>
      <c r="FW30" s="25">
        <v>6318.3181937204972</v>
      </c>
      <c r="FX30" s="25">
        <v>6287.1118566546684</v>
      </c>
      <c r="FY30" s="25">
        <v>6180.3688534123594</v>
      </c>
      <c r="FZ30" s="25">
        <v>6178.9649025448825</v>
      </c>
      <c r="GA30" s="25">
        <v>6091.7824902598959</v>
      </c>
      <c r="GB30" s="25">
        <v>6139.508202857276</v>
      </c>
      <c r="GC30" s="25">
        <v>6618.0402495055469</v>
      </c>
      <c r="GD30" s="25">
        <v>6767.7333055488316</v>
      </c>
      <c r="GE30" s="25">
        <v>6800.0330259023476</v>
      </c>
      <c r="GF30" s="25">
        <v>6434.7679417867348</v>
      </c>
      <c r="GG30" s="25">
        <v>6650.808703650664</v>
      </c>
      <c r="GH30" s="25">
        <v>6390.441914250212</v>
      </c>
      <c r="GI30" s="25">
        <v>6309.1677712611599</v>
      </c>
      <c r="GJ30" s="25">
        <v>6044.9046117225098</v>
      </c>
      <c r="GK30" s="25">
        <v>5827.5938056229197</v>
      </c>
      <c r="GL30" s="25">
        <v>5487.3484901848215</v>
      </c>
      <c r="GM30" s="25">
        <v>5668.2167398986257</v>
      </c>
      <c r="GN30" s="25">
        <v>5571.7179692922427</v>
      </c>
      <c r="GO30" s="25">
        <v>5565.4686254551771</v>
      </c>
      <c r="GP30" s="25">
        <v>5594.1103934926678</v>
      </c>
      <c r="GQ30" s="25">
        <v>5339.197921635503</v>
      </c>
      <c r="GR30" s="25">
        <v>5304.8003418035296</v>
      </c>
      <c r="GS30" s="25">
        <v>5026.4331406789152</v>
      </c>
      <c r="GT30" s="25">
        <v>5128.0970894771135</v>
      </c>
      <c r="GU30" s="25">
        <v>4979.8620697997203</v>
      </c>
      <c r="GV30" s="25">
        <v>4882.1509604357352</v>
      </c>
      <c r="GW30" s="25">
        <v>4881.9010667802686</v>
      </c>
      <c r="GX30" s="25">
        <v>4906.713265245703</v>
      </c>
      <c r="GY30" s="25">
        <v>4898.0891777756706</v>
      </c>
      <c r="GZ30" s="25">
        <v>4968.6684637527924</v>
      </c>
      <c r="HA30" s="25">
        <v>4928.4683116047345</v>
      </c>
      <c r="HB30" s="25">
        <v>4899.2971672474159</v>
      </c>
    </row>
    <row r="31" spans="2:210"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row>
    <row r="32" spans="2:210"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row>
    <row r="33" spans="2:210"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24837.995608555495</v>
      </c>
      <c r="FP33" s="26">
        <v>24900.226534055262</v>
      </c>
      <c r="FQ33" s="26">
        <v>26107.198724047666</v>
      </c>
      <c r="FR33" s="26">
        <v>27225.578325369686</v>
      </c>
      <c r="FS33" s="26">
        <v>28516.007088199753</v>
      </c>
      <c r="FT33" s="26">
        <v>28241.835051717138</v>
      </c>
      <c r="FU33" s="26">
        <v>27915.690456339275</v>
      </c>
      <c r="FV33" s="26">
        <v>28581.548807642168</v>
      </c>
      <c r="FW33" s="26">
        <v>27613.525975433753</v>
      </c>
      <c r="FX33" s="26">
        <v>28524.871961847162</v>
      </c>
      <c r="FY33" s="26">
        <v>27804.916380009941</v>
      </c>
      <c r="FZ33" s="26">
        <v>28255.533328789272</v>
      </c>
      <c r="GA33" s="26">
        <v>28414.614112496849</v>
      </c>
      <c r="GB33" s="26">
        <v>29394.276696591558</v>
      </c>
      <c r="GC33" s="26">
        <v>30512.713259969347</v>
      </c>
      <c r="GD33" s="26">
        <v>31109.984455816128</v>
      </c>
      <c r="GE33" s="26">
        <v>31527.139714395005</v>
      </c>
      <c r="GF33" s="26">
        <v>29886.782227362677</v>
      </c>
      <c r="GG33" s="26">
        <v>30277.576591237961</v>
      </c>
      <c r="GH33" s="26">
        <v>29956.425653008999</v>
      </c>
      <c r="GI33" s="26">
        <v>28831.71712932341</v>
      </c>
      <c r="GJ33" s="26">
        <v>28676.937853886498</v>
      </c>
      <c r="GK33" s="26">
        <v>28577.126324949761</v>
      </c>
      <c r="GL33" s="26">
        <v>27239.420749237095</v>
      </c>
      <c r="GM33" s="26">
        <v>27999.006741538378</v>
      </c>
      <c r="GN33" s="26">
        <v>27478.417876986259</v>
      </c>
      <c r="GO33" s="26">
        <v>27480.334630179084</v>
      </c>
      <c r="GP33" s="26">
        <v>27824.610493242035</v>
      </c>
      <c r="GQ33" s="26">
        <v>27694.889029200833</v>
      </c>
      <c r="GR33" s="26">
        <v>27795.673060437777</v>
      </c>
      <c r="GS33" s="26">
        <v>27340.526317866832</v>
      </c>
      <c r="GT33" s="26">
        <v>27312.734847822416</v>
      </c>
      <c r="GU33" s="26">
        <v>26955.397327407532</v>
      </c>
      <c r="GV33" s="26">
        <v>27146.363290351725</v>
      </c>
      <c r="GW33" s="26">
        <v>26975.177244776285</v>
      </c>
      <c r="GX33" s="26">
        <v>26932.454320076471</v>
      </c>
      <c r="GY33" s="26">
        <v>26596.432207529982</v>
      </c>
      <c r="GZ33" s="26">
        <v>26625.069564213445</v>
      </c>
      <c r="HA33" s="26">
        <v>26363.498450463972</v>
      </c>
      <c r="HB33" s="26">
        <v>26549.946215671436</v>
      </c>
    </row>
    <row r="34" spans="2:210" ht="2.1" customHeight="1"/>
    <row r="35" spans="2:210">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1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210" ht="27">
      <c r="B38" s="44" t="s">
        <v>100</v>
      </c>
    </row>
    <row r="39" spans="2:2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HB40"/>
  <sheetViews>
    <sheetView zoomScale="95" zoomScaleNormal="95" workbookViewId="0">
      <pane xSplit="2" ySplit="6" topLeftCell="GH7" activePane="bottomRight" state="frozenSplit"/>
      <selection activeCell="HB24" sqref="HB24"/>
      <selection pane="topRight" activeCell="HB24" sqref="HB24"/>
      <selection pane="bottomLeft" activeCell="HB24" sqref="HB24"/>
      <selection pane="bottomRight" activeCell="HC19" sqref="HC19"/>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210" width="10.85546875" style="14" customWidth="1"/>
    <col min="211" max="16384" width="11.42578125" style="14"/>
  </cols>
  <sheetData>
    <row r="1" spans="1:210"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0"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0"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210"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0"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0"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row>
    <row r="7" spans="1:210"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166.64088742528779</v>
      </c>
      <c r="FP7" s="25">
        <v>178.91746419275302</v>
      </c>
      <c r="FQ7" s="25">
        <v>213.21007884632391</v>
      </c>
      <c r="FR7" s="25">
        <v>201.99597401651707</v>
      </c>
      <c r="FS7" s="25">
        <v>191.39462609475694</v>
      </c>
      <c r="FT7" s="25">
        <v>165.77896790937788</v>
      </c>
      <c r="FU7" s="25">
        <v>170.43354906999002</v>
      </c>
      <c r="FV7" s="25">
        <v>186.72136703565391</v>
      </c>
      <c r="FW7" s="25">
        <v>168.55543165735</v>
      </c>
      <c r="FX7" s="25">
        <v>128.55012367271576</v>
      </c>
      <c r="FY7" s="25">
        <v>131.39320868071306</v>
      </c>
      <c r="FZ7" s="25">
        <v>111.45802100547999</v>
      </c>
      <c r="GA7" s="25">
        <v>95.533811842330095</v>
      </c>
      <c r="GB7" s="25">
        <v>134.78132364036097</v>
      </c>
      <c r="GC7" s="25">
        <v>107.81908985489592</v>
      </c>
      <c r="GD7" s="25">
        <v>117.82022696236791</v>
      </c>
      <c r="GE7" s="25">
        <v>122.07019735286191</v>
      </c>
      <c r="GF7" s="25">
        <v>138.3067304169322</v>
      </c>
      <c r="GG7" s="25">
        <v>118.13392382753199</v>
      </c>
      <c r="GH7" s="25">
        <v>106.79190128417194</v>
      </c>
      <c r="GI7" s="25">
        <v>113.50520754679594</v>
      </c>
      <c r="GJ7" s="25">
        <v>95.212610149442298</v>
      </c>
      <c r="GK7" s="25">
        <v>104.74264367886495</v>
      </c>
      <c r="GL7" s="25">
        <v>126.3765309757441</v>
      </c>
      <c r="GM7" s="25">
        <v>106.44564981975557</v>
      </c>
      <c r="GN7" s="25">
        <v>102.47398618232401</v>
      </c>
      <c r="GO7" s="25">
        <v>119.41975431493012</v>
      </c>
      <c r="GP7" s="25">
        <v>120.24337982791494</v>
      </c>
      <c r="GQ7" s="25">
        <v>159.51886944854701</v>
      </c>
      <c r="GR7" s="25">
        <v>145.27689482183592</v>
      </c>
      <c r="GS7" s="25">
        <v>105.11023461093289</v>
      </c>
      <c r="GT7" s="25">
        <v>115.33763783090097</v>
      </c>
      <c r="GU7" s="25">
        <v>114.3171385627499</v>
      </c>
      <c r="GV7" s="25">
        <v>154.02855348961373</v>
      </c>
      <c r="GW7" s="25">
        <v>122.72209330848386</v>
      </c>
      <c r="GX7" s="25">
        <v>122.24315490347752</v>
      </c>
      <c r="GY7" s="25">
        <v>124.67305032198497</v>
      </c>
      <c r="GZ7" s="25">
        <v>249.3338861059411</v>
      </c>
      <c r="HA7" s="25">
        <v>102.21674454523308</v>
      </c>
      <c r="HB7" s="25">
        <v>94.099236112719197</v>
      </c>
    </row>
    <row r="8" spans="1:210"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2.3530447220738759</v>
      </c>
      <c r="FP8" s="25">
        <v>2.350663124258332</v>
      </c>
      <c r="FQ8" s="25">
        <v>2.4804302758342995</v>
      </c>
      <c r="FR8" s="25">
        <v>2.4518326084137634</v>
      </c>
      <c r="FS8" s="25">
        <v>2.4273654679485483</v>
      </c>
      <c r="FT8" s="25">
        <v>2.355788303413064</v>
      </c>
      <c r="FU8" s="25">
        <v>2.3495480710695156</v>
      </c>
      <c r="FV8" s="25">
        <v>37.91632240726674</v>
      </c>
      <c r="FW8" s="25">
        <v>2.3850471991699038</v>
      </c>
      <c r="FX8" s="25">
        <v>2.3469446454001863</v>
      </c>
      <c r="FY8" s="25">
        <v>51.723769287572658</v>
      </c>
      <c r="FZ8" s="25">
        <v>52.275035566843037</v>
      </c>
      <c r="GA8" s="25">
        <v>51.750422841890021</v>
      </c>
      <c r="GB8" s="25">
        <v>45.667166162658795</v>
      </c>
      <c r="GC8" s="25">
        <v>2.4413659111906254</v>
      </c>
      <c r="GD8" s="25">
        <v>9.7498487244736527</v>
      </c>
      <c r="GE8" s="25">
        <v>2.4752731480673016</v>
      </c>
      <c r="GF8" s="25">
        <v>2.69758447257195</v>
      </c>
      <c r="GG8" s="25">
        <v>2.8533140779701336</v>
      </c>
      <c r="GH8" s="25">
        <v>2.0818143052591682</v>
      </c>
      <c r="GI8" s="25">
        <v>2.0674144679166342</v>
      </c>
      <c r="GJ8" s="25">
        <v>1.7981234038703913</v>
      </c>
      <c r="GK8" s="25">
        <v>1.8341120777476214</v>
      </c>
      <c r="GL8" s="25">
        <v>15.092866933239785</v>
      </c>
      <c r="GM8" s="25">
        <v>19.928650160583661</v>
      </c>
      <c r="GN8" s="25">
        <v>27.985569264127744</v>
      </c>
      <c r="GO8" s="25">
        <v>41.305188341971359</v>
      </c>
      <c r="GP8" s="25">
        <v>42.046333170286822</v>
      </c>
      <c r="GQ8" s="25">
        <v>33.926119252680905</v>
      </c>
      <c r="GR8" s="25">
        <v>34.328177464165563</v>
      </c>
      <c r="GS8" s="25">
        <v>36.351665023196034</v>
      </c>
      <c r="GT8" s="25">
        <v>36.781885775228929</v>
      </c>
      <c r="GU8" s="25">
        <v>31.983222734566361</v>
      </c>
      <c r="GV8" s="25">
        <v>34.512141568885902</v>
      </c>
      <c r="GW8" s="25">
        <v>35.303373670598226</v>
      </c>
      <c r="GX8" s="25">
        <v>46.688993021342668</v>
      </c>
      <c r="GY8" s="25">
        <v>29.7668098836171</v>
      </c>
      <c r="GZ8" s="25">
        <v>44.133491997303274</v>
      </c>
      <c r="HA8" s="25">
        <v>42.319878281014986</v>
      </c>
      <c r="HB8" s="25">
        <v>92.781154742899687</v>
      </c>
    </row>
    <row r="9" spans="1:210"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40.819125164291286</v>
      </c>
      <c r="FP9" s="25">
        <v>41.967608176342772</v>
      </c>
      <c r="FQ9" s="25">
        <v>39.226524723202608</v>
      </c>
      <c r="FR9" s="25">
        <v>39.172863444233279</v>
      </c>
      <c r="FS9" s="25">
        <v>44.819266192006587</v>
      </c>
      <c r="FT9" s="25">
        <v>33.934510409144679</v>
      </c>
      <c r="FU9" s="25">
        <v>29.979275081661168</v>
      </c>
      <c r="FV9" s="25">
        <v>33.301554951789804</v>
      </c>
      <c r="FW9" s="25">
        <v>34.461963479296095</v>
      </c>
      <c r="FX9" s="25">
        <v>17.127302051784998</v>
      </c>
      <c r="FY9" s="25">
        <v>21.122460353712178</v>
      </c>
      <c r="FZ9" s="25">
        <v>23.409698704039624</v>
      </c>
      <c r="GA9" s="25">
        <v>26.927652199696261</v>
      </c>
      <c r="GB9" s="25">
        <v>28.231594349677334</v>
      </c>
      <c r="GC9" s="25">
        <v>25.269147361007924</v>
      </c>
      <c r="GD9" s="25">
        <v>24.85214271980719</v>
      </c>
      <c r="GE9" s="25">
        <v>14.803605537283609</v>
      </c>
      <c r="GF9" s="25">
        <v>27.466096781857157</v>
      </c>
      <c r="GG9" s="25">
        <v>38.943968960870443</v>
      </c>
      <c r="GH9" s="25">
        <v>25.560388376848778</v>
      </c>
      <c r="GI9" s="25">
        <v>15.632248562990556</v>
      </c>
      <c r="GJ9" s="25">
        <v>12.78357820931425</v>
      </c>
      <c r="GK9" s="25">
        <v>15.448472547256753</v>
      </c>
      <c r="GL9" s="25">
        <v>17.310140074367023</v>
      </c>
      <c r="GM9" s="25">
        <v>20.287765711239697</v>
      </c>
      <c r="GN9" s="25">
        <v>16.924524105684586</v>
      </c>
      <c r="GO9" s="25">
        <v>25.89781988054456</v>
      </c>
      <c r="GP9" s="25">
        <v>38.812856647790468</v>
      </c>
      <c r="GQ9" s="25">
        <v>42.836899974983403</v>
      </c>
      <c r="GR9" s="25">
        <v>47.300066741192417</v>
      </c>
      <c r="GS9" s="25">
        <v>39.584203139515253</v>
      </c>
      <c r="GT9" s="25">
        <v>41.372078692143674</v>
      </c>
      <c r="GU9" s="25">
        <v>32.649647559061684</v>
      </c>
      <c r="GV9" s="25">
        <v>38.088026787301231</v>
      </c>
      <c r="GW9" s="25">
        <v>38.293559036388253</v>
      </c>
      <c r="GX9" s="25">
        <v>27.76234003698919</v>
      </c>
      <c r="GY9" s="25">
        <v>18.944262195792199</v>
      </c>
      <c r="GZ9" s="25">
        <v>16.931883544641607</v>
      </c>
      <c r="HA9" s="25">
        <v>18.130781854497307</v>
      </c>
      <c r="HB9" s="25">
        <v>25.445785610351802</v>
      </c>
    </row>
    <row r="10" spans="1:210"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1323.7255641431061</v>
      </c>
      <c r="FP10" s="25">
        <v>1353.7747063888175</v>
      </c>
      <c r="FQ10" s="25">
        <v>1370.226252716607</v>
      </c>
      <c r="FR10" s="25">
        <v>1272.4962981556046</v>
      </c>
      <c r="FS10" s="25">
        <v>1470.5878359338476</v>
      </c>
      <c r="FT10" s="25">
        <v>1513.2403726674399</v>
      </c>
      <c r="FU10" s="25">
        <v>1429.6529814549538</v>
      </c>
      <c r="FV10" s="25">
        <v>1315.6257711582609</v>
      </c>
      <c r="FW10" s="25">
        <v>1490.0808001147132</v>
      </c>
      <c r="FX10" s="25">
        <v>1424.6752826108611</v>
      </c>
      <c r="FY10" s="25">
        <v>1268.3574305367779</v>
      </c>
      <c r="FZ10" s="25">
        <v>1230.7565706094201</v>
      </c>
      <c r="GA10" s="25">
        <v>1217.9630192644681</v>
      </c>
      <c r="GB10" s="25">
        <v>1201.8211093912967</v>
      </c>
      <c r="GC10" s="25">
        <v>1205.4989807976456</v>
      </c>
      <c r="GD10" s="25">
        <v>1189.6494655611705</v>
      </c>
      <c r="GE10" s="25">
        <v>1230.6945377508844</v>
      </c>
      <c r="GF10" s="25">
        <v>1173.0527599284287</v>
      </c>
      <c r="GG10" s="25">
        <v>1220.7894925190922</v>
      </c>
      <c r="GH10" s="25">
        <v>1151.0352686594781</v>
      </c>
      <c r="GI10" s="25">
        <v>1033.0305405762774</v>
      </c>
      <c r="GJ10" s="25">
        <v>1208.7881731400064</v>
      </c>
      <c r="GK10" s="25">
        <v>1200.2024488976479</v>
      </c>
      <c r="GL10" s="25">
        <v>1109.2902290722243</v>
      </c>
      <c r="GM10" s="25">
        <v>1197.2531491332347</v>
      </c>
      <c r="GN10" s="25">
        <v>1122.209173351873</v>
      </c>
      <c r="GO10" s="25">
        <v>1162.2510007130847</v>
      </c>
      <c r="GP10" s="25">
        <v>1216.1646996914335</v>
      </c>
      <c r="GQ10" s="25">
        <v>1222.8120917542847</v>
      </c>
      <c r="GR10" s="25">
        <v>1198.7827581312895</v>
      </c>
      <c r="GS10" s="25">
        <v>1154.6314862502136</v>
      </c>
      <c r="GT10" s="25">
        <v>1152.6743521688795</v>
      </c>
      <c r="GU10" s="25">
        <v>1154.334773814249</v>
      </c>
      <c r="GV10" s="25">
        <v>1064.4338611136395</v>
      </c>
      <c r="GW10" s="25">
        <v>1272.5048242644691</v>
      </c>
      <c r="GX10" s="25">
        <v>1217.6875711937616</v>
      </c>
      <c r="GY10" s="25">
        <v>1317.7787314602924</v>
      </c>
      <c r="GZ10" s="25">
        <v>1225.6833393792842</v>
      </c>
      <c r="HA10" s="25">
        <v>1307.5398028148818</v>
      </c>
      <c r="HB10" s="25">
        <v>1370.887040135065</v>
      </c>
    </row>
    <row r="11" spans="1:210"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1416.2534566818288</v>
      </c>
      <c r="FP11" s="25">
        <v>1383.3785686693589</v>
      </c>
      <c r="FQ11" s="25">
        <v>1481.6303567811963</v>
      </c>
      <c r="FR11" s="25">
        <v>1491.1424553168777</v>
      </c>
      <c r="FS11" s="25">
        <v>1611.5114403788111</v>
      </c>
      <c r="FT11" s="25">
        <v>1551.6329535596569</v>
      </c>
      <c r="FU11" s="25">
        <v>1521.2845357138856</v>
      </c>
      <c r="FV11" s="25">
        <v>1536.2282804757481</v>
      </c>
      <c r="FW11" s="25">
        <v>1542.1208854941985</v>
      </c>
      <c r="FX11" s="25">
        <v>1435.762224623541</v>
      </c>
      <c r="FY11" s="25">
        <v>1537.7281316156182</v>
      </c>
      <c r="FZ11" s="25">
        <v>1545.9071124335785</v>
      </c>
      <c r="GA11" s="25">
        <v>1583.3722069300852</v>
      </c>
      <c r="GB11" s="25">
        <v>1570.2843445307835</v>
      </c>
      <c r="GC11" s="25">
        <v>1534.4124712132934</v>
      </c>
      <c r="GD11" s="25">
        <v>1604.2716969262801</v>
      </c>
      <c r="GE11" s="25">
        <v>1699.5479518582292</v>
      </c>
      <c r="GF11" s="25">
        <v>1774.2815107016113</v>
      </c>
      <c r="GG11" s="25">
        <v>1914.2700721908195</v>
      </c>
      <c r="GH11" s="25">
        <v>1879.1095767586944</v>
      </c>
      <c r="GI11" s="25">
        <v>1961.6530368492417</v>
      </c>
      <c r="GJ11" s="25">
        <v>1926.483820186942</v>
      </c>
      <c r="GK11" s="25">
        <v>1876.1030885051669</v>
      </c>
      <c r="GL11" s="25">
        <v>1918.2579519503056</v>
      </c>
      <c r="GM11" s="25">
        <v>1705.6428993446009</v>
      </c>
      <c r="GN11" s="25">
        <v>1782.0156956057122</v>
      </c>
      <c r="GO11" s="25">
        <v>1910.4950642255781</v>
      </c>
      <c r="GP11" s="25">
        <v>1898.0843501801264</v>
      </c>
      <c r="GQ11" s="25">
        <v>1821.5249412922913</v>
      </c>
      <c r="GR11" s="25">
        <v>1804.0374867401722</v>
      </c>
      <c r="GS11" s="25">
        <v>1735.7368083803494</v>
      </c>
      <c r="GT11" s="25">
        <v>1764.3964216835095</v>
      </c>
      <c r="GU11" s="25">
        <v>1759.6874644094812</v>
      </c>
      <c r="GV11" s="25">
        <v>1767.9591721163122</v>
      </c>
      <c r="GW11" s="25">
        <v>1810.6542936831513</v>
      </c>
      <c r="GX11" s="25">
        <v>1894.1209189044055</v>
      </c>
      <c r="GY11" s="25">
        <v>1894.5074518768388</v>
      </c>
      <c r="GZ11" s="25">
        <v>1928.7485080217393</v>
      </c>
      <c r="HA11" s="25">
        <v>1955.1081160063391</v>
      </c>
      <c r="HB11" s="25">
        <v>2033.7436582203084</v>
      </c>
    </row>
    <row r="12" spans="1:210"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row>
    <row r="13" spans="1:210"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777.87325016603347</v>
      </c>
      <c r="FP13" s="49">
        <v>986.07887329849802</v>
      </c>
      <c r="FQ13" s="49">
        <v>803.76821366605714</v>
      </c>
      <c r="FR13" s="49">
        <v>884.03370194844524</v>
      </c>
      <c r="FS13" s="49">
        <v>895.07914197417711</v>
      </c>
      <c r="FT13" s="49">
        <v>847.89680755121242</v>
      </c>
      <c r="FU13" s="49">
        <v>902.58214641952532</v>
      </c>
      <c r="FV13" s="49">
        <v>1022.847617792295</v>
      </c>
      <c r="FW13" s="49">
        <v>853.6441661016197</v>
      </c>
      <c r="FX13" s="49">
        <v>916.16508056820408</v>
      </c>
      <c r="FY13" s="49">
        <v>916.47727164781202</v>
      </c>
      <c r="FZ13" s="49">
        <v>832.05017447064438</v>
      </c>
      <c r="GA13" s="49">
        <v>775.50617223888537</v>
      </c>
      <c r="GB13" s="49">
        <v>755.2508178316217</v>
      </c>
      <c r="GC13" s="49">
        <v>801.51939934289328</v>
      </c>
      <c r="GD13" s="49">
        <v>807.15909749635512</v>
      </c>
      <c r="GE13" s="49">
        <v>830.81698469589469</v>
      </c>
      <c r="GF13" s="49">
        <v>869.38584373438994</v>
      </c>
      <c r="GG13" s="49">
        <v>749.33484201501858</v>
      </c>
      <c r="GH13" s="49">
        <v>768.56679359218572</v>
      </c>
      <c r="GI13" s="49">
        <v>741.29414501960412</v>
      </c>
      <c r="GJ13" s="49">
        <v>918.16930174751928</v>
      </c>
      <c r="GK13" s="49">
        <v>949.77062853904715</v>
      </c>
      <c r="GL13" s="49">
        <v>615.36801016057666</v>
      </c>
      <c r="GM13" s="49">
        <v>646.32715681607942</v>
      </c>
      <c r="GN13" s="49">
        <v>687.67079634417348</v>
      </c>
      <c r="GO13" s="49">
        <v>665.6949880553409</v>
      </c>
      <c r="GP13" s="49">
        <v>777.74281116225097</v>
      </c>
      <c r="GQ13" s="49">
        <v>874.88721072570308</v>
      </c>
      <c r="GR13" s="49">
        <v>971.54433784079561</v>
      </c>
      <c r="GS13" s="49">
        <v>1112.6698326805081</v>
      </c>
      <c r="GT13" s="49">
        <v>1019.3153115708337</v>
      </c>
      <c r="GU13" s="49">
        <v>959.26198041410532</v>
      </c>
      <c r="GV13" s="49">
        <v>802.5974506609042</v>
      </c>
      <c r="GW13" s="49">
        <v>1030.9303354723365</v>
      </c>
      <c r="GX13" s="49">
        <v>1049.6166474748109</v>
      </c>
      <c r="GY13" s="49">
        <v>1106.3398486437288</v>
      </c>
      <c r="GZ13" s="49">
        <v>1032.1597601962949</v>
      </c>
      <c r="HA13" s="49">
        <v>966.45094178520424</v>
      </c>
      <c r="HB13" s="49">
        <v>1047.5046385094777</v>
      </c>
    </row>
    <row r="14" spans="1:210"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row>
    <row r="15" spans="1:210"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c r="GY15" s="25">
        <v>0</v>
      </c>
      <c r="GZ15" s="25">
        <v>0</v>
      </c>
      <c r="HA15" s="25">
        <v>0</v>
      </c>
      <c r="HB15" s="25">
        <v>0</v>
      </c>
    </row>
    <row r="16" spans="1:210"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19.651003467632943</v>
      </c>
      <c r="FP16" s="25">
        <v>17.509672535681368</v>
      </c>
      <c r="FQ16" s="25">
        <v>16.341734144040711</v>
      </c>
      <c r="FR16" s="25">
        <v>17.719888007530866</v>
      </c>
      <c r="FS16" s="25">
        <v>14.290096576249399</v>
      </c>
      <c r="FT16" s="25">
        <v>17.874416037039492</v>
      </c>
      <c r="FU16" s="25">
        <v>16.407562308571787</v>
      </c>
      <c r="FV16" s="25">
        <v>19.531885255666477</v>
      </c>
      <c r="FW16" s="25">
        <v>32.089232982120734</v>
      </c>
      <c r="FX16" s="25">
        <v>16.729443567095085</v>
      </c>
      <c r="FY16" s="25">
        <v>19.147656697436641</v>
      </c>
      <c r="FZ16" s="25">
        <v>17.380541464790468</v>
      </c>
      <c r="GA16" s="25">
        <v>16.923419394115577</v>
      </c>
      <c r="GB16" s="25">
        <v>16.070398235332281</v>
      </c>
      <c r="GC16" s="25">
        <v>18.065808956924307</v>
      </c>
      <c r="GD16" s="25">
        <v>17.603713304301444</v>
      </c>
      <c r="GE16" s="25">
        <v>16.450348998813549</v>
      </c>
      <c r="GF16" s="25">
        <v>18.698260555454905</v>
      </c>
      <c r="GG16" s="25">
        <v>18.239460467066319</v>
      </c>
      <c r="GH16" s="25">
        <v>18.956968327332998</v>
      </c>
      <c r="GI16" s="25">
        <v>21.691419239593273</v>
      </c>
      <c r="GJ16" s="25">
        <v>18.832450620353349</v>
      </c>
      <c r="GK16" s="25">
        <v>16.758691794981054</v>
      </c>
      <c r="GL16" s="25">
        <v>16.273950452911102</v>
      </c>
      <c r="GM16" s="25">
        <v>15.922801794549848</v>
      </c>
      <c r="GN16" s="25">
        <v>42.114350938735697</v>
      </c>
      <c r="GO16" s="25">
        <v>46.337713811988479</v>
      </c>
      <c r="GP16" s="25">
        <v>40.140506438042763</v>
      </c>
      <c r="GQ16" s="25">
        <v>27.723958916607792</v>
      </c>
      <c r="GR16" s="25">
        <v>26.292921104738983</v>
      </c>
      <c r="GS16" s="25">
        <v>25.71339301137716</v>
      </c>
      <c r="GT16" s="25">
        <v>28.271679866626076</v>
      </c>
      <c r="GU16" s="25">
        <v>35.320210044897998</v>
      </c>
      <c r="GV16" s="25">
        <v>34.328412607586579</v>
      </c>
      <c r="GW16" s="25">
        <v>26.725022355718163</v>
      </c>
      <c r="GX16" s="25">
        <v>30.376501716564434</v>
      </c>
      <c r="GY16" s="25">
        <v>30.767095298689309</v>
      </c>
      <c r="GZ16" s="25">
        <v>32.829054525466908</v>
      </c>
      <c r="HA16" s="25">
        <v>40.440352024288025</v>
      </c>
      <c r="HB16" s="25">
        <v>34.794004532561225</v>
      </c>
    </row>
    <row r="17" spans="2:210"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893.66621499201506</v>
      </c>
      <c r="FP17" s="25">
        <v>884.2223331338098</v>
      </c>
      <c r="FQ17" s="25">
        <v>881.27920903071549</v>
      </c>
      <c r="FR17" s="25">
        <v>847.14596936551118</v>
      </c>
      <c r="FS17" s="25">
        <v>843.33704000952366</v>
      </c>
      <c r="FT17" s="25">
        <v>750.70731715584782</v>
      </c>
      <c r="FU17" s="25">
        <v>735.97995792518691</v>
      </c>
      <c r="FV17" s="25">
        <v>699.52097835039149</v>
      </c>
      <c r="FW17" s="25">
        <v>623.65317575558868</v>
      </c>
      <c r="FX17" s="25">
        <v>622.40780024720505</v>
      </c>
      <c r="FY17" s="25">
        <v>624.2565939147471</v>
      </c>
      <c r="FZ17" s="25">
        <v>675.29657734830971</v>
      </c>
      <c r="GA17" s="25">
        <v>682.50802197728353</v>
      </c>
      <c r="GB17" s="25">
        <v>658.07634335912678</v>
      </c>
      <c r="GC17" s="25">
        <v>636.08948647809893</v>
      </c>
      <c r="GD17" s="25">
        <v>772.49560216869929</v>
      </c>
      <c r="GE17" s="25">
        <v>778.12457240086974</v>
      </c>
      <c r="GF17" s="25">
        <v>789.94429926875625</v>
      </c>
      <c r="GG17" s="25">
        <v>803.00461933908002</v>
      </c>
      <c r="GH17" s="25">
        <v>723.98190368987014</v>
      </c>
      <c r="GI17" s="25">
        <v>696.96000688549748</v>
      </c>
      <c r="GJ17" s="25">
        <v>697.82350184158702</v>
      </c>
      <c r="GK17" s="25">
        <v>725.72161517979691</v>
      </c>
      <c r="GL17" s="25">
        <v>678.90975766236693</v>
      </c>
      <c r="GM17" s="25">
        <v>764.48557040734067</v>
      </c>
      <c r="GN17" s="25">
        <v>746.94770474510506</v>
      </c>
      <c r="GO17" s="25">
        <v>752.97471943761707</v>
      </c>
      <c r="GP17" s="25">
        <v>778.01939839352383</v>
      </c>
      <c r="GQ17" s="25">
        <v>803.92343330694291</v>
      </c>
      <c r="GR17" s="25">
        <v>852.82150569764099</v>
      </c>
      <c r="GS17" s="25">
        <v>833.50073965113984</v>
      </c>
      <c r="GT17" s="25">
        <v>798.33803779601669</v>
      </c>
      <c r="GU17" s="25">
        <v>837.92616274700197</v>
      </c>
      <c r="GV17" s="25">
        <v>866.41044115494947</v>
      </c>
      <c r="GW17" s="25">
        <v>898.38356061404193</v>
      </c>
      <c r="GX17" s="25">
        <v>886.15028865636384</v>
      </c>
      <c r="GY17" s="25">
        <v>1062.3853925323879</v>
      </c>
      <c r="GZ17" s="25">
        <v>1101.2910094033898</v>
      </c>
      <c r="HA17" s="25">
        <v>1104.1241767487388</v>
      </c>
      <c r="HB17" s="25">
        <v>1042.7294924810183</v>
      </c>
    </row>
    <row r="18" spans="2:210"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row>
    <row r="19" spans="2:210"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row>
    <row r="20" spans="2:210"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c r="HA20" s="25">
        <v>0</v>
      </c>
      <c r="HB20" s="25">
        <v>0</v>
      </c>
    </row>
    <row r="21" spans="2:210"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910.63136535694366</v>
      </c>
      <c r="FP21" s="25">
        <v>793.86403806071519</v>
      </c>
      <c r="FQ21" s="25">
        <v>855.07433822078269</v>
      </c>
      <c r="FR21" s="25">
        <v>974.86717818648356</v>
      </c>
      <c r="FS21" s="25">
        <v>1127.0179423159516</v>
      </c>
      <c r="FT21" s="25">
        <v>1036.1619982545844</v>
      </c>
      <c r="FU21" s="25">
        <v>992.9802430329504</v>
      </c>
      <c r="FV21" s="25">
        <v>1007.8952123141778</v>
      </c>
      <c r="FW21" s="25">
        <v>895.96707393223016</v>
      </c>
      <c r="FX21" s="25">
        <v>858.57245643655529</v>
      </c>
      <c r="FY21" s="25">
        <v>892.18643844494648</v>
      </c>
      <c r="FZ21" s="25">
        <v>1081.9012331361394</v>
      </c>
      <c r="GA21" s="25">
        <v>814.05624486640636</v>
      </c>
      <c r="GB21" s="25">
        <v>738.50482020399613</v>
      </c>
      <c r="GC21" s="25">
        <v>1038.4674904109627</v>
      </c>
      <c r="GD21" s="25">
        <v>1035.5560542766314</v>
      </c>
      <c r="GE21" s="25">
        <v>1003.9100651697311</v>
      </c>
      <c r="GF21" s="25">
        <v>986.70637178640925</v>
      </c>
      <c r="GG21" s="25">
        <v>990.8253175707589</v>
      </c>
      <c r="GH21" s="25">
        <v>966.77140554527045</v>
      </c>
      <c r="GI21" s="25">
        <v>962.95856314309208</v>
      </c>
      <c r="GJ21" s="25">
        <v>1028.3003685972988</v>
      </c>
      <c r="GK21" s="25">
        <v>1114.0361120723585</v>
      </c>
      <c r="GL21" s="25">
        <v>1065.2470464674034</v>
      </c>
      <c r="GM21" s="25">
        <v>1061.0996637163496</v>
      </c>
      <c r="GN21" s="25">
        <v>1049.4732922884973</v>
      </c>
      <c r="GO21" s="25">
        <v>1045.4705885847548</v>
      </c>
      <c r="GP21" s="25">
        <v>1081.3523271159984</v>
      </c>
      <c r="GQ21" s="25">
        <v>1164.5156543097464</v>
      </c>
      <c r="GR21" s="25">
        <v>1202.6078006191608</v>
      </c>
      <c r="GS21" s="25">
        <v>1068.139258201802</v>
      </c>
      <c r="GT21" s="25">
        <v>1206.3612606700283</v>
      </c>
      <c r="GU21" s="25">
        <v>1197.7590319897686</v>
      </c>
      <c r="GV21" s="25">
        <v>1158.3927721777984</v>
      </c>
      <c r="GW21" s="25">
        <v>1269.2563840035598</v>
      </c>
      <c r="GX21" s="25">
        <v>1360.2486298924182</v>
      </c>
      <c r="GY21" s="25">
        <v>1136.6492307519047</v>
      </c>
      <c r="GZ21" s="25">
        <v>1178.1595200384306</v>
      </c>
      <c r="HA21" s="25">
        <v>1166.9925245219026</v>
      </c>
      <c r="HB21" s="25">
        <v>1211.6921635234467</v>
      </c>
    </row>
    <row r="22" spans="2:210"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152.32114967377879</v>
      </c>
      <c r="FP22" s="25">
        <v>144.4604671234473</v>
      </c>
      <c r="FQ22" s="25">
        <v>153.66613561362658</v>
      </c>
      <c r="FR22" s="25">
        <v>147.9767081813059</v>
      </c>
      <c r="FS22" s="25">
        <v>139.58132775682725</v>
      </c>
      <c r="FT22" s="25">
        <v>142.22539317629418</v>
      </c>
      <c r="FU22" s="25">
        <v>132.66139174764703</v>
      </c>
      <c r="FV22" s="25">
        <v>137.90372114650765</v>
      </c>
      <c r="FW22" s="25">
        <v>142.86325047546231</v>
      </c>
      <c r="FX22" s="25">
        <v>132.51521507160885</v>
      </c>
      <c r="FY22" s="25">
        <v>132.28405799004409</v>
      </c>
      <c r="FZ22" s="25">
        <v>135.79123492992014</v>
      </c>
      <c r="GA22" s="25">
        <v>140.68288515824173</v>
      </c>
      <c r="GB22" s="25">
        <v>139.16353002813347</v>
      </c>
      <c r="GC22" s="25">
        <v>143.34404089392848</v>
      </c>
      <c r="GD22" s="25">
        <v>152.95680711732282</v>
      </c>
      <c r="GE22" s="25">
        <v>146.00498197821238</v>
      </c>
      <c r="GF22" s="25">
        <v>152.82311689264515</v>
      </c>
      <c r="GG22" s="25">
        <v>145.22553275563831</v>
      </c>
      <c r="GH22" s="25">
        <v>124.52617947514599</v>
      </c>
      <c r="GI22" s="25">
        <v>125.70684016685999</v>
      </c>
      <c r="GJ22" s="25">
        <v>129.12520225026293</v>
      </c>
      <c r="GK22" s="25">
        <v>137.4920367870634</v>
      </c>
      <c r="GL22" s="25">
        <v>141.73094617160376</v>
      </c>
      <c r="GM22" s="25">
        <v>118.36530940596037</v>
      </c>
      <c r="GN22" s="25">
        <v>113.49354684603294</v>
      </c>
      <c r="GO22" s="25">
        <v>108.47378846061942</v>
      </c>
      <c r="GP22" s="25">
        <v>102.83322720231401</v>
      </c>
      <c r="GQ22" s="25">
        <v>111.98613414532198</v>
      </c>
      <c r="GR22" s="25">
        <v>116.58745417292333</v>
      </c>
      <c r="GS22" s="25">
        <v>117.68636886651595</v>
      </c>
      <c r="GT22" s="25">
        <v>117.87421897428406</v>
      </c>
      <c r="GU22" s="25">
        <v>110.58684591352889</v>
      </c>
      <c r="GV22" s="25">
        <v>105.86146139819326</v>
      </c>
      <c r="GW22" s="25">
        <v>104.87099441831006</v>
      </c>
      <c r="GX22" s="25">
        <v>126.37697305354695</v>
      </c>
      <c r="GY22" s="25">
        <v>126.12769172155106</v>
      </c>
      <c r="GZ22" s="25">
        <v>129.63922108255503</v>
      </c>
      <c r="HA22" s="25">
        <v>138.31041833997489</v>
      </c>
      <c r="HB22" s="25">
        <v>138.86663663845994</v>
      </c>
    </row>
    <row r="23" spans="2:210"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row>
    <row r="24" spans="2:210"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48.642591587928898</v>
      </c>
      <c r="FP24" s="25">
        <v>48.595084510400497</v>
      </c>
      <c r="FQ24" s="25">
        <v>49.002212703973463</v>
      </c>
      <c r="FR24" s="25">
        <v>44.597158088968115</v>
      </c>
      <c r="FS24" s="25">
        <v>44.845004305605926</v>
      </c>
      <c r="FT24" s="25">
        <v>45.452337245907792</v>
      </c>
      <c r="FU24" s="25">
        <v>44.573984462440727</v>
      </c>
      <c r="FV24" s="25">
        <v>45.706827687706081</v>
      </c>
      <c r="FW24" s="25">
        <v>44.659337633540382</v>
      </c>
      <c r="FX24" s="25">
        <v>54.138380336454823</v>
      </c>
      <c r="FY24" s="25">
        <v>54.223595162103194</v>
      </c>
      <c r="FZ24" s="25">
        <v>48.110037977335487</v>
      </c>
      <c r="GA24" s="25">
        <v>48.047510813872115</v>
      </c>
      <c r="GB24" s="25">
        <v>48.317862000359263</v>
      </c>
      <c r="GC24" s="25">
        <v>48.430863334242076</v>
      </c>
      <c r="GD24" s="25">
        <v>48.503164026830326</v>
      </c>
      <c r="GE24" s="25">
        <v>45.994123765469759</v>
      </c>
      <c r="GF24" s="25">
        <v>45.533646338186486</v>
      </c>
      <c r="GG24" s="25">
        <v>40.517199056624008</v>
      </c>
      <c r="GH24" s="25">
        <v>40.347124546447773</v>
      </c>
      <c r="GI24" s="25">
        <v>39.912351614801409</v>
      </c>
      <c r="GJ24" s="25">
        <v>36.93952030337249</v>
      </c>
      <c r="GK24" s="25">
        <v>37.467048858117366</v>
      </c>
      <c r="GL24" s="25">
        <v>33.900571951621167</v>
      </c>
      <c r="GM24" s="25">
        <v>34.154465100004884</v>
      </c>
      <c r="GN24" s="25">
        <v>19.002022537463098</v>
      </c>
      <c r="GO24" s="25">
        <v>19.170554546252191</v>
      </c>
      <c r="GP24" s="25">
        <v>25.265018925335507</v>
      </c>
      <c r="GQ24" s="25">
        <v>24.941141063882473</v>
      </c>
      <c r="GR24" s="25">
        <v>24.79890057309203</v>
      </c>
      <c r="GS24" s="25">
        <v>24.632560691470097</v>
      </c>
      <c r="GT24" s="25">
        <v>28.060474096555001</v>
      </c>
      <c r="GU24" s="25">
        <v>28.222673362343098</v>
      </c>
      <c r="GV24" s="25">
        <v>28.567698496677465</v>
      </c>
      <c r="GW24" s="25">
        <v>21.795538664338416</v>
      </c>
      <c r="GX24" s="25">
        <v>26.409481849017684</v>
      </c>
      <c r="GY24" s="25">
        <v>27.496650804493093</v>
      </c>
      <c r="GZ24" s="25">
        <v>29.009071983894621</v>
      </c>
      <c r="HA24" s="25">
        <v>31.722741529802118</v>
      </c>
      <c r="HB24" s="25">
        <v>34.453473150249685</v>
      </c>
    </row>
    <row r="25" spans="2:210"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row>
    <row r="26" spans="2:210"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row>
    <row r="27" spans="2:210"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6.9396873052121126</v>
      </c>
      <c r="FP27" s="25">
        <v>6.9515462104936372</v>
      </c>
      <c r="FQ27" s="25">
        <v>21.090047621078881</v>
      </c>
      <c r="FR27" s="25">
        <v>6.906101046716338</v>
      </c>
      <c r="FS27" s="25">
        <v>7.058439615152138</v>
      </c>
      <c r="FT27" s="25">
        <v>7.2596303885227567</v>
      </c>
      <c r="FU27" s="25">
        <v>7.71565754116234</v>
      </c>
      <c r="FV27" s="25">
        <v>8.8064628879583609</v>
      </c>
      <c r="FW27" s="25">
        <v>5.498524844720496</v>
      </c>
      <c r="FX27" s="25">
        <v>11.614819867752368</v>
      </c>
      <c r="FY27" s="25">
        <v>12.012138760617464</v>
      </c>
      <c r="FZ27" s="25">
        <v>12.56427242497956</v>
      </c>
      <c r="GA27" s="25">
        <v>11.818207935571946</v>
      </c>
      <c r="GB27" s="25">
        <v>12.097627692881462</v>
      </c>
      <c r="GC27" s="25">
        <v>11.777360463977359</v>
      </c>
      <c r="GD27" s="25">
        <v>10.301350950234218</v>
      </c>
      <c r="GE27" s="25">
        <v>11.300615684385125</v>
      </c>
      <c r="GF27" s="25">
        <v>11.894692822548787</v>
      </c>
      <c r="GG27" s="25">
        <v>13.3050343008357</v>
      </c>
      <c r="GH27" s="25">
        <v>17.341569680810281</v>
      </c>
      <c r="GI27" s="25">
        <v>16.597829829759579</v>
      </c>
      <c r="GJ27" s="25">
        <v>17.50695413988289</v>
      </c>
      <c r="GK27" s="25">
        <v>24.225466915831518</v>
      </c>
      <c r="GL27" s="25">
        <v>23.600617481003859</v>
      </c>
      <c r="GM27" s="25">
        <v>39.235297653583153</v>
      </c>
      <c r="GN27" s="25">
        <v>39.401880073656429</v>
      </c>
      <c r="GO27" s="25">
        <v>39.989037852987643</v>
      </c>
      <c r="GP27" s="25">
        <v>40.280244550034453</v>
      </c>
      <c r="GQ27" s="25">
        <v>41.877843729669635</v>
      </c>
      <c r="GR27" s="25">
        <v>40.295548657386149</v>
      </c>
      <c r="GS27" s="25">
        <v>39.480380129820233</v>
      </c>
      <c r="GT27" s="25">
        <v>39.875111253110092</v>
      </c>
      <c r="GU27" s="25">
        <v>46.265453240447215</v>
      </c>
      <c r="GV27" s="25">
        <v>50.946485905435431</v>
      </c>
      <c r="GW27" s="25">
        <v>47.021947616686511</v>
      </c>
      <c r="GX27" s="25">
        <v>42.766953486700217</v>
      </c>
      <c r="GY27" s="25">
        <v>40.38787686418317</v>
      </c>
      <c r="GZ27" s="25">
        <v>41.223614390408315</v>
      </c>
      <c r="HA27" s="25">
        <v>41.212589883199826</v>
      </c>
      <c r="HB27" s="25">
        <v>44.553749127753989</v>
      </c>
    </row>
    <row r="28" spans="2:210"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c r="HB28" s="25">
        <v>0</v>
      </c>
    </row>
    <row r="29" spans="2:210"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row>
    <row r="30" spans="2:210"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706.32490750089391</v>
      </c>
      <c r="FP30" s="25">
        <v>692.46700936514287</v>
      </c>
      <c r="FQ30" s="25">
        <v>664.00063943829559</v>
      </c>
      <c r="FR30" s="25">
        <v>607.52170752850782</v>
      </c>
      <c r="FS30" s="25">
        <v>629.26885953241924</v>
      </c>
      <c r="FT30" s="25">
        <v>626.40153698106224</v>
      </c>
      <c r="FU30" s="25">
        <v>609.04326858687853</v>
      </c>
      <c r="FV30" s="25">
        <v>622.46258888461909</v>
      </c>
      <c r="FW30" s="25">
        <v>645.51446471606027</v>
      </c>
      <c r="FX30" s="25">
        <v>609.36590301354624</v>
      </c>
      <c r="FY30" s="25">
        <v>776.42077237965907</v>
      </c>
      <c r="FZ30" s="25">
        <v>795.83701008994092</v>
      </c>
      <c r="GA30" s="25">
        <v>782.91652426843882</v>
      </c>
      <c r="GB30" s="25">
        <v>753.39391008268785</v>
      </c>
      <c r="GC30" s="25">
        <v>779.29957709028383</v>
      </c>
      <c r="GD30" s="25">
        <v>779.17990476060584</v>
      </c>
      <c r="GE30" s="25">
        <v>829.3364355207741</v>
      </c>
      <c r="GF30" s="25">
        <v>830.49629229460822</v>
      </c>
      <c r="GG30" s="25">
        <v>811.54826937381392</v>
      </c>
      <c r="GH30" s="25">
        <v>790.49918739580016</v>
      </c>
      <c r="GI30" s="25">
        <v>793.68563152969512</v>
      </c>
      <c r="GJ30" s="25">
        <v>834.20998698101721</v>
      </c>
      <c r="GK30" s="25">
        <v>837.15427709809978</v>
      </c>
      <c r="GL30" s="25">
        <v>815.68216572866015</v>
      </c>
      <c r="GM30" s="25">
        <v>865.34473813236275</v>
      </c>
      <c r="GN30" s="25">
        <v>855.33405052444675</v>
      </c>
      <c r="GO30" s="25">
        <v>812.58002039456164</v>
      </c>
      <c r="GP30" s="25">
        <v>866.85027408824476</v>
      </c>
      <c r="GQ30" s="25">
        <v>859.2776964651938</v>
      </c>
      <c r="GR30" s="25">
        <v>793.97140971500278</v>
      </c>
      <c r="GS30" s="25">
        <v>830.40260287811168</v>
      </c>
      <c r="GT30" s="25">
        <v>853.95227837952007</v>
      </c>
      <c r="GU30" s="25">
        <v>880.06525115033833</v>
      </c>
      <c r="GV30" s="25">
        <v>880.43892290546376</v>
      </c>
      <c r="GW30" s="25">
        <v>866.95999371629466</v>
      </c>
      <c r="GX30" s="25">
        <v>902.49517368755289</v>
      </c>
      <c r="GY30" s="25">
        <v>736.74037865494415</v>
      </c>
      <c r="GZ30" s="25">
        <v>716.2504136809863</v>
      </c>
      <c r="HA30" s="25">
        <v>742.96535637717409</v>
      </c>
      <c r="HB30" s="25">
        <v>768.10690925751862</v>
      </c>
    </row>
    <row r="31" spans="2:210"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row>
    <row r="32" spans="2:210"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row>
    <row r="33" spans="2:210"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6465.8422481870275</v>
      </c>
      <c r="FP33" s="26">
        <f t="shared" si="0"/>
        <v>6534.5380347897189</v>
      </c>
      <c r="FQ33" s="26">
        <f t="shared" si="0"/>
        <v>6550.9961737817348</v>
      </c>
      <c r="FR33" s="26">
        <f t="shared" si="0"/>
        <v>6538.0278358951155</v>
      </c>
      <c r="FS33" s="26">
        <f t="shared" si="0"/>
        <v>7021.2183861532758</v>
      </c>
      <c r="FT33" s="26">
        <f t="shared" si="0"/>
        <v>6740.9220296395042</v>
      </c>
      <c r="FU33" s="26">
        <f t="shared" ref="FU33:FW33" si="1">SUM(FU7:FU32)</f>
        <v>6595.6441014159218</v>
      </c>
      <c r="FV33" s="26">
        <f t="shared" ref="FV33:FX33" si="2">SUM(FV7:FV32)</f>
        <v>6674.4685903480422</v>
      </c>
      <c r="FW33" s="26">
        <f t="shared" si="1"/>
        <v>6481.4933543860698</v>
      </c>
      <c r="FX33" s="26">
        <f t="shared" si="2"/>
        <v>6229.9709767127242</v>
      </c>
      <c r="FY33" s="26">
        <f t="shared" ref="FY33:GA33" si="3">SUM(FY7:FY32)</f>
        <v>6437.3335254717604</v>
      </c>
      <c r="FZ33" s="26">
        <f t="shared" si="3"/>
        <v>6562.7375201614204</v>
      </c>
      <c r="GA33" s="26">
        <f t="shared" si="3"/>
        <v>6248.0060997312848</v>
      </c>
      <c r="GB33" s="26">
        <f t="shared" ref="GB33:GD33" si="4">SUM(GB7:GB32)</f>
        <v>6101.660847508916</v>
      </c>
      <c r="GC33" s="26">
        <f t="shared" si="4"/>
        <v>6352.4350821093431</v>
      </c>
      <c r="GD33" s="26">
        <f t="shared" si="4"/>
        <v>6570.0990749950797</v>
      </c>
      <c r="GE33" s="26">
        <f t="shared" ref="GE33:GF33" si="5">SUM(GE7:GE32)</f>
        <v>6731.5296938614756</v>
      </c>
      <c r="GF33" s="26">
        <f t="shared" si="5"/>
        <v>6821.2872059943993</v>
      </c>
      <c r="GG33" s="26">
        <f t="shared" ref="GG33:GI33" si="6">SUM(GG7:GG32)</f>
        <v>6866.9910464551203</v>
      </c>
      <c r="GH33" s="26">
        <f t="shared" si="6"/>
        <v>6615.5700816373155</v>
      </c>
      <c r="GI33" s="26">
        <f t="shared" si="6"/>
        <v>6524.6952354321247</v>
      </c>
      <c r="GJ33" s="26">
        <f t="shared" ref="GJ33:GK33" si="7">SUM(GJ7:GJ32)</f>
        <v>6925.9735915708698</v>
      </c>
      <c r="GK33" s="26">
        <f t="shared" si="7"/>
        <v>7040.95664295198</v>
      </c>
      <c r="GL33" s="26">
        <f t="shared" ref="GL33:GN33" si="8">SUM(GL7:GL32)</f>
        <v>6577.0407850820275</v>
      </c>
      <c r="GM33" s="26">
        <f t="shared" si="8"/>
        <v>6594.493117195645</v>
      </c>
      <c r="GN33" s="26">
        <f t="shared" si="8"/>
        <v>6605.046592807832</v>
      </c>
      <c r="GO33" s="26">
        <f t="shared" ref="GO33:GP33" si="9">SUM(GO7:GO32)</f>
        <v>6750.0602386202318</v>
      </c>
      <c r="GP33" s="26">
        <f t="shared" si="9"/>
        <v>7027.8354273932973</v>
      </c>
      <c r="GQ33" s="26">
        <f t="shared" ref="GQ33:GR33" si="10">SUM(GQ7:GQ32)</f>
        <v>7189.7519943858542</v>
      </c>
      <c r="GR33" s="26">
        <f t="shared" si="10"/>
        <v>7258.6452622793968</v>
      </c>
      <c r="GS33" s="26">
        <f t="shared" ref="GS33:GT33" si="11">SUM(GS7:GS32)</f>
        <v>7123.6395335149527</v>
      </c>
      <c r="GT33" s="26">
        <f t="shared" si="11"/>
        <v>7202.6107487576364</v>
      </c>
      <c r="GU33" s="26">
        <f t="shared" ref="GU33:GV33" si="12">SUM(GU7:GU32)</f>
        <v>7188.3798559425395</v>
      </c>
      <c r="GV33" s="26">
        <f t="shared" si="12"/>
        <v>6986.5654003827613</v>
      </c>
      <c r="GW33" s="26">
        <f t="shared" ref="GW33:GX33" si="13">SUM(GW7:GW32)</f>
        <v>7545.4219208243776</v>
      </c>
      <c r="GX33" s="26">
        <f t="shared" si="13"/>
        <v>7732.9436278769499</v>
      </c>
      <c r="GY33" s="26">
        <f t="shared" ref="GY33:GZ33" si="14">SUM(GY7:GY32)</f>
        <v>7652.5644710104079</v>
      </c>
      <c r="GZ33" s="26">
        <f t="shared" si="14"/>
        <v>7725.3927743503364</v>
      </c>
      <c r="HA33" s="26">
        <f t="shared" ref="HA33:HB33" si="15">SUM(HA7:HA32)</f>
        <v>7657.5344247122512</v>
      </c>
      <c r="HB33" s="26">
        <f t="shared" ref="HB33" si="16">SUM(HB7:HB32)</f>
        <v>7939.6579420418302</v>
      </c>
    </row>
    <row r="34" spans="2:210" ht="2.1" customHeight="1"/>
    <row r="35" spans="2:210">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1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210" ht="27">
      <c r="B38" s="44" t="s">
        <v>100</v>
      </c>
    </row>
    <row r="40" spans="2:2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0"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E30" sqref="E30"/>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B40"/>
  <sheetViews>
    <sheetView tabSelected="1" zoomScale="140" zoomScaleNormal="140" workbookViewId="0">
      <pane xSplit="2" ySplit="6" topLeftCell="GU18" activePane="bottomRight" state="frozenSplit"/>
      <selection activeCell="GY16" sqref="GY16"/>
      <selection pane="topRight" activeCell="GY16" sqref="GY16"/>
      <selection pane="bottomLeft" activeCell="GY16" sqref="GY16"/>
      <selection pane="bottomRight" activeCell="HE23" sqref="HE23"/>
    </sheetView>
  </sheetViews>
  <sheetFormatPr baseColWidth="10" defaultColWidth="11.42578125" defaultRowHeight="12.75"/>
  <cols>
    <col min="1" max="1" width="12.5703125" style="2" bestFit="1" customWidth="1"/>
    <col min="2" max="2" width="30.7109375" style="2" customWidth="1"/>
    <col min="3" max="166" width="9.7109375" style="2" customWidth="1"/>
    <col min="167" max="186" width="10.85546875" style="2" customWidth="1"/>
    <col min="187" max="188" width="9.7109375" style="2" bestFit="1" customWidth="1"/>
    <col min="189" max="189" width="10.42578125" style="2" bestFit="1" customWidth="1"/>
    <col min="190" max="190" width="9.7109375" style="2" bestFit="1" customWidth="1"/>
    <col min="191" max="194" width="10" style="2" customWidth="1"/>
    <col min="195" max="196" width="10.42578125" style="2" bestFit="1" customWidth="1"/>
    <col min="197" max="197" width="9.42578125" style="2" bestFit="1" customWidth="1"/>
    <col min="198" max="198" width="10.42578125" style="2" bestFit="1" customWidth="1"/>
    <col min="199" max="199" width="10" style="2" customWidth="1"/>
    <col min="200" max="200" width="10.42578125" style="2" bestFit="1" customWidth="1"/>
    <col min="201" max="210" width="10" style="2" customWidth="1"/>
    <col min="211" max="16384" width="11.42578125" style="2"/>
  </cols>
  <sheetData>
    <row r="1" spans="1:210">
      <c r="A1" s="23"/>
      <c r="B1" s="4"/>
    </row>
    <row r="2" spans="1:210"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210"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21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210"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210"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row>
    <row r="7" spans="1:210"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c r="GL7" s="15">
        <f>IFERROR('1_02'!GL7+'1_03'!GL7+'1_04'!GL7+'1_05'!GL7,"ND")</f>
        <v>8817707.2218670007</v>
      </c>
      <c r="GM7" s="15">
        <f>IFERROR('1_02'!GM7+'1_03'!GM7+'1_04'!GM7+'1_05'!GM7,"ND")</f>
        <v>8752284.2563190013</v>
      </c>
      <c r="GN7" s="15">
        <f>IFERROR('1_02'!GN7+'1_03'!GN7+'1_04'!GN7+'1_05'!GN7,"ND")</f>
        <v>8776307.8143799994</v>
      </c>
      <c r="GO7" s="15">
        <f>IFERROR('1_02'!GO7+'1_03'!GO7+'1_04'!GO7+'1_05'!GO7,"ND")</f>
        <v>8853232.0931660011</v>
      </c>
      <c r="GP7" s="15">
        <f>IFERROR('1_02'!GP7+'1_03'!GP7+'1_04'!GP7+'1_05'!GP7,"ND")</f>
        <v>8808148.8575199991</v>
      </c>
      <c r="GQ7" s="15">
        <f>IFERROR('1_02'!GQ7+'1_03'!GQ7+'1_04'!GQ7+'1_05'!GQ7,"ND")</f>
        <v>8815501.3336069994</v>
      </c>
      <c r="GR7" s="15">
        <f>IFERROR('1_02'!GR7+'1_03'!GR7+'1_04'!GR7+'1_05'!GR7,"ND")</f>
        <v>9052700.4716500007</v>
      </c>
      <c r="GS7" s="15">
        <f>IFERROR('1_02'!GS7+'1_03'!GS7+'1_04'!GS7+'1_05'!GS7,"ND")</f>
        <v>9102661.0393950008</v>
      </c>
      <c r="GT7" s="15">
        <f>IFERROR('1_02'!GT7+'1_03'!GT7+'1_04'!GT7+'1_05'!GT7,"ND")</f>
        <v>8973338.088126</v>
      </c>
      <c r="GU7" s="15">
        <f>IFERROR('1_02'!GU7+'1_03'!GU7+'1_04'!GU7+'1_05'!GU7,"ND")</f>
        <v>9003682.7376620006</v>
      </c>
      <c r="GV7" s="15">
        <f>IFERROR('1_02'!GV7+'1_03'!GV7+'1_04'!GV7+'1_05'!GV7,"ND")</f>
        <v>9104353.0253210012</v>
      </c>
      <c r="GW7" s="15">
        <f>IFERROR('1_02'!GW7+'1_03'!GW7+'1_04'!GW7+'1_05'!GW7,"ND")</f>
        <v>9151905.0532559995</v>
      </c>
      <c r="GX7" s="15">
        <f>IFERROR('1_02'!GX7+'1_03'!GX7+'1_04'!GX7+'1_05'!GX7,"ND")</f>
        <v>9455477.8294929992</v>
      </c>
      <c r="GY7" s="15">
        <f>IFERROR('1_02'!GY7+'1_03'!GY7+'1_04'!GY7+'1_05'!GY7,"ND")</f>
        <v>9408652.2154990006</v>
      </c>
      <c r="GZ7" s="15">
        <f>IFERROR('1_02'!GZ7+'1_03'!GZ7+'1_04'!GZ7+'1_05'!GZ7,"ND")</f>
        <v>9372503.6874299999</v>
      </c>
      <c r="HA7" s="15">
        <f>IFERROR('1_02'!HA7+'1_03'!HA7+'1_04'!HA7+'1_05'!HA7,"ND")</f>
        <v>9403925.3335580006</v>
      </c>
      <c r="HB7" s="15">
        <f>IFERROR('1_02'!HB7+'1_03'!HB7+'1_04'!HB7+'1_05'!HB7,"ND")</f>
        <v>9505559.6900980007</v>
      </c>
    </row>
    <row r="8" spans="1:210"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c r="GL8" s="15">
        <f>IFERROR('1_02'!GL8+'1_03'!GL8+'1_04'!GL8+'1_05'!GL8,"ND")</f>
        <v>2249099.2772229998</v>
      </c>
      <c r="GM8" s="15">
        <f>IFERROR('1_02'!GM8+'1_03'!GM8+'1_04'!GM8+'1_05'!GM8,"ND")</f>
        <v>2250584.4481660002</v>
      </c>
      <c r="GN8" s="15">
        <f>IFERROR('1_02'!GN8+'1_03'!GN8+'1_04'!GN8+'1_05'!GN8,"ND")</f>
        <v>2286958.7820919999</v>
      </c>
      <c r="GO8" s="15">
        <f>IFERROR('1_02'!GO8+'1_03'!GO8+'1_04'!GO8+'1_05'!GO8,"ND")</f>
        <v>2381936.1010380001</v>
      </c>
      <c r="GP8" s="15">
        <f>IFERROR('1_02'!GP8+'1_03'!GP8+'1_04'!GP8+'1_05'!GP8,"ND")</f>
        <v>2302630.9837310002</v>
      </c>
      <c r="GQ8" s="15">
        <f>IFERROR('1_02'!GQ8+'1_03'!GQ8+'1_04'!GQ8+'1_05'!GQ8,"ND")</f>
        <v>2425951.0666479999</v>
      </c>
      <c r="GR8" s="15">
        <f>IFERROR('1_02'!GR8+'1_03'!GR8+'1_04'!GR8+'1_05'!GR8,"ND")</f>
        <v>2593870.8715710002</v>
      </c>
      <c r="GS8" s="15">
        <f>IFERROR('1_02'!GS8+'1_03'!GS8+'1_04'!GS8+'1_05'!GS8,"ND")</f>
        <v>2686352.3245760002</v>
      </c>
      <c r="GT8" s="15">
        <f>IFERROR('1_02'!GT8+'1_03'!GT8+'1_04'!GT8+'1_05'!GT8,"ND")</f>
        <v>2683474.7759639998</v>
      </c>
      <c r="GU8" s="15">
        <f>IFERROR('1_02'!GU8+'1_03'!GU8+'1_04'!GU8+'1_05'!GU8,"ND")</f>
        <v>2608065.4764129999</v>
      </c>
      <c r="GV8" s="15">
        <f>IFERROR('1_02'!GV8+'1_03'!GV8+'1_04'!GV8+'1_05'!GV8,"ND")</f>
        <v>2622496.0406320002</v>
      </c>
      <c r="GW8" s="15">
        <f>IFERROR('1_02'!GW8+'1_03'!GW8+'1_04'!GW8+'1_05'!GW8,"ND")</f>
        <v>2736076.6343129999</v>
      </c>
      <c r="GX8" s="15">
        <f>IFERROR('1_02'!GX8+'1_03'!GX8+'1_04'!GX8+'1_05'!GX8,"ND")</f>
        <v>2815476.9149000002</v>
      </c>
      <c r="GY8" s="15">
        <f>IFERROR('1_02'!GY8+'1_03'!GY8+'1_04'!GY8+'1_05'!GY8,"ND")</f>
        <v>2643525.0305189998</v>
      </c>
      <c r="GZ8" s="15">
        <f>IFERROR('1_02'!GZ8+'1_03'!GZ8+'1_04'!GZ8+'1_05'!GZ8,"ND")</f>
        <v>2747920.0387729998</v>
      </c>
      <c r="HA8" s="15">
        <f>IFERROR('1_02'!HA8+'1_03'!HA8+'1_04'!HA8+'1_05'!HA8,"ND")</f>
        <v>2735082.478722</v>
      </c>
      <c r="HB8" s="15">
        <f>IFERROR('1_02'!HB8+'1_03'!HB8+'1_04'!HB8+'1_05'!HB8,"ND")</f>
        <v>2770426.2063500001</v>
      </c>
    </row>
    <row r="9" spans="1:210"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c r="GL9" s="15">
        <f>IFERROR('1_02'!GL9+'1_03'!GL9+'1_04'!GL9+'1_05'!GL9,"ND")</f>
        <v>4835672.8345619999</v>
      </c>
      <c r="GM9" s="15">
        <f>IFERROR('1_02'!GM9+'1_03'!GM9+'1_04'!GM9+'1_05'!GM9,"ND")</f>
        <v>4787096.7332779998</v>
      </c>
      <c r="GN9" s="15">
        <f>IFERROR('1_02'!GN9+'1_03'!GN9+'1_04'!GN9+'1_05'!GN9,"ND")</f>
        <v>4772850.5687370002</v>
      </c>
      <c r="GO9" s="15">
        <f>IFERROR('1_02'!GO9+'1_03'!GO9+'1_04'!GO9+'1_05'!GO9,"ND")</f>
        <v>4794274.8719459996</v>
      </c>
      <c r="GP9" s="15">
        <f>IFERROR('1_02'!GP9+'1_03'!GP9+'1_04'!GP9+'1_05'!GP9,"ND")</f>
        <v>4803924.4055880001</v>
      </c>
      <c r="GQ9" s="15">
        <f>IFERROR('1_02'!GQ9+'1_03'!GQ9+'1_04'!GQ9+'1_05'!GQ9,"ND")</f>
        <v>4777602.9868440004</v>
      </c>
      <c r="GR9" s="15">
        <f>IFERROR('1_02'!GR9+'1_03'!GR9+'1_04'!GR9+'1_05'!GR9,"ND")</f>
        <v>4854093.0905450005</v>
      </c>
      <c r="GS9" s="15">
        <f>IFERROR('1_02'!GS9+'1_03'!GS9+'1_04'!GS9+'1_05'!GS9,"ND")</f>
        <v>4886698.9688549992</v>
      </c>
      <c r="GT9" s="15">
        <f>IFERROR('1_02'!GT9+'1_03'!GT9+'1_04'!GT9+'1_05'!GT9,"ND")</f>
        <v>4863867.8277829997</v>
      </c>
      <c r="GU9" s="15">
        <f>IFERROR('1_02'!GU9+'1_03'!GU9+'1_04'!GU9+'1_05'!GU9,"ND")</f>
        <v>4923609.9906980004</v>
      </c>
      <c r="GV9" s="15">
        <f>IFERROR('1_02'!GV9+'1_03'!GV9+'1_04'!GV9+'1_05'!GV9,"ND")</f>
        <v>4905753.6249940004</v>
      </c>
      <c r="GW9" s="15">
        <f>IFERROR('1_02'!GW9+'1_03'!GW9+'1_04'!GW9+'1_05'!GW9,"ND")</f>
        <v>5066640.0590969995</v>
      </c>
      <c r="GX9" s="15">
        <f>IFERROR('1_02'!GX9+'1_03'!GX9+'1_04'!GX9+'1_05'!GX9,"ND")</f>
        <v>5117996.3668840006</v>
      </c>
      <c r="GY9" s="15">
        <f>IFERROR('1_02'!GY9+'1_03'!GY9+'1_04'!GY9+'1_05'!GY9,"ND")</f>
        <v>5129508.232721</v>
      </c>
      <c r="GZ9" s="15">
        <f>IFERROR('1_02'!GZ9+'1_03'!GZ9+'1_04'!GZ9+'1_05'!GZ9,"ND")</f>
        <v>5134437.3087550001</v>
      </c>
      <c r="HA9" s="15">
        <f>IFERROR('1_02'!HA9+'1_03'!HA9+'1_04'!HA9+'1_05'!HA9,"ND")</f>
        <v>5089344.9611320002</v>
      </c>
      <c r="HB9" s="15">
        <f>IFERROR('1_02'!HB9+'1_03'!HB9+'1_04'!HB9+'1_05'!HB9,"ND")</f>
        <v>5188478.9394110003</v>
      </c>
    </row>
    <row r="10" spans="1:210"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c r="GL10" s="15">
        <f>IFERROR('1_02'!GL10+'1_03'!GL10+'1_04'!GL10+'1_05'!GL10,"ND")</f>
        <v>40445904.920612</v>
      </c>
      <c r="GM10" s="15">
        <f>IFERROR('1_02'!GM10+'1_03'!GM10+'1_04'!GM10+'1_05'!GM10,"ND")</f>
        <v>40572083.673729002</v>
      </c>
      <c r="GN10" s="15">
        <f>IFERROR('1_02'!GN10+'1_03'!GN10+'1_04'!GN10+'1_05'!GN10,"ND")</f>
        <v>40989878.135190003</v>
      </c>
      <c r="GO10" s="15">
        <f>IFERROR('1_02'!GO10+'1_03'!GO10+'1_04'!GO10+'1_05'!GO10,"ND")</f>
        <v>41163897.47084</v>
      </c>
      <c r="GP10" s="15">
        <f>IFERROR('1_02'!GP10+'1_03'!GP10+'1_04'!GP10+'1_05'!GP10,"ND")</f>
        <v>41081918.455887005</v>
      </c>
      <c r="GQ10" s="15">
        <f>IFERROR('1_02'!GQ10+'1_03'!GQ10+'1_04'!GQ10+'1_05'!GQ10,"ND")</f>
        <v>40893642.748120002</v>
      </c>
      <c r="GR10" s="15">
        <f>IFERROR('1_02'!GR10+'1_03'!GR10+'1_04'!GR10+'1_05'!GR10,"ND")</f>
        <v>41108195.815403998</v>
      </c>
      <c r="GS10" s="15">
        <f>IFERROR('1_02'!GS10+'1_03'!GS10+'1_04'!GS10+'1_05'!GS10,"ND")</f>
        <v>41246275.664168999</v>
      </c>
      <c r="GT10" s="15">
        <f>IFERROR('1_02'!GT10+'1_03'!GT10+'1_04'!GT10+'1_05'!GT10,"ND")</f>
        <v>41213604.519377999</v>
      </c>
      <c r="GU10" s="15">
        <f>IFERROR('1_02'!GU10+'1_03'!GU10+'1_04'!GU10+'1_05'!GU10,"ND")</f>
        <v>41226959.915236004</v>
      </c>
      <c r="GV10" s="15">
        <f>IFERROR('1_02'!GV10+'1_03'!GV10+'1_04'!GV10+'1_05'!GV10,"ND")</f>
        <v>41149879.61304</v>
      </c>
      <c r="GW10" s="15">
        <f>IFERROR('1_02'!GW10+'1_03'!GW10+'1_04'!GW10+'1_05'!GW10,"ND")</f>
        <v>41613477.768006004</v>
      </c>
      <c r="GX10" s="15">
        <f>IFERROR('1_02'!GX10+'1_03'!GX10+'1_04'!GX10+'1_05'!GX10,"ND")</f>
        <v>42107456.850660004</v>
      </c>
      <c r="GY10" s="15">
        <f>IFERROR('1_02'!GY10+'1_03'!GY10+'1_04'!GY10+'1_05'!GY10,"ND")</f>
        <v>41975777.959564</v>
      </c>
      <c r="GZ10" s="15">
        <f>IFERROR('1_02'!GZ10+'1_03'!GZ10+'1_04'!GZ10+'1_05'!GZ10,"ND")</f>
        <v>42358953.916942999</v>
      </c>
      <c r="HA10" s="15">
        <f>IFERROR('1_02'!HA10+'1_03'!HA10+'1_04'!HA10+'1_05'!HA10,"ND")</f>
        <v>42467596.632210001</v>
      </c>
      <c r="HB10" s="15">
        <f>IFERROR('1_02'!HB10+'1_03'!HB10+'1_04'!HB10+'1_05'!HB10,"ND")</f>
        <v>42626438.091205999</v>
      </c>
    </row>
    <row r="11" spans="1:210"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c r="GL11" s="15">
        <f>IFERROR('1_02'!GL11+'1_03'!GL11+'1_04'!GL11+'1_05'!GL11,"ND")</f>
        <v>34639677.036124997</v>
      </c>
      <c r="GM11" s="15">
        <f>IFERROR('1_02'!GM11+'1_03'!GM11+'1_04'!GM11+'1_05'!GM11,"ND")</f>
        <v>34708098.363743998</v>
      </c>
      <c r="GN11" s="15">
        <f>IFERROR('1_02'!GN11+'1_03'!GN11+'1_04'!GN11+'1_05'!GN11,"ND")</f>
        <v>35403012.516346999</v>
      </c>
      <c r="GO11" s="15">
        <f>IFERROR('1_02'!GO11+'1_03'!GO11+'1_04'!GO11+'1_05'!GO11,"ND")</f>
        <v>35767291.088833995</v>
      </c>
      <c r="GP11" s="15">
        <f>IFERROR('1_02'!GP11+'1_03'!GP11+'1_04'!GP11+'1_05'!GP11,"ND")</f>
        <v>35484002.937436</v>
      </c>
      <c r="GQ11" s="15">
        <f>IFERROR('1_02'!GQ11+'1_03'!GQ11+'1_04'!GQ11+'1_05'!GQ11,"ND")</f>
        <v>35410637.978375003</v>
      </c>
      <c r="GR11" s="15">
        <f>IFERROR('1_02'!GR11+'1_03'!GR11+'1_04'!GR11+'1_05'!GR11,"ND")</f>
        <v>35698153.152151003</v>
      </c>
      <c r="GS11" s="15">
        <f>IFERROR('1_02'!GS11+'1_03'!GS11+'1_04'!GS11+'1_05'!GS11,"ND")</f>
        <v>35328780.797504</v>
      </c>
      <c r="GT11" s="15">
        <f>IFERROR('1_02'!GT11+'1_03'!GT11+'1_04'!GT11+'1_05'!GT11,"ND")</f>
        <v>35260248.181281</v>
      </c>
      <c r="GU11" s="15">
        <f>IFERROR('1_02'!GU11+'1_03'!GU11+'1_04'!GU11+'1_05'!GU11,"ND")</f>
        <v>35058289.318534002</v>
      </c>
      <c r="GV11" s="15">
        <f>IFERROR('1_02'!GV11+'1_03'!GV11+'1_04'!GV11+'1_05'!GV11,"ND")</f>
        <v>35588838.712706998</v>
      </c>
      <c r="GW11" s="15">
        <f>IFERROR('1_02'!GW11+'1_03'!GW11+'1_04'!GW11+'1_05'!GW11,"ND")</f>
        <v>36438234.465963997</v>
      </c>
      <c r="GX11" s="15">
        <f>IFERROR('1_02'!GX11+'1_03'!GX11+'1_04'!GX11+'1_05'!GX11,"ND")</f>
        <v>36910809.470477</v>
      </c>
      <c r="GY11" s="15">
        <f>IFERROR('1_02'!GY11+'1_03'!GY11+'1_04'!GY11+'1_05'!GY11,"ND")</f>
        <v>37006055.068331003</v>
      </c>
      <c r="GZ11" s="15">
        <f>IFERROR('1_02'!GZ11+'1_03'!GZ11+'1_04'!GZ11+'1_05'!GZ11,"ND")</f>
        <v>36806452.285930008</v>
      </c>
      <c r="HA11" s="15">
        <f>IFERROR('1_02'!HA11+'1_03'!HA11+'1_04'!HA11+'1_05'!HA11,"ND")</f>
        <v>37169859.803306997</v>
      </c>
      <c r="HB11" s="15">
        <f>IFERROR('1_02'!HB11+'1_03'!HB11+'1_04'!HB11+'1_05'!HB11,"ND")</f>
        <v>37688129.631531999</v>
      </c>
    </row>
    <row r="12" spans="1:210"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c r="GL12" s="15" t="str">
        <f>IFERROR('1_02'!GL12+'1_03'!GL12+'1_04'!GL12+'1_05'!GL12,"ND")</f>
        <v>ND</v>
      </c>
      <c r="GM12" s="15" t="str">
        <f>IFERROR('1_02'!GM12+'1_03'!GM12+'1_04'!GM12+'1_05'!GM12,"ND")</f>
        <v>ND</v>
      </c>
      <c r="GN12" s="15" t="str">
        <f>IFERROR('1_02'!GN12+'1_03'!GN12+'1_04'!GN12+'1_05'!GN12,"ND")</f>
        <v>ND</v>
      </c>
      <c r="GO12" s="15" t="str">
        <f>IFERROR('1_02'!GO12+'1_03'!GO12+'1_04'!GO12+'1_05'!GO12,"ND")</f>
        <v>ND</v>
      </c>
      <c r="GP12" s="15" t="str">
        <f>IFERROR('1_02'!GP12+'1_03'!GP12+'1_04'!GP12+'1_05'!GP12,"ND")</f>
        <v>ND</v>
      </c>
      <c r="GQ12" s="15" t="str">
        <f>IFERROR('1_02'!GQ12+'1_03'!GQ12+'1_04'!GQ12+'1_05'!GQ12,"ND")</f>
        <v>ND</v>
      </c>
      <c r="GR12" s="15" t="str">
        <f>IFERROR('1_02'!GR12+'1_03'!GR12+'1_04'!GR12+'1_05'!GR12,"ND")</f>
        <v>ND</v>
      </c>
      <c r="GS12" s="15" t="str">
        <f>IFERROR('1_02'!GS12+'1_03'!GS12+'1_04'!GS12+'1_05'!GS12,"ND")</f>
        <v>ND</v>
      </c>
      <c r="GT12" s="15" t="str">
        <f>IFERROR('1_02'!GT12+'1_03'!GT12+'1_04'!GT12+'1_05'!GT12,"ND")</f>
        <v>ND</v>
      </c>
      <c r="GU12" s="15" t="str">
        <f>IFERROR('1_02'!GU12+'1_03'!GU12+'1_04'!GU12+'1_05'!GU12,"ND")</f>
        <v>ND</v>
      </c>
      <c r="GV12" s="15" t="str">
        <f>IFERROR('1_02'!GV12+'1_03'!GV12+'1_04'!GV12+'1_05'!GV12,"ND")</f>
        <v>ND</v>
      </c>
      <c r="GW12" s="15" t="str">
        <f>IFERROR('1_02'!GW12+'1_03'!GW12+'1_04'!GW12+'1_05'!GW12,"ND")</f>
        <v>ND</v>
      </c>
      <c r="GX12" s="15" t="str">
        <f>IFERROR('1_02'!GX12+'1_03'!GX12+'1_04'!GX12+'1_05'!GX12,"ND")</f>
        <v>ND</v>
      </c>
      <c r="GY12" s="15" t="str">
        <f>IFERROR('1_02'!GY12+'1_03'!GY12+'1_04'!GY12+'1_05'!GY12,"ND")</f>
        <v>ND</v>
      </c>
      <c r="GZ12" s="15" t="str">
        <f>IFERROR('1_02'!GZ12+'1_03'!GZ12+'1_04'!GZ12+'1_05'!GZ12,"ND")</f>
        <v>ND</v>
      </c>
      <c r="HA12" s="15" t="str">
        <f>IFERROR('1_02'!HA12+'1_03'!HA12+'1_04'!HA12+'1_05'!HA12,"ND")</f>
        <v>ND</v>
      </c>
      <c r="HB12" s="15" t="str">
        <f>IFERROR('1_02'!HB12+'1_03'!HB12+'1_04'!HB12+'1_05'!HB12,"ND")</f>
        <v>ND</v>
      </c>
    </row>
    <row r="13" spans="1:210"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c r="GL13" s="48">
        <f>IFERROR('1_02'!GL13+'1_03'!GL13+'1_04'!GL13+'1_05'!GL13,"ND")</f>
        <v>34874402.046728</v>
      </c>
      <c r="GM13" s="48">
        <f>IFERROR('1_02'!GM13+'1_03'!GM13+'1_04'!GM13+'1_05'!GM13,"ND")</f>
        <v>35087892.278117001</v>
      </c>
      <c r="GN13" s="48">
        <f>IFERROR('1_02'!GN13+'1_03'!GN13+'1_04'!GN13+'1_05'!GN13,"ND")</f>
        <v>35301768.296541005</v>
      </c>
      <c r="GO13" s="48">
        <f>IFERROR('1_02'!GO13+'1_03'!GO13+'1_04'!GO13+'1_05'!GO13,"ND")</f>
        <v>35601443.661461003</v>
      </c>
      <c r="GP13" s="48">
        <f>IFERROR('1_02'!GP13+'1_03'!GP13+'1_04'!GP13+'1_05'!GP13,"ND")</f>
        <v>35974571.430825002</v>
      </c>
      <c r="GQ13" s="48">
        <f>IFERROR('1_02'!GQ13+'1_03'!GQ13+'1_04'!GQ13+'1_05'!GQ13,"ND")</f>
        <v>36068148.836199</v>
      </c>
      <c r="GR13" s="48">
        <f>IFERROR('1_02'!GR13+'1_03'!GR13+'1_04'!GR13+'1_05'!GR13,"ND")</f>
        <v>36144620.372780994</v>
      </c>
      <c r="GS13" s="48">
        <f>IFERROR('1_02'!GS13+'1_03'!GS13+'1_04'!GS13+'1_05'!GS13,"ND")</f>
        <v>35966295.506302997</v>
      </c>
      <c r="GT13" s="48">
        <f>IFERROR('1_02'!GT13+'1_03'!GT13+'1_04'!GT13+'1_05'!GT13,"ND")</f>
        <v>35935031.889330998</v>
      </c>
      <c r="GU13" s="48">
        <f>IFERROR('1_02'!GU13+'1_03'!GU13+'1_04'!GU13+'1_05'!GU13,"ND")</f>
        <v>35924553.643158004</v>
      </c>
      <c r="GV13" s="48">
        <f>IFERROR('1_02'!GV13+'1_03'!GV13+'1_04'!GV13+'1_05'!GV13,"ND")</f>
        <v>36594765.815512002</v>
      </c>
      <c r="GW13" s="48">
        <f>IFERROR('1_02'!GW13+'1_03'!GW13+'1_04'!GW13+'1_05'!GW13,"ND")</f>
        <v>37227804.774810001</v>
      </c>
      <c r="GX13" s="48">
        <f>IFERROR('1_02'!GX13+'1_03'!GX13+'1_04'!GX13+'1_05'!GX13,"ND")</f>
        <v>37476028.195766002</v>
      </c>
      <c r="GY13" s="48">
        <f>IFERROR('1_02'!GY13+'1_03'!GY13+'1_04'!GY13+'1_05'!GY13,"ND")</f>
        <v>37604505.374327995</v>
      </c>
      <c r="GZ13" s="48">
        <f>IFERROR('1_02'!GZ13+'1_03'!GZ13+'1_04'!GZ13+'1_05'!GZ13,"ND")</f>
        <v>37820315.733305</v>
      </c>
      <c r="HA13" s="48">
        <f>IFERROR('1_02'!HA13+'1_03'!HA13+'1_04'!HA13+'1_05'!HA13,"ND")</f>
        <v>37909893.683597997</v>
      </c>
      <c r="HB13" s="48">
        <f>IFERROR('1_02'!HB13+'1_03'!HB13+'1_04'!HB13+'1_05'!HB13,"ND")</f>
        <v>38261622.711712994</v>
      </c>
    </row>
    <row r="14" spans="1:210"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c r="GL14" s="15" t="str">
        <f>IFERROR('1_02'!GL14+'1_03'!GL14+'1_04'!GL14+'1_05'!GL14,"ND")</f>
        <v>ND</v>
      </c>
      <c r="GM14" s="15" t="str">
        <f>IFERROR('1_02'!GM14+'1_03'!GM14+'1_04'!GM14+'1_05'!GM14,"ND")</f>
        <v>ND</v>
      </c>
      <c r="GN14" s="15" t="str">
        <f>IFERROR('1_02'!GN14+'1_03'!GN14+'1_04'!GN14+'1_05'!GN14,"ND")</f>
        <v>ND</v>
      </c>
      <c r="GO14" s="15" t="str">
        <f>IFERROR('1_02'!GO14+'1_03'!GO14+'1_04'!GO14+'1_05'!GO14,"ND")</f>
        <v>ND</v>
      </c>
      <c r="GP14" s="15" t="str">
        <f>IFERROR('1_02'!GP14+'1_03'!GP14+'1_04'!GP14+'1_05'!GP14,"ND")</f>
        <v>ND</v>
      </c>
      <c r="GQ14" s="15" t="str">
        <f>IFERROR('1_02'!GQ14+'1_03'!GQ14+'1_04'!GQ14+'1_05'!GQ14,"ND")</f>
        <v>ND</v>
      </c>
      <c r="GR14" s="15" t="str">
        <f>IFERROR('1_02'!GR14+'1_03'!GR14+'1_04'!GR14+'1_05'!GR14,"ND")</f>
        <v>ND</v>
      </c>
      <c r="GS14" s="15" t="str">
        <f>IFERROR('1_02'!GS14+'1_03'!GS14+'1_04'!GS14+'1_05'!GS14,"ND")</f>
        <v>ND</v>
      </c>
      <c r="GT14" s="15" t="str">
        <f>IFERROR('1_02'!GT14+'1_03'!GT14+'1_04'!GT14+'1_05'!GT14,"ND")</f>
        <v>ND</v>
      </c>
      <c r="GU14" s="15" t="str">
        <f>IFERROR('1_02'!GU14+'1_03'!GU14+'1_04'!GU14+'1_05'!GU14,"ND")</f>
        <v>ND</v>
      </c>
      <c r="GV14" s="15" t="str">
        <f>IFERROR('1_02'!GV14+'1_03'!GV14+'1_04'!GV14+'1_05'!GV14,"ND")</f>
        <v>ND</v>
      </c>
      <c r="GW14" s="15" t="str">
        <f>IFERROR('1_02'!GW14+'1_03'!GW14+'1_04'!GW14+'1_05'!GW14,"ND")</f>
        <v>ND</v>
      </c>
      <c r="GX14" s="15" t="str">
        <f>IFERROR('1_02'!GX14+'1_03'!GX14+'1_04'!GX14+'1_05'!GX14,"ND")</f>
        <v>ND</v>
      </c>
      <c r="GY14" s="15" t="str">
        <f>IFERROR('1_02'!GY14+'1_03'!GY14+'1_04'!GY14+'1_05'!GY14,"ND")</f>
        <v>ND</v>
      </c>
      <c r="GZ14" s="15" t="str">
        <f>IFERROR('1_02'!GZ14+'1_03'!GZ14+'1_04'!GZ14+'1_05'!GZ14,"ND")</f>
        <v>ND</v>
      </c>
      <c r="HA14" s="15" t="str">
        <f>IFERROR('1_02'!HA14+'1_03'!HA14+'1_04'!HA14+'1_05'!HA14,"ND")</f>
        <v>ND</v>
      </c>
      <c r="HB14" s="15" t="str">
        <f>IFERROR('1_02'!HB14+'1_03'!HB14+'1_04'!HB14+'1_05'!HB14,"ND")</f>
        <v>ND</v>
      </c>
    </row>
    <row r="15" spans="1:210"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c r="GL15" s="15">
        <f>IFERROR('1_02'!GL15+'1_03'!GL15+'1_04'!GL15+'1_05'!GL15,"ND")</f>
        <v>1437204.0745740002</v>
      </c>
      <c r="GM15" s="15">
        <f>IFERROR('1_02'!GM15+'1_03'!GM15+'1_04'!GM15+'1_05'!GM15,"ND")</f>
        <v>1426239.8977580001</v>
      </c>
      <c r="GN15" s="15">
        <f>IFERROR('1_02'!GN15+'1_03'!GN15+'1_04'!GN15+'1_05'!GN15,"ND")</f>
        <v>1414199.4199700002</v>
      </c>
      <c r="GO15" s="15">
        <f>IFERROR('1_02'!GO15+'1_03'!GO15+'1_04'!GO15+'1_05'!GO15,"ND")</f>
        <v>1405896.9915400001</v>
      </c>
      <c r="GP15" s="15">
        <f>IFERROR('1_02'!GP15+'1_03'!GP15+'1_04'!GP15+'1_05'!GP15,"ND")</f>
        <v>1390266.6319249999</v>
      </c>
      <c r="GQ15" s="15">
        <f>IFERROR('1_02'!GQ15+'1_03'!GQ15+'1_04'!GQ15+'1_05'!GQ15,"ND")</f>
        <v>1370903.4618579999</v>
      </c>
      <c r="GR15" s="15">
        <f>IFERROR('1_02'!GR15+'1_03'!GR15+'1_04'!GR15+'1_05'!GR15,"ND")</f>
        <v>1359216.1360940002</v>
      </c>
      <c r="GS15" s="15">
        <f>IFERROR('1_02'!GS15+'1_03'!GS15+'1_04'!GS15+'1_05'!GS15,"ND")</f>
        <v>1352153.307514</v>
      </c>
      <c r="GT15" s="15">
        <f>IFERROR('1_02'!GT15+'1_03'!GT15+'1_04'!GT15+'1_05'!GT15,"ND")</f>
        <v>1365690.4826450001</v>
      </c>
      <c r="GU15" s="15">
        <f>IFERROR('1_02'!GU15+'1_03'!GU15+'1_04'!GU15+'1_05'!GU15,"ND")</f>
        <v>1376899.8855650001</v>
      </c>
      <c r="GV15" s="15">
        <f>IFERROR('1_02'!GV15+'1_03'!GV15+'1_04'!GV15+'1_05'!GV15,"ND")</f>
        <v>1400489.4371859999</v>
      </c>
      <c r="GW15" s="15">
        <f>IFERROR('1_02'!GW15+'1_03'!GW15+'1_04'!GW15+'1_05'!GW15,"ND")</f>
        <v>1424852.1711880001</v>
      </c>
      <c r="GX15" s="15">
        <f>IFERROR('1_02'!GX15+'1_03'!GX15+'1_04'!GX15+'1_05'!GX15,"ND")</f>
        <v>1439342.3437800002</v>
      </c>
      <c r="GY15" s="15">
        <f>IFERROR('1_02'!GY15+'1_03'!GY15+'1_04'!GY15+'1_05'!GY15,"ND")</f>
        <v>1454541.1393590001</v>
      </c>
      <c r="GZ15" s="15">
        <f>IFERROR('1_02'!GZ15+'1_03'!GZ15+'1_04'!GZ15+'1_05'!GZ15,"ND")</f>
        <v>1465194.262842</v>
      </c>
      <c r="HA15" s="15">
        <f>IFERROR('1_02'!HA15+'1_03'!HA15+'1_04'!HA15+'1_05'!HA15,"ND")</f>
        <v>1482559.9017159999</v>
      </c>
      <c r="HB15" s="15">
        <f>IFERROR('1_02'!HB15+'1_03'!HB15+'1_04'!HB15+'1_05'!HB15,"ND")</f>
        <v>1490681.4802280001</v>
      </c>
    </row>
    <row r="16" spans="1:210"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c r="GL16" s="15">
        <f>IFERROR('1_02'!GL16+'1_03'!GL16+'1_04'!GL16+'1_05'!GL16,"ND")</f>
        <v>3019510.5814530002</v>
      </c>
      <c r="GM16" s="15">
        <f>IFERROR('1_02'!GM16+'1_03'!GM16+'1_04'!GM16+'1_05'!GM16,"ND")</f>
        <v>3089156.7218249999</v>
      </c>
      <c r="GN16" s="15">
        <f>IFERROR('1_02'!GN16+'1_03'!GN16+'1_04'!GN16+'1_05'!GN16,"ND")</f>
        <v>3120117.6964460001</v>
      </c>
      <c r="GO16" s="15">
        <f>IFERROR('1_02'!GO16+'1_03'!GO16+'1_04'!GO16+'1_05'!GO16,"ND")</f>
        <v>3145988.292254</v>
      </c>
      <c r="GP16" s="15">
        <f>IFERROR('1_02'!GP16+'1_03'!GP16+'1_04'!GP16+'1_05'!GP16,"ND")</f>
        <v>3151056.603842</v>
      </c>
      <c r="GQ16" s="15">
        <f>IFERROR('1_02'!GQ16+'1_03'!GQ16+'1_04'!GQ16+'1_05'!GQ16,"ND")</f>
        <v>3168661.74443</v>
      </c>
      <c r="GR16" s="15">
        <f>IFERROR('1_02'!GR16+'1_03'!GR16+'1_04'!GR16+'1_05'!GR16,"ND")</f>
        <v>3190506.8241659999</v>
      </c>
      <c r="GS16" s="15">
        <f>IFERROR('1_02'!GS16+'1_03'!GS16+'1_04'!GS16+'1_05'!GS16,"ND")</f>
        <v>3272608.6510130004</v>
      </c>
      <c r="GT16" s="15">
        <f>IFERROR('1_02'!GT16+'1_03'!GT16+'1_04'!GT16+'1_05'!GT16,"ND")</f>
        <v>3334782.4484100002</v>
      </c>
      <c r="GU16" s="15">
        <f>IFERROR('1_02'!GU16+'1_03'!GU16+'1_04'!GU16+'1_05'!GU16,"ND")</f>
        <v>3418858.8888710001</v>
      </c>
      <c r="GV16" s="15">
        <f>IFERROR('1_02'!GV16+'1_03'!GV16+'1_04'!GV16+'1_05'!GV16,"ND")</f>
        <v>3524290.8297819998</v>
      </c>
      <c r="GW16" s="15">
        <f>IFERROR('1_02'!GW16+'1_03'!GW16+'1_04'!GW16+'1_05'!GW16,"ND")</f>
        <v>3596958.142</v>
      </c>
      <c r="GX16" s="15">
        <f>IFERROR('1_02'!GX16+'1_03'!GX16+'1_04'!GX16+'1_05'!GX16,"ND")</f>
        <v>3640236.0303799999</v>
      </c>
      <c r="GY16" s="15">
        <f>IFERROR('1_02'!GY16+'1_03'!GY16+'1_04'!GY16+'1_05'!GY16,"ND")</f>
        <v>3689814.0618890002</v>
      </c>
      <c r="GZ16" s="15">
        <f>IFERROR('1_02'!GZ16+'1_03'!GZ16+'1_04'!GZ16+'1_05'!GZ16,"ND")</f>
        <v>3724642.2421979997</v>
      </c>
      <c r="HA16" s="15">
        <f>IFERROR('1_02'!HA16+'1_03'!HA16+'1_04'!HA16+'1_05'!HA16,"ND")</f>
        <v>3748928.5824330002</v>
      </c>
      <c r="HB16" s="15">
        <f>IFERROR('1_02'!HB16+'1_03'!HB16+'1_04'!HB16+'1_05'!HB16,"ND")</f>
        <v>3762909.753788</v>
      </c>
    </row>
    <row r="17" spans="2:210"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c r="GL17" s="15">
        <f>IFERROR('1_02'!GL17+'1_03'!GL17+'1_04'!GL17+'1_05'!GL17,"ND")</f>
        <v>23372108.848874003</v>
      </c>
      <c r="GM17" s="15">
        <f>IFERROR('1_02'!GM17+'1_03'!GM17+'1_04'!GM17+'1_05'!GM17,"ND")</f>
        <v>23678588.720977999</v>
      </c>
      <c r="GN17" s="15">
        <f>IFERROR('1_02'!GN17+'1_03'!GN17+'1_04'!GN17+'1_05'!GN17,"ND")</f>
        <v>23830781.096322</v>
      </c>
      <c r="GO17" s="15">
        <f>IFERROR('1_02'!GO17+'1_03'!GO17+'1_04'!GO17+'1_05'!GO17,"ND")</f>
        <v>23814290.298347998</v>
      </c>
      <c r="GP17" s="15">
        <f>IFERROR('1_02'!GP17+'1_03'!GP17+'1_04'!GP17+'1_05'!GP17,"ND")</f>
        <v>23784298.654013</v>
      </c>
      <c r="GQ17" s="15">
        <f>IFERROR('1_02'!GQ17+'1_03'!GQ17+'1_04'!GQ17+'1_05'!GQ17,"ND")</f>
        <v>23507052.619957</v>
      </c>
      <c r="GR17" s="15">
        <f>IFERROR('1_02'!GR17+'1_03'!GR17+'1_04'!GR17+'1_05'!GR17,"ND")</f>
        <v>23733714.791791998</v>
      </c>
      <c r="GS17" s="15">
        <f>IFERROR('1_02'!GS17+'1_03'!GS17+'1_04'!GS17+'1_05'!GS17,"ND")</f>
        <v>23582216.927136999</v>
      </c>
      <c r="GT17" s="15">
        <f>IFERROR('1_02'!GT17+'1_03'!GT17+'1_04'!GT17+'1_05'!GT17,"ND")</f>
        <v>23580787.763588</v>
      </c>
      <c r="GU17" s="15">
        <f>IFERROR('1_02'!GU17+'1_03'!GU17+'1_04'!GU17+'1_05'!GU17,"ND")</f>
        <v>23570304.849154003</v>
      </c>
      <c r="GV17" s="15">
        <f>IFERROR('1_02'!GV17+'1_03'!GV17+'1_04'!GV17+'1_05'!GV17,"ND")</f>
        <v>23734741.511836</v>
      </c>
      <c r="GW17" s="15">
        <f>IFERROR('1_02'!GW17+'1_03'!GW17+'1_04'!GW17+'1_05'!GW17,"ND")</f>
        <v>24013321.055949997</v>
      </c>
      <c r="GX17" s="15">
        <f>IFERROR('1_02'!GX17+'1_03'!GX17+'1_04'!GX17+'1_05'!GX17,"ND")</f>
        <v>24088585.285333</v>
      </c>
      <c r="GY17" s="15">
        <f>IFERROR('1_02'!GY17+'1_03'!GY17+'1_04'!GY17+'1_05'!GY17,"ND")</f>
        <v>24064034.519898999</v>
      </c>
      <c r="GZ17" s="15">
        <f>IFERROR('1_02'!GZ17+'1_03'!GZ17+'1_04'!GZ17+'1_05'!GZ17,"ND")</f>
        <v>23927073.907129001</v>
      </c>
      <c r="HA17" s="15">
        <f>IFERROR('1_02'!HA17+'1_03'!HA17+'1_04'!HA17+'1_05'!HA17,"ND")</f>
        <v>23820657.640106998</v>
      </c>
      <c r="HB17" s="15">
        <f>IFERROR('1_02'!HB17+'1_03'!HB17+'1_04'!HB17+'1_05'!HB17,"ND")</f>
        <v>23731040.864045002</v>
      </c>
    </row>
    <row r="18" spans="2:210"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c r="GL18" s="15" t="str">
        <f>IFERROR('1_02'!GL18+'1_03'!GL18+'1_04'!GL18+'1_05'!GL18,"ND")</f>
        <v>ND</v>
      </c>
      <c r="GM18" s="15" t="str">
        <f>IFERROR('1_02'!GM18+'1_03'!GM18+'1_04'!GM18+'1_05'!GM18,"ND")</f>
        <v>ND</v>
      </c>
      <c r="GN18" s="15" t="str">
        <f>IFERROR('1_02'!GN18+'1_03'!GN18+'1_04'!GN18+'1_05'!GN18,"ND")</f>
        <v>ND</v>
      </c>
      <c r="GO18" s="15" t="str">
        <f>IFERROR('1_02'!GO18+'1_03'!GO18+'1_04'!GO18+'1_05'!GO18,"ND")</f>
        <v>ND</v>
      </c>
      <c r="GP18" s="15" t="str">
        <f>IFERROR('1_02'!GP18+'1_03'!GP18+'1_04'!GP18+'1_05'!GP18,"ND")</f>
        <v>ND</v>
      </c>
      <c r="GQ18" s="15" t="str">
        <f>IFERROR('1_02'!GQ18+'1_03'!GQ18+'1_04'!GQ18+'1_05'!GQ18,"ND")</f>
        <v>ND</v>
      </c>
      <c r="GR18" s="15" t="str">
        <f>IFERROR('1_02'!GR18+'1_03'!GR18+'1_04'!GR18+'1_05'!GR18,"ND")</f>
        <v>ND</v>
      </c>
      <c r="GS18" s="15" t="str">
        <f>IFERROR('1_02'!GS18+'1_03'!GS18+'1_04'!GS18+'1_05'!GS18,"ND")</f>
        <v>ND</v>
      </c>
      <c r="GT18" s="15" t="str">
        <f>IFERROR('1_02'!GT18+'1_03'!GT18+'1_04'!GT18+'1_05'!GT18,"ND")</f>
        <v>ND</v>
      </c>
      <c r="GU18" s="15" t="str">
        <f>IFERROR('1_02'!GU18+'1_03'!GU18+'1_04'!GU18+'1_05'!GU18,"ND")</f>
        <v>ND</v>
      </c>
      <c r="GV18" s="15" t="str">
        <f>IFERROR('1_02'!GV18+'1_03'!GV18+'1_04'!GV18+'1_05'!GV18,"ND")</f>
        <v>ND</v>
      </c>
      <c r="GW18" s="15" t="str">
        <f>IFERROR('1_02'!GW18+'1_03'!GW18+'1_04'!GW18+'1_05'!GW18,"ND")</f>
        <v>ND</v>
      </c>
      <c r="GX18" s="15" t="str">
        <f>IFERROR('1_02'!GX18+'1_03'!GX18+'1_04'!GX18+'1_05'!GX18,"ND")</f>
        <v>ND</v>
      </c>
      <c r="GY18" s="15" t="str">
        <f>IFERROR('1_02'!GY18+'1_03'!GY18+'1_04'!GY18+'1_05'!GY18,"ND")</f>
        <v>ND</v>
      </c>
      <c r="GZ18" s="15" t="str">
        <f>IFERROR('1_02'!GZ18+'1_03'!GZ18+'1_04'!GZ18+'1_05'!GZ18,"ND")</f>
        <v>ND</v>
      </c>
      <c r="HA18" s="15" t="str">
        <f>IFERROR('1_02'!HA18+'1_03'!HA18+'1_04'!HA18+'1_05'!HA18,"ND")</f>
        <v>ND</v>
      </c>
      <c r="HB18" s="15" t="str">
        <f>IFERROR('1_02'!HB18+'1_03'!HB18+'1_04'!HB18+'1_05'!HB18,"ND")</f>
        <v>ND</v>
      </c>
    </row>
    <row r="19" spans="2:210"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c r="GL19" s="15" t="str">
        <f>IFERROR('1_02'!GL19+'1_03'!GL19+'1_04'!GL19+'1_05'!GL19,"ND")</f>
        <v>ND</v>
      </c>
      <c r="GM19" s="15" t="str">
        <f>IFERROR('1_02'!GM19+'1_03'!GM19+'1_04'!GM19+'1_05'!GM19,"ND")</f>
        <v>ND</v>
      </c>
      <c r="GN19" s="15" t="str">
        <f>IFERROR('1_02'!GN19+'1_03'!GN19+'1_04'!GN19+'1_05'!GN19,"ND")</f>
        <v>ND</v>
      </c>
      <c r="GO19" s="15" t="str">
        <f>IFERROR('1_02'!GO19+'1_03'!GO19+'1_04'!GO19+'1_05'!GO19,"ND")</f>
        <v>ND</v>
      </c>
      <c r="GP19" s="15" t="str">
        <f>IFERROR('1_02'!GP19+'1_03'!GP19+'1_04'!GP19+'1_05'!GP19,"ND")</f>
        <v>ND</v>
      </c>
      <c r="GQ19" s="15" t="str">
        <f>IFERROR('1_02'!GQ19+'1_03'!GQ19+'1_04'!GQ19+'1_05'!GQ19,"ND")</f>
        <v>ND</v>
      </c>
      <c r="GR19" s="15" t="str">
        <f>IFERROR('1_02'!GR19+'1_03'!GR19+'1_04'!GR19+'1_05'!GR19,"ND")</f>
        <v>ND</v>
      </c>
      <c r="GS19" s="15" t="str">
        <f>IFERROR('1_02'!GS19+'1_03'!GS19+'1_04'!GS19+'1_05'!GS19,"ND")</f>
        <v>ND</v>
      </c>
      <c r="GT19" s="15" t="str">
        <f>IFERROR('1_02'!GT19+'1_03'!GT19+'1_04'!GT19+'1_05'!GT19,"ND")</f>
        <v>ND</v>
      </c>
      <c r="GU19" s="15" t="str">
        <f>IFERROR('1_02'!GU19+'1_03'!GU19+'1_04'!GU19+'1_05'!GU19,"ND")</f>
        <v>ND</v>
      </c>
      <c r="GV19" s="15" t="str">
        <f>IFERROR('1_02'!GV19+'1_03'!GV19+'1_04'!GV19+'1_05'!GV19,"ND")</f>
        <v>ND</v>
      </c>
      <c r="GW19" s="15" t="str">
        <f>IFERROR('1_02'!GW19+'1_03'!GW19+'1_04'!GW19+'1_05'!GW19,"ND")</f>
        <v>ND</v>
      </c>
      <c r="GX19" s="15" t="str">
        <f>IFERROR('1_02'!GX19+'1_03'!GX19+'1_04'!GX19+'1_05'!GX19,"ND")</f>
        <v>ND</v>
      </c>
      <c r="GY19" s="15" t="str">
        <f>IFERROR('1_02'!GY19+'1_03'!GY19+'1_04'!GY19+'1_05'!GY19,"ND")</f>
        <v>ND</v>
      </c>
      <c r="GZ19" s="15" t="str">
        <f>IFERROR('1_02'!GZ19+'1_03'!GZ19+'1_04'!GZ19+'1_05'!GZ19,"ND")</f>
        <v>ND</v>
      </c>
      <c r="HA19" s="15" t="str">
        <f>IFERROR('1_02'!HA19+'1_03'!HA19+'1_04'!HA19+'1_05'!HA19,"ND")</f>
        <v>ND</v>
      </c>
      <c r="HB19" s="15" t="str">
        <f>IFERROR('1_02'!HB19+'1_03'!HB19+'1_04'!HB19+'1_05'!HB19,"ND")</f>
        <v>ND</v>
      </c>
    </row>
    <row r="20" spans="2:210"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c r="GL20" s="15">
        <f>IFERROR('1_02'!GL20+'1_03'!GL20+'1_04'!GL20+'1_05'!GL20,"ND")</f>
        <v>87712.534331999996</v>
      </c>
      <c r="GM20" s="15">
        <f>IFERROR('1_02'!GM20+'1_03'!GM20+'1_04'!GM20+'1_05'!GM20,"ND")</f>
        <v>86513.933672999992</v>
      </c>
      <c r="GN20" s="15">
        <f>IFERROR('1_02'!GN20+'1_03'!GN20+'1_04'!GN20+'1_05'!GN20,"ND")</f>
        <v>84652.821546000006</v>
      </c>
      <c r="GO20" s="15">
        <f>IFERROR('1_02'!GO20+'1_03'!GO20+'1_04'!GO20+'1_05'!GO20,"ND")</f>
        <v>82799.426695999995</v>
      </c>
      <c r="GP20" s="15">
        <f>IFERROR('1_02'!GP20+'1_03'!GP20+'1_04'!GP20+'1_05'!GP20,"ND")</f>
        <v>81240.447414999988</v>
      </c>
      <c r="GQ20" s="15">
        <f>IFERROR('1_02'!GQ20+'1_03'!GQ20+'1_04'!GQ20+'1_05'!GQ20,"ND")</f>
        <v>79898.476678999999</v>
      </c>
      <c r="GR20" s="15">
        <f>IFERROR('1_02'!GR20+'1_03'!GR20+'1_04'!GR20+'1_05'!GR20,"ND")</f>
        <v>79313.522538999998</v>
      </c>
      <c r="GS20" s="15">
        <f>IFERROR('1_02'!GS20+'1_03'!GS20+'1_04'!GS20+'1_05'!GS20,"ND")</f>
        <v>79289.500356999997</v>
      </c>
      <c r="GT20" s="15">
        <f>IFERROR('1_02'!GT20+'1_03'!GT20+'1_04'!GT20+'1_05'!GT20,"ND")</f>
        <v>78836.737462999998</v>
      </c>
      <c r="GU20" s="15">
        <f>IFERROR('1_02'!GU20+'1_03'!GU20+'1_04'!GU20+'1_05'!GU20,"ND")</f>
        <v>78833.774004999999</v>
      </c>
      <c r="GV20" s="15">
        <f>IFERROR('1_02'!GV20+'1_03'!GV20+'1_04'!GV20+'1_05'!GV20,"ND")</f>
        <v>79416.443786000003</v>
      </c>
      <c r="GW20" s="15">
        <f>IFERROR('1_02'!GW20+'1_03'!GW20+'1_04'!GW20+'1_05'!GW20,"ND")</f>
        <v>79981.143428999989</v>
      </c>
      <c r="GX20" s="15">
        <f>IFERROR('1_02'!GX20+'1_03'!GX20+'1_04'!GX20+'1_05'!GX20,"ND")</f>
        <v>81810.475189999997</v>
      </c>
      <c r="GY20" s="15">
        <f>IFERROR('1_02'!GY20+'1_03'!GY20+'1_04'!GY20+'1_05'!GY20,"ND")</f>
        <v>83399.932567000011</v>
      </c>
      <c r="GZ20" s="15">
        <f>IFERROR('1_02'!GZ20+'1_03'!GZ20+'1_04'!GZ20+'1_05'!GZ20,"ND")</f>
        <v>85232.486851000009</v>
      </c>
      <c r="HA20" s="15">
        <f>IFERROR('1_02'!HA20+'1_03'!HA20+'1_04'!HA20+'1_05'!HA20,"ND")</f>
        <v>86479.24266399999</v>
      </c>
      <c r="HB20" s="15">
        <f>IFERROR('1_02'!HB20+'1_03'!HB20+'1_04'!HB20+'1_05'!HB20,"ND")</f>
        <v>88808.715454000005</v>
      </c>
    </row>
    <row r="21" spans="2:210"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c r="GL21" s="15">
        <f>IFERROR('1_02'!GL21+'1_03'!GL21+'1_04'!GL21+'1_05'!GL21,"ND")</f>
        <v>42767435.326284997</v>
      </c>
      <c r="GM21" s="15">
        <f>IFERROR('1_02'!GM21+'1_03'!GM21+'1_04'!GM21+'1_05'!GM21,"ND")</f>
        <v>42738048.177304</v>
      </c>
      <c r="GN21" s="15">
        <f>IFERROR('1_02'!GN21+'1_03'!GN21+'1_04'!GN21+'1_05'!GN21,"ND")</f>
        <v>42901586.976761006</v>
      </c>
      <c r="GO21" s="15">
        <f>IFERROR('1_02'!GO21+'1_03'!GO21+'1_04'!GO21+'1_05'!GO21,"ND")</f>
        <v>43223363.035050005</v>
      </c>
      <c r="GP21" s="15">
        <f>IFERROR('1_02'!GP21+'1_03'!GP21+'1_04'!GP21+'1_05'!GP21,"ND")</f>
        <v>43187469.538696997</v>
      </c>
      <c r="GQ21" s="15">
        <f>IFERROR('1_02'!GQ21+'1_03'!GQ21+'1_04'!GQ21+'1_05'!GQ21,"ND")</f>
        <v>43136877.334733009</v>
      </c>
      <c r="GR21" s="15">
        <f>IFERROR('1_02'!GR21+'1_03'!GR21+'1_04'!GR21+'1_05'!GR21,"ND")</f>
        <v>42819965.888246998</v>
      </c>
      <c r="GS21" s="15">
        <f>IFERROR('1_02'!GS21+'1_03'!GS21+'1_04'!GS21+'1_05'!GS21,"ND")</f>
        <v>42733398.448516995</v>
      </c>
      <c r="GT21" s="15">
        <f>IFERROR('1_02'!GT21+'1_03'!GT21+'1_04'!GT21+'1_05'!GT21,"ND")</f>
        <v>42424887.103573002</v>
      </c>
      <c r="GU21" s="15">
        <f>IFERROR('1_02'!GU21+'1_03'!GU21+'1_04'!GU21+'1_05'!GU21,"ND")</f>
        <v>42446007.489073999</v>
      </c>
      <c r="GV21" s="15">
        <f>IFERROR('1_02'!GV21+'1_03'!GV21+'1_04'!GV21+'1_05'!GV21,"ND")</f>
        <v>42963695.107864</v>
      </c>
      <c r="GW21" s="15">
        <f>IFERROR('1_02'!GW21+'1_03'!GW21+'1_04'!GW21+'1_05'!GW21,"ND")</f>
        <v>43243070.021014996</v>
      </c>
      <c r="GX21" s="15">
        <f>IFERROR('1_02'!GX21+'1_03'!GX21+'1_04'!GX21+'1_05'!GX21,"ND")</f>
        <v>43792023.398514003</v>
      </c>
      <c r="GY21" s="15">
        <f>IFERROR('1_02'!GY21+'1_03'!GY21+'1_04'!GY21+'1_05'!GY21,"ND")</f>
        <v>43120860.239449002</v>
      </c>
      <c r="GZ21" s="15">
        <f>IFERROR('1_02'!GZ21+'1_03'!GZ21+'1_04'!GZ21+'1_05'!GZ21,"ND")</f>
        <v>43085875.132379003</v>
      </c>
      <c r="HA21" s="15">
        <f>IFERROR('1_02'!HA21+'1_03'!HA21+'1_04'!HA21+'1_05'!HA21,"ND")</f>
        <v>43393848.627327003</v>
      </c>
      <c r="HB21" s="15">
        <f>IFERROR('1_02'!HB21+'1_03'!HB21+'1_04'!HB21+'1_05'!HB21,"ND")</f>
        <v>43479868.314188004</v>
      </c>
    </row>
    <row r="22" spans="2:210"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c r="GL22" s="15">
        <f>IFERROR('1_02'!GL22+'1_03'!GL22+'1_04'!GL22+'1_05'!GL22,"ND")</f>
        <v>7595224.2966720005</v>
      </c>
      <c r="GM22" s="15">
        <f>IFERROR('1_02'!GM22+'1_03'!GM22+'1_04'!GM22+'1_05'!GM22,"ND")</f>
        <v>7628156.7503300002</v>
      </c>
      <c r="GN22" s="15">
        <f>IFERROR('1_02'!GN22+'1_03'!GN22+'1_04'!GN22+'1_05'!GN22,"ND")</f>
        <v>7627073.0937730009</v>
      </c>
      <c r="GO22" s="15">
        <f>IFERROR('1_02'!GO22+'1_03'!GO22+'1_04'!GO22+'1_05'!GO22,"ND")</f>
        <v>7616435.3151439996</v>
      </c>
      <c r="GP22" s="15">
        <f>IFERROR('1_02'!GP22+'1_03'!GP22+'1_04'!GP22+'1_05'!GP22,"ND")</f>
        <v>7629677.8097600006</v>
      </c>
      <c r="GQ22" s="15">
        <f>IFERROR('1_02'!GQ22+'1_03'!GQ22+'1_04'!GQ22+'1_05'!GQ22,"ND")</f>
        <v>7625448.198477</v>
      </c>
      <c r="GR22" s="15">
        <f>IFERROR('1_02'!GR22+'1_03'!GR22+'1_04'!GR22+'1_05'!GR22,"ND")</f>
        <v>7652789.7355969995</v>
      </c>
      <c r="GS22" s="15">
        <f>IFERROR('1_02'!GS22+'1_03'!GS22+'1_04'!GS22+'1_05'!GS22,"ND")</f>
        <v>7645664.7749260003</v>
      </c>
      <c r="GT22" s="15">
        <f>IFERROR('1_02'!GT22+'1_03'!GT22+'1_04'!GT22+'1_05'!GT22,"ND")</f>
        <v>7678117.2751910007</v>
      </c>
      <c r="GU22" s="15">
        <f>IFERROR('1_02'!GU22+'1_03'!GU22+'1_04'!GU22+'1_05'!GU22,"ND")</f>
        <v>7699863.9967120001</v>
      </c>
      <c r="GV22" s="15">
        <f>IFERROR('1_02'!GV22+'1_03'!GV22+'1_04'!GV22+'1_05'!GV22,"ND")</f>
        <v>7808768.8403810002</v>
      </c>
      <c r="GW22" s="15">
        <f>IFERROR('1_02'!GW22+'1_03'!GW22+'1_04'!GW22+'1_05'!GW22,"ND")</f>
        <v>7901252.5345060006</v>
      </c>
      <c r="GX22" s="15">
        <f>IFERROR('1_02'!GX22+'1_03'!GX22+'1_04'!GX22+'1_05'!GX22,"ND")</f>
        <v>7989817.1485319994</v>
      </c>
      <c r="GY22" s="15">
        <f>IFERROR('1_02'!GY22+'1_03'!GY22+'1_04'!GY22+'1_05'!GY22,"ND")</f>
        <v>7986225.1169740008</v>
      </c>
      <c r="GZ22" s="15">
        <f>IFERROR('1_02'!GZ22+'1_03'!GZ22+'1_04'!GZ22+'1_05'!GZ22,"ND")</f>
        <v>7989000.0292610005</v>
      </c>
      <c r="HA22" s="15">
        <f>IFERROR('1_02'!HA22+'1_03'!HA22+'1_04'!HA22+'1_05'!HA22,"ND")</f>
        <v>7997917.9997450002</v>
      </c>
      <c r="HB22" s="15">
        <f>IFERROR('1_02'!HB22+'1_03'!HB22+'1_04'!HB22+'1_05'!HB22,"ND")</f>
        <v>8062838.3129160004</v>
      </c>
    </row>
    <row r="23" spans="2:210"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c r="GL23" s="15" t="str">
        <f>IFERROR('1_02'!GL23+'1_03'!GL23+'1_04'!GL23+'1_05'!GL23,"ND")</f>
        <v>ND</v>
      </c>
      <c r="GM23" s="15" t="str">
        <f>IFERROR('1_02'!GM23+'1_03'!GM23+'1_04'!GM23+'1_05'!GM23,"ND")</f>
        <v>ND</v>
      </c>
      <c r="GN23" s="15" t="str">
        <f>IFERROR('1_02'!GN23+'1_03'!GN23+'1_04'!GN23+'1_05'!GN23,"ND")</f>
        <v>ND</v>
      </c>
      <c r="GO23" s="15" t="str">
        <f>IFERROR('1_02'!GO23+'1_03'!GO23+'1_04'!GO23+'1_05'!GO23,"ND")</f>
        <v>ND</v>
      </c>
      <c r="GP23" s="15" t="str">
        <f>IFERROR('1_02'!GP23+'1_03'!GP23+'1_04'!GP23+'1_05'!GP23,"ND")</f>
        <v>ND</v>
      </c>
      <c r="GQ23" s="15" t="str">
        <f>IFERROR('1_02'!GQ23+'1_03'!GQ23+'1_04'!GQ23+'1_05'!GQ23,"ND")</f>
        <v>ND</v>
      </c>
      <c r="GR23" s="15" t="str">
        <f>IFERROR('1_02'!GR23+'1_03'!GR23+'1_04'!GR23+'1_05'!GR23,"ND")</f>
        <v>ND</v>
      </c>
      <c r="GS23" s="15" t="str">
        <f>IFERROR('1_02'!GS23+'1_03'!GS23+'1_04'!GS23+'1_05'!GS23,"ND")</f>
        <v>ND</v>
      </c>
      <c r="GT23" s="15" t="str">
        <f>IFERROR('1_02'!GT23+'1_03'!GT23+'1_04'!GT23+'1_05'!GT23,"ND")</f>
        <v>ND</v>
      </c>
      <c r="GU23" s="15" t="str">
        <f>IFERROR('1_02'!GU23+'1_03'!GU23+'1_04'!GU23+'1_05'!GU23,"ND")</f>
        <v>ND</v>
      </c>
      <c r="GV23" s="15" t="str">
        <f>IFERROR('1_02'!GV23+'1_03'!GV23+'1_04'!GV23+'1_05'!GV23,"ND")</f>
        <v>ND</v>
      </c>
      <c r="GW23" s="15" t="str">
        <f>IFERROR('1_02'!GW23+'1_03'!GW23+'1_04'!GW23+'1_05'!GW23,"ND")</f>
        <v>ND</v>
      </c>
      <c r="GX23" s="15" t="str">
        <f>IFERROR('1_02'!GX23+'1_03'!GX23+'1_04'!GX23+'1_05'!GX23,"ND")</f>
        <v>ND</v>
      </c>
      <c r="GY23" s="15" t="str">
        <f>IFERROR('1_02'!GY23+'1_03'!GY23+'1_04'!GY23+'1_05'!GY23,"ND")</f>
        <v>ND</v>
      </c>
      <c r="GZ23" s="15" t="str">
        <f>IFERROR('1_02'!GZ23+'1_03'!GZ23+'1_04'!GZ23+'1_05'!GZ23,"ND")</f>
        <v>ND</v>
      </c>
      <c r="HA23" s="15" t="str">
        <f>IFERROR('1_02'!HA23+'1_03'!HA23+'1_04'!HA23+'1_05'!HA23,"ND")</f>
        <v>ND</v>
      </c>
      <c r="HB23" s="15" t="str">
        <f>IFERROR('1_02'!HB23+'1_03'!HB23+'1_04'!HB23+'1_05'!HB23,"ND")</f>
        <v>ND</v>
      </c>
    </row>
    <row r="24" spans="2:210"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c r="GL24" s="15">
        <f>IFERROR('1_02'!GL24+'1_03'!GL24+'1_04'!GL24+'1_05'!GL24,"ND")</f>
        <v>265220.29007600003</v>
      </c>
      <c r="GM24" s="15">
        <f>IFERROR('1_02'!GM24+'1_03'!GM24+'1_04'!GM24+'1_05'!GM24,"ND")</f>
        <v>274892.68656299997</v>
      </c>
      <c r="GN24" s="15">
        <f>IFERROR('1_02'!GN24+'1_03'!GN24+'1_04'!GN24+'1_05'!GN24,"ND")</f>
        <v>280403.15281699999</v>
      </c>
      <c r="GO24" s="15">
        <f>IFERROR('1_02'!GO24+'1_03'!GO24+'1_04'!GO24+'1_05'!GO24,"ND")</f>
        <v>275817.57127100002</v>
      </c>
      <c r="GP24" s="15">
        <f>IFERROR('1_02'!GP24+'1_03'!GP24+'1_04'!GP24+'1_05'!GP24,"ND")</f>
        <v>268525.684053</v>
      </c>
      <c r="GQ24" s="15">
        <f>IFERROR('1_02'!GQ24+'1_03'!GQ24+'1_04'!GQ24+'1_05'!GQ24,"ND")</f>
        <v>241774.66859700001</v>
      </c>
      <c r="GR24" s="15">
        <f>IFERROR('1_02'!GR24+'1_03'!GR24+'1_04'!GR24+'1_05'!GR24,"ND")</f>
        <v>232164.140181</v>
      </c>
      <c r="GS24" s="15">
        <f>IFERROR('1_02'!GS24+'1_03'!GS24+'1_04'!GS24+'1_05'!GS24,"ND")</f>
        <v>220872.56983599998</v>
      </c>
      <c r="GT24" s="15">
        <f>IFERROR('1_02'!GT24+'1_03'!GT24+'1_04'!GT24+'1_05'!GT24,"ND")</f>
        <v>217399.87768800001</v>
      </c>
      <c r="GU24" s="15">
        <f>IFERROR('1_02'!GU24+'1_03'!GU24+'1_04'!GU24+'1_05'!GU24,"ND")</f>
        <v>234728.31646300002</v>
      </c>
      <c r="GV24" s="15">
        <f>IFERROR('1_02'!GV24+'1_03'!GV24+'1_04'!GV24+'1_05'!GV24,"ND")</f>
        <v>241589.02999700001</v>
      </c>
      <c r="GW24" s="15">
        <f>IFERROR('1_02'!GW24+'1_03'!GW24+'1_04'!GW24+'1_05'!GW24,"ND")</f>
        <v>234304.51783900001</v>
      </c>
      <c r="GX24" s="15">
        <f>IFERROR('1_02'!GX24+'1_03'!GX24+'1_04'!GX24+'1_05'!GX24,"ND")</f>
        <v>233262.85359799999</v>
      </c>
      <c r="GY24" s="15">
        <f>IFERROR('1_02'!GY24+'1_03'!GY24+'1_04'!GY24+'1_05'!GY24,"ND")</f>
        <v>233964.70318000001</v>
      </c>
      <c r="GZ24" s="15">
        <f>IFERROR('1_02'!GZ24+'1_03'!GZ24+'1_04'!GZ24+'1_05'!GZ24,"ND")</f>
        <v>243184.60034099998</v>
      </c>
      <c r="HA24" s="15">
        <f>IFERROR('1_02'!HA24+'1_03'!HA24+'1_04'!HA24+'1_05'!HA24,"ND")</f>
        <v>243318.26005099999</v>
      </c>
      <c r="HB24" s="15">
        <f>IFERROR('1_02'!HB24+'1_03'!HB24+'1_04'!HB24+'1_05'!HB24,"ND")</f>
        <v>242104.964912</v>
      </c>
    </row>
    <row r="25" spans="2:210"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c r="GL25" s="15" t="str">
        <f>IFERROR('1_02'!GL25+'1_03'!GL25+'1_04'!GL25+'1_05'!GL25,"ND")</f>
        <v>ND</v>
      </c>
      <c r="GM25" s="15" t="str">
        <f>IFERROR('1_02'!GM25+'1_03'!GM25+'1_04'!GM25+'1_05'!GM25,"ND")</f>
        <v>ND</v>
      </c>
      <c r="GN25" s="15" t="str">
        <f>IFERROR('1_02'!GN25+'1_03'!GN25+'1_04'!GN25+'1_05'!GN25,"ND")</f>
        <v>ND</v>
      </c>
      <c r="GO25" s="15" t="str">
        <f>IFERROR('1_02'!GO25+'1_03'!GO25+'1_04'!GO25+'1_05'!GO25,"ND")</f>
        <v>ND</v>
      </c>
      <c r="GP25" s="15" t="str">
        <f>IFERROR('1_02'!GP25+'1_03'!GP25+'1_04'!GP25+'1_05'!GP25,"ND")</f>
        <v>ND</v>
      </c>
      <c r="GQ25" s="15" t="str">
        <f>IFERROR('1_02'!GQ25+'1_03'!GQ25+'1_04'!GQ25+'1_05'!GQ25,"ND")</f>
        <v>ND</v>
      </c>
      <c r="GR25" s="15" t="str">
        <f>IFERROR('1_02'!GR25+'1_03'!GR25+'1_04'!GR25+'1_05'!GR25,"ND")</f>
        <v>ND</v>
      </c>
      <c r="GS25" s="15" t="str">
        <f>IFERROR('1_02'!GS25+'1_03'!GS25+'1_04'!GS25+'1_05'!GS25,"ND")</f>
        <v>ND</v>
      </c>
      <c r="GT25" s="15" t="str">
        <f>IFERROR('1_02'!GT25+'1_03'!GT25+'1_04'!GT25+'1_05'!GT25,"ND")</f>
        <v>ND</v>
      </c>
      <c r="GU25" s="15" t="str">
        <f>IFERROR('1_02'!GU25+'1_03'!GU25+'1_04'!GU25+'1_05'!GU25,"ND")</f>
        <v>ND</v>
      </c>
      <c r="GV25" s="15" t="str">
        <f>IFERROR('1_02'!GV25+'1_03'!GV25+'1_04'!GV25+'1_05'!GV25,"ND")</f>
        <v>ND</v>
      </c>
      <c r="GW25" s="15" t="str">
        <f>IFERROR('1_02'!GW25+'1_03'!GW25+'1_04'!GW25+'1_05'!GW25,"ND")</f>
        <v>ND</v>
      </c>
      <c r="GX25" s="15" t="str">
        <f>IFERROR('1_02'!GX25+'1_03'!GX25+'1_04'!GX25+'1_05'!GX25,"ND")</f>
        <v>ND</v>
      </c>
      <c r="GY25" s="15" t="str">
        <f>IFERROR('1_02'!GY25+'1_03'!GY25+'1_04'!GY25+'1_05'!GY25,"ND")</f>
        <v>ND</v>
      </c>
      <c r="GZ25" s="15" t="str">
        <f>IFERROR('1_02'!GZ25+'1_03'!GZ25+'1_04'!GZ25+'1_05'!GZ25,"ND")</f>
        <v>ND</v>
      </c>
      <c r="HA25" s="15" t="str">
        <f>IFERROR('1_02'!HA25+'1_03'!HA25+'1_04'!HA25+'1_05'!HA25,"ND")</f>
        <v>ND</v>
      </c>
      <c r="HB25" s="15" t="str">
        <f>IFERROR('1_02'!HB25+'1_03'!HB25+'1_04'!HB25+'1_05'!HB25,"ND")</f>
        <v>ND</v>
      </c>
    </row>
    <row r="26" spans="2:210"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c r="GL26" s="15" t="str">
        <f>IFERROR('1_02'!GL26+'1_03'!GL26+'1_04'!GL26+'1_05'!GL26,"ND")</f>
        <v>ND</v>
      </c>
      <c r="GM26" s="15" t="str">
        <f>IFERROR('1_02'!GM26+'1_03'!GM26+'1_04'!GM26+'1_05'!GM26,"ND")</f>
        <v>ND</v>
      </c>
      <c r="GN26" s="15" t="str">
        <f>IFERROR('1_02'!GN26+'1_03'!GN26+'1_04'!GN26+'1_05'!GN26,"ND")</f>
        <v>ND</v>
      </c>
      <c r="GO26" s="15" t="str">
        <f>IFERROR('1_02'!GO26+'1_03'!GO26+'1_04'!GO26+'1_05'!GO26,"ND")</f>
        <v>ND</v>
      </c>
      <c r="GP26" s="15" t="str">
        <f>IFERROR('1_02'!GP26+'1_03'!GP26+'1_04'!GP26+'1_05'!GP26,"ND")</f>
        <v>ND</v>
      </c>
      <c r="GQ26" s="15" t="str">
        <f>IFERROR('1_02'!GQ26+'1_03'!GQ26+'1_04'!GQ26+'1_05'!GQ26,"ND")</f>
        <v>ND</v>
      </c>
      <c r="GR26" s="15" t="str">
        <f>IFERROR('1_02'!GR26+'1_03'!GR26+'1_04'!GR26+'1_05'!GR26,"ND")</f>
        <v>ND</v>
      </c>
      <c r="GS26" s="15" t="str">
        <f>IFERROR('1_02'!GS26+'1_03'!GS26+'1_04'!GS26+'1_05'!GS26,"ND")</f>
        <v>ND</v>
      </c>
      <c r="GT26" s="15" t="str">
        <f>IFERROR('1_02'!GT26+'1_03'!GT26+'1_04'!GT26+'1_05'!GT26,"ND")</f>
        <v>ND</v>
      </c>
      <c r="GU26" s="15" t="str">
        <f>IFERROR('1_02'!GU26+'1_03'!GU26+'1_04'!GU26+'1_05'!GU26,"ND")</f>
        <v>ND</v>
      </c>
      <c r="GV26" s="15" t="str">
        <f>IFERROR('1_02'!GV26+'1_03'!GV26+'1_04'!GV26+'1_05'!GV26,"ND")</f>
        <v>ND</v>
      </c>
      <c r="GW26" s="15" t="str">
        <f>IFERROR('1_02'!GW26+'1_03'!GW26+'1_04'!GW26+'1_05'!GW26,"ND")</f>
        <v>ND</v>
      </c>
      <c r="GX26" s="15" t="str">
        <f>IFERROR('1_02'!GX26+'1_03'!GX26+'1_04'!GX26+'1_05'!GX26,"ND")</f>
        <v>ND</v>
      </c>
      <c r="GY26" s="15" t="str">
        <f>IFERROR('1_02'!GY26+'1_03'!GY26+'1_04'!GY26+'1_05'!GY26,"ND")</f>
        <v>ND</v>
      </c>
      <c r="GZ26" s="15" t="str">
        <f>IFERROR('1_02'!GZ26+'1_03'!GZ26+'1_04'!GZ26+'1_05'!GZ26,"ND")</f>
        <v>ND</v>
      </c>
      <c r="HA26" s="15" t="str">
        <f>IFERROR('1_02'!HA26+'1_03'!HA26+'1_04'!HA26+'1_05'!HA26,"ND")</f>
        <v>ND</v>
      </c>
      <c r="HB26" s="15" t="str">
        <f>IFERROR('1_02'!HB26+'1_03'!HB26+'1_04'!HB26+'1_05'!HB26,"ND")</f>
        <v>ND</v>
      </c>
    </row>
    <row r="27" spans="2:210"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c r="GL27" s="15">
        <f>IFERROR('1_02'!GL27+'1_03'!GL27+'1_04'!GL27+'1_05'!GL27,"ND")</f>
        <v>296218.21797100001</v>
      </c>
      <c r="GM27" s="15">
        <f>IFERROR('1_02'!GM27+'1_03'!GM27+'1_04'!GM27+'1_05'!GM27,"ND")</f>
        <v>318031.87202800001</v>
      </c>
      <c r="GN27" s="15">
        <f>IFERROR('1_02'!GN27+'1_03'!GN27+'1_04'!GN27+'1_05'!GN27,"ND")</f>
        <v>337528.21615799994</v>
      </c>
      <c r="GO27" s="15">
        <f>IFERROR('1_02'!GO27+'1_03'!GO27+'1_04'!GO27+'1_05'!GO27,"ND")</f>
        <v>299058.32839000004</v>
      </c>
      <c r="GP27" s="15">
        <f>IFERROR('1_02'!GP27+'1_03'!GP27+'1_04'!GP27+'1_05'!GP27,"ND")</f>
        <v>301330.93628600001</v>
      </c>
      <c r="GQ27" s="15">
        <f>IFERROR('1_02'!GQ27+'1_03'!GQ27+'1_04'!GQ27+'1_05'!GQ27,"ND")</f>
        <v>341197.43959299999</v>
      </c>
      <c r="GR27" s="15">
        <f>IFERROR('1_02'!GR27+'1_03'!GR27+'1_04'!GR27+'1_05'!GR27,"ND")</f>
        <v>396040.71087000001</v>
      </c>
      <c r="GS27" s="15">
        <f>IFERROR('1_02'!GS27+'1_03'!GS27+'1_04'!GS27+'1_05'!GS27,"ND")</f>
        <v>380202.15700800001</v>
      </c>
      <c r="GT27" s="15">
        <f>IFERROR('1_02'!GT27+'1_03'!GT27+'1_04'!GT27+'1_05'!GT27,"ND")</f>
        <v>375533.63258500001</v>
      </c>
      <c r="GU27" s="15">
        <f>IFERROR('1_02'!GU27+'1_03'!GU27+'1_04'!GU27+'1_05'!GU27,"ND")</f>
        <v>357688.77555200004</v>
      </c>
      <c r="GV27" s="15">
        <f>IFERROR('1_02'!GV27+'1_03'!GV27+'1_04'!GV27+'1_05'!GV27,"ND")</f>
        <v>408186.26843399997</v>
      </c>
      <c r="GW27" s="15">
        <f>IFERROR('1_02'!GW27+'1_03'!GW27+'1_04'!GW27+'1_05'!GW27,"ND")</f>
        <v>406377.05504000001</v>
      </c>
      <c r="GX27" s="15">
        <f>IFERROR('1_02'!GX27+'1_03'!GX27+'1_04'!GX27+'1_05'!GX27,"ND")</f>
        <v>404529.95426600002</v>
      </c>
      <c r="GY27" s="15">
        <f>IFERROR('1_02'!GY27+'1_03'!GY27+'1_04'!GY27+'1_05'!GY27,"ND")</f>
        <v>391911.30442499998</v>
      </c>
      <c r="GZ27" s="15">
        <f>IFERROR('1_02'!GZ27+'1_03'!GZ27+'1_04'!GZ27+'1_05'!GZ27,"ND")</f>
        <v>401908.18374000001</v>
      </c>
      <c r="HA27" s="15">
        <f>IFERROR('1_02'!HA27+'1_03'!HA27+'1_04'!HA27+'1_05'!HA27,"ND")</f>
        <v>426301.86070000002</v>
      </c>
      <c r="HB27" s="15">
        <f>IFERROR('1_02'!HB27+'1_03'!HB27+'1_04'!HB27+'1_05'!HB27,"ND")</f>
        <v>466430.73568899999</v>
      </c>
    </row>
    <row r="28" spans="2:210"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c r="GL28" s="15">
        <f>IFERROR('1_02'!GL28+'1_03'!GL28+'1_04'!GL28+'1_05'!GL28,"ND")</f>
        <v>32489.695557999999</v>
      </c>
      <c r="GM28" s="15">
        <f>IFERROR('1_02'!GM28+'1_03'!GM28+'1_04'!GM28+'1_05'!GM28,"ND")</f>
        <v>13437.687174999999</v>
      </c>
      <c r="GN28" s="15">
        <f>IFERROR('1_02'!GN28+'1_03'!GN28+'1_04'!GN28+'1_05'!GN28,"ND")</f>
        <v>11999.593742999999</v>
      </c>
      <c r="GO28" s="15">
        <f>IFERROR('1_02'!GO28+'1_03'!GO28+'1_04'!GO28+'1_05'!GO28,"ND")</f>
        <v>12325.025723999999</v>
      </c>
      <c r="GP28" s="15">
        <f>IFERROR('1_02'!GP28+'1_03'!GP28+'1_04'!GP28+'1_05'!GP28,"ND")</f>
        <v>4446.8122990000002</v>
      </c>
      <c r="GQ28" s="15">
        <f>IFERROR('1_02'!GQ28+'1_03'!GQ28+'1_04'!GQ28+'1_05'!GQ28,"ND")</f>
        <v>6316.4388939999999</v>
      </c>
      <c r="GR28" s="15">
        <f>IFERROR('1_02'!GR28+'1_03'!GR28+'1_04'!GR28+'1_05'!GR28,"ND")</f>
        <v>9188.0645430000004</v>
      </c>
      <c r="GS28" s="15">
        <f>IFERROR('1_02'!GS28+'1_03'!GS28+'1_04'!GS28+'1_05'!GS28,"ND")</f>
        <v>3549.3515950000001</v>
      </c>
      <c r="GT28" s="15">
        <f>IFERROR('1_02'!GT28+'1_03'!GT28+'1_04'!GT28+'1_05'!GT28,"ND")</f>
        <v>1327.010458</v>
      </c>
      <c r="GU28" s="15">
        <f>IFERROR('1_02'!GU28+'1_03'!GU28+'1_04'!GU28+'1_05'!GU28,"ND")</f>
        <v>8452.3158910000002</v>
      </c>
      <c r="GV28" s="15">
        <f>IFERROR('1_02'!GV28+'1_03'!GV28+'1_04'!GV28+'1_05'!GV28,"ND")</f>
        <v>5.5349839999999997</v>
      </c>
      <c r="GW28" s="15">
        <f>IFERROR('1_02'!GW28+'1_03'!GW28+'1_04'!GW28+'1_05'!GW28,"ND")</f>
        <v>766.74214400000005</v>
      </c>
      <c r="GX28" s="15">
        <f>IFERROR('1_02'!GX28+'1_03'!GX28+'1_04'!GX28+'1_05'!GX28,"ND")</f>
        <v>11072.727059000001</v>
      </c>
      <c r="GY28" s="15">
        <f>IFERROR('1_02'!GY28+'1_03'!GY28+'1_04'!GY28+'1_05'!GY28,"ND")</f>
        <v>8077.0114450000001</v>
      </c>
      <c r="GZ28" s="15">
        <f>IFERROR('1_02'!GZ28+'1_03'!GZ28+'1_04'!GZ28+'1_05'!GZ28,"ND")</f>
        <v>10441.660816</v>
      </c>
      <c r="HA28" s="15">
        <f>IFERROR('1_02'!HA28+'1_03'!HA28+'1_04'!HA28+'1_05'!HA28,"ND")</f>
        <v>9797.556724</v>
      </c>
      <c r="HB28" s="15">
        <f>IFERROR('1_02'!HB28+'1_03'!HB28+'1_04'!HB28+'1_05'!HB28,"ND")</f>
        <v>10353.964586</v>
      </c>
    </row>
    <row r="29" spans="2:210"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c r="GL29" s="15" t="str">
        <f>IFERROR('1_02'!GL29+'1_03'!GL29+'1_04'!GL29+'1_05'!GL29,"ND")</f>
        <v>ND</v>
      </c>
      <c r="GM29" s="15" t="str">
        <f>IFERROR('1_02'!GM29+'1_03'!GM29+'1_04'!GM29+'1_05'!GM29,"ND")</f>
        <v>ND</v>
      </c>
      <c r="GN29" s="15" t="str">
        <f>IFERROR('1_02'!GN29+'1_03'!GN29+'1_04'!GN29+'1_05'!GN29,"ND")</f>
        <v>ND</v>
      </c>
      <c r="GO29" s="15" t="str">
        <f>IFERROR('1_02'!GO29+'1_03'!GO29+'1_04'!GO29+'1_05'!GO29,"ND")</f>
        <v>ND</v>
      </c>
      <c r="GP29" s="15" t="str">
        <f>IFERROR('1_02'!GP29+'1_03'!GP29+'1_04'!GP29+'1_05'!GP29,"ND")</f>
        <v>ND</v>
      </c>
      <c r="GQ29" s="15" t="str">
        <f>IFERROR('1_02'!GQ29+'1_03'!GQ29+'1_04'!GQ29+'1_05'!GQ29,"ND")</f>
        <v>ND</v>
      </c>
      <c r="GR29" s="15" t="str">
        <f>IFERROR('1_02'!GR29+'1_03'!GR29+'1_04'!GR29+'1_05'!GR29,"ND")</f>
        <v>ND</v>
      </c>
      <c r="GS29" s="15" t="str">
        <f>IFERROR('1_02'!GS29+'1_03'!GS29+'1_04'!GS29+'1_05'!GS29,"ND")</f>
        <v>ND</v>
      </c>
      <c r="GT29" s="15" t="str">
        <f>IFERROR('1_02'!GT29+'1_03'!GT29+'1_04'!GT29+'1_05'!GT29,"ND")</f>
        <v>ND</v>
      </c>
      <c r="GU29" s="15" t="str">
        <f>IFERROR('1_02'!GU29+'1_03'!GU29+'1_04'!GU29+'1_05'!GU29,"ND")</f>
        <v>ND</v>
      </c>
      <c r="GV29" s="15" t="str">
        <f>IFERROR('1_02'!GV29+'1_03'!GV29+'1_04'!GV29+'1_05'!GV29,"ND")</f>
        <v>ND</v>
      </c>
      <c r="GW29" s="15" t="str">
        <f>IFERROR('1_02'!GW29+'1_03'!GW29+'1_04'!GW29+'1_05'!GW29,"ND")</f>
        <v>ND</v>
      </c>
      <c r="GX29" s="15" t="str">
        <f>IFERROR('1_02'!GX29+'1_03'!GX29+'1_04'!GX29+'1_05'!GX29,"ND")</f>
        <v>ND</v>
      </c>
      <c r="GY29" s="15" t="str">
        <f>IFERROR('1_02'!GY29+'1_03'!GY29+'1_04'!GY29+'1_05'!GY29,"ND")</f>
        <v>ND</v>
      </c>
      <c r="GZ29" s="15" t="str">
        <f>IFERROR('1_02'!GZ29+'1_03'!GZ29+'1_04'!GZ29+'1_05'!GZ29,"ND")</f>
        <v>ND</v>
      </c>
      <c r="HA29" s="15" t="str">
        <f>IFERROR('1_02'!HA29+'1_03'!HA29+'1_04'!HA29+'1_05'!HA29,"ND")</f>
        <v>ND</v>
      </c>
      <c r="HB29" s="15" t="str">
        <f>IFERROR('1_02'!HB29+'1_03'!HB29+'1_04'!HB29+'1_05'!HB29,"ND")</f>
        <v>ND</v>
      </c>
    </row>
    <row r="30" spans="2:210"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c r="GL30" s="15">
        <f>IFERROR('1_02'!GL30+'1_03'!GL30+'1_04'!GL30+'1_05'!GL30,"ND")</f>
        <v>32226491.564329997</v>
      </c>
      <c r="GM30" s="15">
        <f>IFERROR('1_02'!GM30+'1_03'!GM30+'1_04'!GM30+'1_05'!GM30,"ND")</f>
        <v>32565667.484523997</v>
      </c>
      <c r="GN30" s="15">
        <f>IFERROR('1_02'!GN30+'1_03'!GN30+'1_04'!GN30+'1_05'!GN30,"ND")</f>
        <v>32796115.255006999</v>
      </c>
      <c r="GO30" s="15">
        <f>IFERROR('1_02'!GO30+'1_03'!GO30+'1_04'!GO30+'1_05'!GO30,"ND")</f>
        <v>32896134.657653</v>
      </c>
      <c r="GP30" s="15">
        <f>IFERROR('1_02'!GP30+'1_03'!GP30+'1_04'!GP30+'1_05'!GP30,"ND")</f>
        <v>32696839.656936999</v>
      </c>
      <c r="GQ30" s="15">
        <f>IFERROR('1_02'!GQ30+'1_03'!GQ30+'1_04'!GQ30+'1_05'!GQ30,"ND")</f>
        <v>32300343.154119998</v>
      </c>
      <c r="GR30" s="15">
        <f>IFERROR('1_02'!GR30+'1_03'!GR30+'1_04'!GR30+'1_05'!GR30,"ND")</f>
        <v>32548478.649008002</v>
      </c>
      <c r="GS30" s="15">
        <f>IFERROR('1_02'!GS30+'1_03'!GS30+'1_04'!GS30+'1_05'!GS30,"ND")</f>
        <v>32214520.124596998</v>
      </c>
      <c r="GT30" s="15">
        <f>IFERROR('1_02'!GT30+'1_03'!GT30+'1_04'!GT30+'1_05'!GT30,"ND")</f>
        <v>32157782.825927004</v>
      </c>
      <c r="GU30" s="15">
        <f>IFERROR('1_02'!GU30+'1_03'!GU30+'1_04'!GU30+'1_05'!GU30,"ND")</f>
        <v>31990971.971418004</v>
      </c>
      <c r="GV30" s="15">
        <f>IFERROR('1_02'!GV30+'1_03'!GV30+'1_04'!GV30+'1_05'!GV30,"ND")</f>
        <v>32386477.891886</v>
      </c>
      <c r="GW30" s="15">
        <f>IFERROR('1_02'!GW30+'1_03'!GW30+'1_04'!GW30+'1_05'!GW30,"ND")</f>
        <v>32681097.037208002</v>
      </c>
      <c r="GX30" s="15">
        <f>IFERROR('1_02'!GX30+'1_03'!GX30+'1_04'!GX30+'1_05'!GX30,"ND")</f>
        <v>33183240.351739999</v>
      </c>
      <c r="GY30" s="15">
        <f>IFERROR('1_02'!GY30+'1_03'!GY30+'1_04'!GY30+'1_05'!GY30,"ND")</f>
        <v>32918351.080736998</v>
      </c>
      <c r="GZ30" s="15">
        <f>IFERROR('1_02'!GZ30+'1_03'!GZ30+'1_04'!GZ30+'1_05'!GZ30,"ND")</f>
        <v>32736263.527697001</v>
      </c>
      <c r="HA30" s="15">
        <f>IFERROR('1_02'!HA30+'1_03'!HA30+'1_04'!HA30+'1_05'!HA30,"ND")</f>
        <v>32679446.884586003</v>
      </c>
      <c r="HB30" s="15">
        <f>IFERROR('1_02'!HB30+'1_03'!HB30+'1_04'!HB30+'1_05'!HB30,"ND")</f>
        <v>32834385.544669997</v>
      </c>
    </row>
    <row r="31" spans="2:210"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c r="GL31" s="15" t="str">
        <f>IFERROR('1_02'!GL31+'1_03'!GL31+'1_04'!GL31+'1_05'!GL31,"ND")</f>
        <v>ND</v>
      </c>
      <c r="GM31" s="15" t="str">
        <f>IFERROR('1_02'!GM31+'1_03'!GM31+'1_04'!GM31+'1_05'!GM31,"ND")</f>
        <v>ND</v>
      </c>
      <c r="GN31" s="15" t="str">
        <f>IFERROR('1_02'!GN31+'1_03'!GN31+'1_04'!GN31+'1_05'!GN31,"ND")</f>
        <v>ND</v>
      </c>
      <c r="GO31" s="15" t="str">
        <f>IFERROR('1_02'!GO31+'1_03'!GO31+'1_04'!GO31+'1_05'!GO31,"ND")</f>
        <v>ND</v>
      </c>
      <c r="GP31" s="15" t="str">
        <f>IFERROR('1_02'!GP31+'1_03'!GP31+'1_04'!GP31+'1_05'!GP31,"ND")</f>
        <v>ND</v>
      </c>
      <c r="GQ31" s="15" t="str">
        <f>IFERROR('1_02'!GQ31+'1_03'!GQ31+'1_04'!GQ31+'1_05'!GQ31,"ND")</f>
        <v>ND</v>
      </c>
      <c r="GR31" s="15" t="str">
        <f>IFERROR('1_02'!GR31+'1_03'!GR31+'1_04'!GR31+'1_05'!GR31,"ND")</f>
        <v>ND</v>
      </c>
      <c r="GS31" s="15" t="str">
        <f>IFERROR('1_02'!GS31+'1_03'!GS31+'1_04'!GS31+'1_05'!GS31,"ND")</f>
        <v>ND</v>
      </c>
      <c r="GT31" s="15" t="str">
        <f>IFERROR('1_02'!GT31+'1_03'!GT31+'1_04'!GT31+'1_05'!GT31,"ND")</f>
        <v>ND</v>
      </c>
      <c r="GU31" s="15" t="str">
        <f>IFERROR('1_02'!GU31+'1_03'!GU31+'1_04'!GU31+'1_05'!GU31,"ND")</f>
        <v>ND</v>
      </c>
      <c r="GV31" s="15" t="str">
        <f>IFERROR('1_02'!GV31+'1_03'!GV31+'1_04'!GV31+'1_05'!GV31,"ND")</f>
        <v>ND</v>
      </c>
      <c r="GW31" s="15" t="str">
        <f>IFERROR('1_02'!GW31+'1_03'!GW31+'1_04'!GW31+'1_05'!GW31,"ND")</f>
        <v>ND</v>
      </c>
      <c r="GX31" s="15" t="str">
        <f>IFERROR('1_02'!GX31+'1_03'!GX31+'1_04'!GX31+'1_05'!GX31,"ND")</f>
        <v>ND</v>
      </c>
      <c r="GY31" s="15" t="str">
        <f>IFERROR('1_02'!GY31+'1_03'!GY31+'1_04'!GY31+'1_05'!GY31,"ND")</f>
        <v>ND</v>
      </c>
      <c r="GZ31" s="15" t="str">
        <f>IFERROR('1_02'!GZ31+'1_03'!GZ31+'1_04'!GZ31+'1_05'!GZ31,"ND")</f>
        <v>ND</v>
      </c>
      <c r="HA31" s="15" t="str">
        <f>IFERROR('1_02'!HA31+'1_03'!HA31+'1_04'!HA31+'1_05'!HA31,"ND")</f>
        <v>ND</v>
      </c>
      <c r="HB31" s="15" t="str">
        <f>IFERROR('1_02'!HB31+'1_03'!HB31+'1_04'!HB31+'1_05'!HB31,"ND")</f>
        <v>ND</v>
      </c>
    </row>
    <row r="32" spans="2:210"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c r="GL32" s="15">
        <f>IFERROR('1_02'!GL32+'1_03'!GL32+'1_04'!GL32+'1_05'!GL32,"ND")</f>
        <v>8062.9533330000004</v>
      </c>
      <c r="GM32" s="15">
        <f>IFERROR('1_02'!GM32+'1_03'!GM32+'1_04'!GM32+'1_05'!GM32,"ND")</f>
        <v>8009.8576549999998</v>
      </c>
      <c r="GN32" s="15">
        <f>IFERROR('1_02'!GN32+'1_03'!GN32+'1_04'!GN32+'1_05'!GN32,"ND")</f>
        <v>8066.4485780000005</v>
      </c>
      <c r="GO32" s="15">
        <f>IFERROR('1_02'!GO32+'1_03'!GO32+'1_04'!GO32+'1_05'!GO32,"ND")</f>
        <v>8126.4943219999996</v>
      </c>
      <c r="GP32" s="15">
        <f>IFERROR('1_02'!GP32+'1_03'!GP32+'1_04'!GP32+'1_05'!GP32,"ND")</f>
        <v>8000.1993780000003</v>
      </c>
      <c r="GQ32" s="15">
        <f>IFERROR('1_02'!GQ32+'1_03'!GQ32+'1_04'!GQ32+'1_05'!GQ32,"ND")</f>
        <v>8050.964978</v>
      </c>
      <c r="GR32" s="15">
        <f>IFERROR('1_02'!GR32+'1_03'!GR32+'1_04'!GR32+'1_05'!GR32,"ND")</f>
        <v>8100.0929779999997</v>
      </c>
      <c r="GS32" s="15">
        <f>IFERROR('1_02'!GS32+'1_03'!GS32+'1_04'!GS32+'1_05'!GS32,"ND")</f>
        <v>7993.5961109999998</v>
      </c>
      <c r="GT32" s="15">
        <f>IFERROR('1_02'!GT32+'1_03'!GT32+'1_04'!GT32+'1_05'!GT32,"ND")</f>
        <v>8038.4393330000003</v>
      </c>
      <c r="GU32" s="15">
        <f>IFERROR('1_02'!GU32+'1_03'!GU32+'1_04'!GU32+'1_05'!GU32,"ND")</f>
        <v>8081.8360000000002</v>
      </c>
      <c r="GV32" s="15">
        <f>IFERROR('1_02'!GV32+'1_03'!GV32+'1_04'!GV32+'1_05'!GV32,"ND")</f>
        <v>7991.5329000000002</v>
      </c>
      <c r="GW32" s="15">
        <f>IFERROR('1_02'!GW32+'1_03'!GW32+'1_04'!GW32+'1_05'!GW32,"ND")</f>
        <v>8032.0672329999998</v>
      </c>
      <c r="GX32" s="15">
        <f>IFERROR('1_02'!GX32+'1_03'!GX32+'1_04'!GX32+'1_05'!GX32,"ND")</f>
        <v>8073.9527099999996</v>
      </c>
      <c r="GY32" s="15">
        <f>IFERROR('1_02'!GY32+'1_03'!GY32+'1_04'!GY32+'1_05'!GY32,"ND")</f>
        <v>7989.3314</v>
      </c>
      <c r="GZ32" s="15">
        <f>IFERROR('1_02'!GZ32+'1_03'!GZ32+'1_04'!GZ32+'1_05'!GZ32,"ND")</f>
        <v>8025.7556670000004</v>
      </c>
      <c r="HA32" s="15">
        <f>IFERROR('1_02'!HA32+'1_03'!HA32+'1_04'!HA32+'1_05'!HA32,"ND")</f>
        <v>8066.0825340000001</v>
      </c>
      <c r="HB32" s="15">
        <f>IFERROR('1_02'!HB32+'1_03'!HB32+'1_04'!HB32+'1_05'!HB32,"ND")</f>
        <v>7988.5417779999998</v>
      </c>
    </row>
    <row r="33" spans="2:210"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c r="GL33" s="16">
        <f>IFERROR('1_02'!GL33+'1_03'!GL33+'1_04'!GL33+'1_05'!GL33,"ND")</f>
        <v>236970141.72057498</v>
      </c>
      <c r="GM33" s="16">
        <f>IFERROR('1_02'!GM33+'1_03'!GM33+'1_04'!GM33+'1_05'!GM33,"ND")</f>
        <v>237984783.54316598</v>
      </c>
      <c r="GN33" s="16">
        <f>IFERROR('1_02'!GN33+'1_03'!GN33+'1_04'!GN33+'1_05'!GN33,"ND")</f>
        <v>239943299.88440797</v>
      </c>
      <c r="GO33" s="16">
        <f>IFERROR('1_02'!GO33+'1_03'!GO33+'1_04'!GO33+'1_05'!GO33,"ND")</f>
        <v>241342310.72367695</v>
      </c>
      <c r="GP33" s="16">
        <f>IFERROR('1_02'!GP33+'1_03'!GP33+'1_04'!GP33+'1_05'!GP33,"ND")</f>
        <v>240958350.04559198</v>
      </c>
      <c r="GQ33" s="16">
        <f>IFERROR('1_02'!GQ33+'1_03'!GQ33+'1_04'!GQ33+'1_05'!GQ33,"ND")</f>
        <v>240178009.45210901</v>
      </c>
      <c r="GR33" s="16">
        <f>IFERROR('1_02'!GR33+'1_03'!GR33+'1_04'!GR33+'1_05'!GR33,"ND")</f>
        <v>241481112.33011699</v>
      </c>
      <c r="GS33" s="16">
        <f>IFERROR('1_02'!GS33+'1_03'!GS33+'1_04'!GS33+'1_05'!GS33,"ND")</f>
        <v>240709533.70941302</v>
      </c>
      <c r="GT33" s="16">
        <f>IFERROR('1_02'!GT33+'1_03'!GT33+'1_04'!GT33+'1_05'!GT33,"ND")</f>
        <v>240152748.87872398</v>
      </c>
      <c r="GU33" s="16">
        <f>IFERROR('1_02'!GU33+'1_03'!GU33+'1_04'!GU33+'1_05'!GU33,"ND")</f>
        <v>239935853.180406</v>
      </c>
      <c r="GV33" s="16">
        <f>IFERROR('1_02'!GV33+'1_03'!GV33+'1_04'!GV33+'1_05'!GV33,"ND")</f>
        <v>242521739.261242</v>
      </c>
      <c r="GW33" s="16">
        <f>IFERROR('1_02'!GW33+'1_03'!GW33+'1_04'!GW33+'1_05'!GW33,"ND")</f>
        <v>245824151.24299803</v>
      </c>
      <c r="GX33" s="16">
        <f>IFERROR('1_02'!GX33+'1_03'!GX33+'1_04'!GX33+'1_05'!GX33,"ND")</f>
        <v>248755240.14928201</v>
      </c>
      <c r="GY33" s="16">
        <f>IFERROR('1_02'!GY33+'1_03'!GY33+'1_04'!GY33+'1_05'!GY33,"ND")</f>
        <v>247727192.32228601</v>
      </c>
      <c r="GZ33" s="16">
        <f>IFERROR('1_02'!GZ33+'1_03'!GZ33+'1_04'!GZ33+'1_05'!GZ33,"ND")</f>
        <v>247917424.76005703</v>
      </c>
      <c r="HA33" s="16">
        <f>IFERROR('1_02'!HA33+'1_03'!HA33+'1_04'!HA33+'1_05'!HA33,"ND")</f>
        <v>248673025.53111401</v>
      </c>
      <c r="HB33" s="16">
        <f>IFERROR('1_02'!HB33+'1_03'!HB33+'1_04'!HB33+'1_05'!HB33,"ND")</f>
        <v>250218066.46256402</v>
      </c>
    </row>
    <row r="34" spans="2:210" s="14" customFormat="1" ht="4.5" customHeight="1">
      <c r="DJ34" s="14">
        <v>149268994.252615</v>
      </c>
    </row>
    <row r="35" spans="2:210" s="14" customFormat="1" ht="9">
      <c r="B35" s="51"/>
      <c r="N35" s="17"/>
      <c r="Z35" s="17"/>
      <c r="AL35" s="17"/>
      <c r="AX35" s="17"/>
      <c r="BJ35" s="17"/>
      <c r="BV35" s="17"/>
      <c r="EZ35" s="77"/>
      <c r="FA35" s="77"/>
    </row>
    <row r="36" spans="2:210"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0">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0" ht="27">
      <c r="B38" s="44" t="s">
        <v>100</v>
      </c>
    </row>
    <row r="40" spans="2:210">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B39"/>
  <sheetViews>
    <sheetView zoomScaleNormal="100" workbookViewId="0">
      <pane xSplit="2" ySplit="6" topLeftCell="GM7" activePane="bottomRight" state="frozenSplit"/>
      <selection activeCell="HB24" sqref="HB24"/>
      <selection pane="topRight" activeCell="HB24" sqref="HB24"/>
      <selection pane="bottomLeft" activeCell="HB24" sqref="HB24"/>
      <selection pane="bottomRight" activeCell="GS8" sqref="GS8"/>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210" width="10.85546875" style="14" customWidth="1"/>
    <col min="211" max="16384" width="11.42578125" style="14"/>
  </cols>
  <sheetData>
    <row r="1" spans="1:210">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0"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0"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0"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0"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row>
    <row r="7" spans="1:210"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c r="GJ7" s="15">
        <v>6203182.9044000003</v>
      </c>
      <c r="GK7" s="15">
        <v>6291651.6660780003</v>
      </c>
      <c r="GL7" s="15">
        <v>6360773.5124810003</v>
      </c>
      <c r="GM7" s="15">
        <v>6274782.1802009996</v>
      </c>
      <c r="GN7" s="15">
        <v>6301433.6069280002</v>
      </c>
      <c r="GO7" s="15">
        <v>6344356.2081500003</v>
      </c>
      <c r="GP7" s="15">
        <v>6311369.0445280001</v>
      </c>
      <c r="GQ7" s="15">
        <v>6256700.4203690002</v>
      </c>
      <c r="GR7" s="15">
        <v>6451617.2511710003</v>
      </c>
      <c r="GS7" s="15">
        <v>6502984.1281120004</v>
      </c>
      <c r="GT7" s="15">
        <v>6391622.2771920003</v>
      </c>
      <c r="GU7" s="15">
        <v>6423640.3316580001</v>
      </c>
      <c r="GV7" s="15">
        <v>6435502.8357969997</v>
      </c>
      <c r="GW7" s="15">
        <v>6443228.1146710003</v>
      </c>
      <c r="GX7" s="15">
        <v>6700675.0816120002</v>
      </c>
      <c r="GY7" s="15">
        <v>6591584.3067730004</v>
      </c>
      <c r="GZ7" s="15">
        <v>6590891.5729820002</v>
      </c>
      <c r="HA7" s="15">
        <v>6604021.9172430001</v>
      </c>
      <c r="HB7" s="15">
        <v>6666712.834396</v>
      </c>
    </row>
    <row r="8" spans="1:210"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c r="GJ8" s="15">
        <v>2098844.0191339999</v>
      </c>
      <c r="GK8" s="15">
        <v>2130080.9584329999</v>
      </c>
      <c r="GL8" s="15">
        <v>2249099.2772229998</v>
      </c>
      <c r="GM8" s="15">
        <v>2250584.4481660002</v>
      </c>
      <c r="GN8" s="15">
        <v>2286958.7820919999</v>
      </c>
      <c r="GO8" s="15">
        <v>2381936.1010380001</v>
      </c>
      <c r="GP8" s="15">
        <v>2302630.9837310002</v>
      </c>
      <c r="GQ8" s="15">
        <v>2425951.0666479999</v>
      </c>
      <c r="GR8" s="15">
        <v>2593870.8715710002</v>
      </c>
      <c r="GS8" s="15">
        <v>2686352.3245760002</v>
      </c>
      <c r="GT8" s="15">
        <v>2683474.7759639998</v>
      </c>
      <c r="GU8" s="15">
        <v>2608065.4764129999</v>
      </c>
      <c r="GV8" s="15">
        <v>2622496.0406320002</v>
      </c>
      <c r="GW8" s="15">
        <v>2736076.6343129999</v>
      </c>
      <c r="GX8" s="15">
        <v>2815476.9149000002</v>
      </c>
      <c r="GY8" s="15">
        <v>2643525.0305189998</v>
      </c>
      <c r="GZ8" s="15">
        <v>2747920.0387729998</v>
      </c>
      <c r="HA8" s="15">
        <v>2735082.478722</v>
      </c>
      <c r="HB8" s="15">
        <v>2770426.2063500001</v>
      </c>
    </row>
    <row r="9" spans="1:210"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c r="GJ9" s="15">
        <v>3111638.704742</v>
      </c>
      <c r="GK9" s="15">
        <v>3137583.7885509999</v>
      </c>
      <c r="GL9" s="15">
        <v>3026274.7042510002</v>
      </c>
      <c r="GM9" s="15">
        <v>2964690.438846</v>
      </c>
      <c r="GN9" s="15">
        <v>2955542.8642560001</v>
      </c>
      <c r="GO9" s="15">
        <v>2952473.4438200002</v>
      </c>
      <c r="GP9" s="15">
        <v>2962939.0392089998</v>
      </c>
      <c r="GQ9" s="15">
        <v>2912310.6855620001</v>
      </c>
      <c r="GR9" s="15">
        <v>2959450.6124049998</v>
      </c>
      <c r="GS9" s="15">
        <v>2963064.3136789999</v>
      </c>
      <c r="GT9" s="15">
        <v>2914946.2834749999</v>
      </c>
      <c r="GU9" s="15">
        <v>2949627.4099519998</v>
      </c>
      <c r="GV9" s="15">
        <v>2951765.476001</v>
      </c>
      <c r="GW9" s="15">
        <v>3007693.5693060001</v>
      </c>
      <c r="GX9" s="15">
        <v>3034592.9892330002</v>
      </c>
      <c r="GY9" s="15">
        <v>3041797.1170450002</v>
      </c>
      <c r="GZ9" s="15">
        <v>3031253.652373</v>
      </c>
      <c r="HA9" s="15">
        <v>3065875.1239840002</v>
      </c>
      <c r="HB9" s="15">
        <v>3112340.394386</v>
      </c>
    </row>
    <row r="10" spans="1:210"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c r="GJ10" s="15">
        <v>20950448.846159998</v>
      </c>
      <c r="GK10" s="15">
        <v>21160652.379990999</v>
      </c>
      <c r="GL10" s="15">
        <v>21286209.046367999</v>
      </c>
      <c r="GM10" s="15">
        <v>21190742.871679999</v>
      </c>
      <c r="GN10" s="15">
        <v>21458653.340301</v>
      </c>
      <c r="GO10" s="15">
        <v>21506812.810690001</v>
      </c>
      <c r="GP10" s="15">
        <v>21459363.866215002</v>
      </c>
      <c r="GQ10" s="15">
        <v>21116772.890214998</v>
      </c>
      <c r="GR10" s="15">
        <v>21167511.281440999</v>
      </c>
      <c r="GS10" s="15">
        <v>21240335.996004</v>
      </c>
      <c r="GT10" s="15">
        <v>21175464.195967998</v>
      </c>
      <c r="GU10" s="15">
        <v>21147264.185880002</v>
      </c>
      <c r="GV10" s="15">
        <v>21068744.577725999</v>
      </c>
      <c r="GW10" s="15">
        <v>21303155.670968</v>
      </c>
      <c r="GX10" s="15">
        <v>21632927.729061</v>
      </c>
      <c r="GY10" s="15">
        <v>21408763.615747999</v>
      </c>
      <c r="GZ10" s="15">
        <v>21749604.766422</v>
      </c>
      <c r="HA10" s="15">
        <v>21878429.520707998</v>
      </c>
      <c r="HB10" s="15">
        <v>21890532.731442999</v>
      </c>
    </row>
    <row r="11" spans="1:210"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c r="GJ11" s="15">
        <v>19315439.189881999</v>
      </c>
      <c r="GK11" s="15">
        <v>19244191.369277999</v>
      </c>
      <c r="GL11" s="15">
        <v>19414980.767832</v>
      </c>
      <c r="GM11" s="15">
        <v>19222227.278692</v>
      </c>
      <c r="GN11" s="15">
        <v>19533259.740605</v>
      </c>
      <c r="GO11" s="15">
        <v>19786034.371227998</v>
      </c>
      <c r="GP11" s="15">
        <v>19479810.411945</v>
      </c>
      <c r="GQ11" s="15">
        <v>19429604.510529</v>
      </c>
      <c r="GR11" s="15">
        <v>19636129.091499001</v>
      </c>
      <c r="GS11" s="15">
        <v>19257505.875767</v>
      </c>
      <c r="GT11" s="15">
        <v>19294405.897881001</v>
      </c>
      <c r="GU11" s="15">
        <v>19389652.013094001</v>
      </c>
      <c r="GV11" s="15">
        <v>19697562.368939999</v>
      </c>
      <c r="GW11" s="15">
        <v>20310368.174215999</v>
      </c>
      <c r="GX11" s="15">
        <v>20554090.481423002</v>
      </c>
      <c r="GY11" s="15">
        <v>20554341.384631999</v>
      </c>
      <c r="GZ11" s="15">
        <v>20530705.767471001</v>
      </c>
      <c r="HA11" s="15">
        <v>20780487.460198998</v>
      </c>
      <c r="HB11" s="15">
        <v>21102071.132383998</v>
      </c>
    </row>
    <row r="12" spans="1:210"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c r="GJ12" s="15" t="s">
        <v>65</v>
      </c>
      <c r="GK12" s="15" t="s">
        <v>65</v>
      </c>
      <c r="GL12" s="15" t="s">
        <v>65</v>
      </c>
      <c r="GM12" s="15" t="s">
        <v>65</v>
      </c>
      <c r="GN12" s="15" t="s">
        <v>65</v>
      </c>
      <c r="GO12" s="15" t="s">
        <v>65</v>
      </c>
      <c r="GP12" s="15" t="s">
        <v>65</v>
      </c>
      <c r="GQ12" s="15" t="s">
        <v>65</v>
      </c>
      <c r="GR12" s="15" t="s">
        <v>65</v>
      </c>
      <c r="GS12" s="15" t="s">
        <v>65</v>
      </c>
      <c r="GT12" s="15" t="s">
        <v>65</v>
      </c>
      <c r="GU12" s="15" t="s">
        <v>65</v>
      </c>
      <c r="GV12" s="15" t="s">
        <v>65</v>
      </c>
      <c r="GW12" s="15" t="s">
        <v>65</v>
      </c>
      <c r="GX12" s="15" t="s">
        <v>65</v>
      </c>
      <c r="GY12" s="15" t="s">
        <v>65</v>
      </c>
      <c r="GZ12" s="15" t="s">
        <v>65</v>
      </c>
      <c r="HA12" s="15" t="s">
        <v>65</v>
      </c>
      <c r="HB12" s="15" t="s">
        <v>65</v>
      </c>
    </row>
    <row r="13" spans="1:210"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c r="GI13" s="48">
        <v>17188677.352386001</v>
      </c>
      <c r="GJ13" s="48">
        <v>17046598.494128</v>
      </c>
      <c r="GK13" s="48">
        <v>16797546.881321002</v>
      </c>
      <c r="GL13" s="48">
        <v>16238438.377473</v>
      </c>
      <c r="GM13" s="48">
        <v>16159232.655283</v>
      </c>
      <c r="GN13" s="48">
        <v>16279870.832048001</v>
      </c>
      <c r="GO13" s="48">
        <v>16403888.184912</v>
      </c>
      <c r="GP13" s="48">
        <v>16440603.950193999</v>
      </c>
      <c r="GQ13" s="48">
        <v>16243369.135598</v>
      </c>
      <c r="GR13" s="48">
        <v>16155006.181255</v>
      </c>
      <c r="GS13" s="48">
        <v>15946002.975663999</v>
      </c>
      <c r="GT13" s="48">
        <v>15886950.975826999</v>
      </c>
      <c r="GU13" s="48">
        <v>15789020.454046</v>
      </c>
      <c r="GV13" s="48">
        <v>16040682.940498</v>
      </c>
      <c r="GW13" s="48">
        <v>16407033.508009</v>
      </c>
      <c r="GX13" s="48">
        <v>16403044.234928001</v>
      </c>
      <c r="GY13" s="48">
        <v>16458539.424053</v>
      </c>
      <c r="GZ13" s="48">
        <v>16509201.204792</v>
      </c>
      <c r="HA13" s="48">
        <v>16459946.107992001</v>
      </c>
      <c r="HB13" s="48">
        <v>16489938.615428001</v>
      </c>
    </row>
    <row r="14" spans="1:210"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c r="GJ14" s="15" t="s">
        <v>65</v>
      </c>
      <c r="GK14" s="15" t="s">
        <v>65</v>
      </c>
      <c r="GL14" s="15" t="s">
        <v>65</v>
      </c>
      <c r="GM14" s="15" t="s">
        <v>65</v>
      </c>
      <c r="GN14" s="15" t="s">
        <v>65</v>
      </c>
      <c r="GO14" s="15" t="s">
        <v>65</v>
      </c>
      <c r="GP14" s="15" t="s">
        <v>65</v>
      </c>
      <c r="GQ14" s="15" t="s">
        <v>65</v>
      </c>
      <c r="GR14" s="15" t="s">
        <v>65</v>
      </c>
      <c r="GS14" s="15" t="s">
        <v>65</v>
      </c>
      <c r="GT14" s="15" t="s">
        <v>65</v>
      </c>
      <c r="GU14" s="15" t="s">
        <v>65</v>
      </c>
      <c r="GV14" s="15" t="s">
        <v>65</v>
      </c>
      <c r="GW14" s="15" t="s">
        <v>65</v>
      </c>
      <c r="GX14" s="15" t="s">
        <v>65</v>
      </c>
      <c r="GY14" s="15" t="s">
        <v>65</v>
      </c>
      <c r="GZ14" s="15" t="s">
        <v>65</v>
      </c>
      <c r="HA14" s="15" t="s">
        <v>65</v>
      </c>
      <c r="HB14" s="15" t="s">
        <v>65</v>
      </c>
    </row>
    <row r="15" spans="1:210"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c r="GJ15" s="15">
        <v>23509.260249999999</v>
      </c>
      <c r="GK15" s="15">
        <v>23752.938898</v>
      </c>
      <c r="GL15" s="15">
        <v>24020.856398</v>
      </c>
      <c r="GM15" s="15">
        <v>24432.899251999999</v>
      </c>
      <c r="GN15" s="15">
        <v>24531.651408999998</v>
      </c>
      <c r="GO15" s="15">
        <v>25476.416752000001</v>
      </c>
      <c r="GP15" s="15">
        <v>25835.121494999999</v>
      </c>
      <c r="GQ15" s="15">
        <v>25724.898283999999</v>
      </c>
      <c r="GR15" s="15">
        <v>25598.777429000002</v>
      </c>
      <c r="GS15" s="15">
        <v>25115.234812999999</v>
      </c>
      <c r="GT15" s="15">
        <v>25649.20076</v>
      </c>
      <c r="GU15" s="15">
        <v>27629.031235999999</v>
      </c>
      <c r="GV15" s="15">
        <v>27014.889781000002</v>
      </c>
      <c r="GW15" s="15">
        <v>27619.190919000001</v>
      </c>
      <c r="GX15" s="15">
        <v>27825.073482</v>
      </c>
      <c r="GY15" s="15">
        <v>28136.022983999999</v>
      </c>
      <c r="GZ15" s="15">
        <v>28513.135588000001</v>
      </c>
      <c r="HA15" s="15">
        <v>28889.164109000001</v>
      </c>
      <c r="HB15" s="15">
        <v>29415.663045000001</v>
      </c>
    </row>
    <row r="16" spans="1:210"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c r="GJ16" s="15">
        <v>2678399.805869</v>
      </c>
      <c r="GK16" s="15">
        <v>2733929.4035370001</v>
      </c>
      <c r="GL16" s="15">
        <v>2771004.7115270002</v>
      </c>
      <c r="GM16" s="15">
        <v>2833517.3577939998</v>
      </c>
      <c r="GN16" s="15">
        <v>2831253.9967959998</v>
      </c>
      <c r="GO16" s="15">
        <v>2845411.665972</v>
      </c>
      <c r="GP16" s="15">
        <v>2853243.2004760001</v>
      </c>
      <c r="GQ16" s="15">
        <v>2868981.2084849998</v>
      </c>
      <c r="GR16" s="15">
        <v>2890586.8272020002</v>
      </c>
      <c r="GS16" s="15">
        <v>2955381.3077580002</v>
      </c>
      <c r="GT16" s="15">
        <v>3007069.33825</v>
      </c>
      <c r="GU16" s="15">
        <v>3084848.526941</v>
      </c>
      <c r="GV16" s="15">
        <v>3161827.8758729999</v>
      </c>
      <c r="GW16" s="15">
        <v>3223708.4285960002</v>
      </c>
      <c r="GX16" s="15">
        <v>3276306.0000809999</v>
      </c>
      <c r="GY16" s="15">
        <v>3311163.1681750002</v>
      </c>
      <c r="GZ16" s="15">
        <v>3347552.8858309998</v>
      </c>
      <c r="HA16" s="15">
        <v>3360784.9736100002</v>
      </c>
      <c r="HB16" s="15">
        <v>3365800.4056529999</v>
      </c>
    </row>
    <row r="17" spans="2:210"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c r="GJ17" s="15">
        <v>12568551.988549</v>
      </c>
      <c r="GK17" s="15">
        <v>12603837.596651001</v>
      </c>
      <c r="GL17" s="15">
        <v>12795783.274704</v>
      </c>
      <c r="GM17" s="15">
        <v>12921994.217652</v>
      </c>
      <c r="GN17" s="15">
        <v>12965011.592489</v>
      </c>
      <c r="GO17" s="15">
        <v>12973914.990735</v>
      </c>
      <c r="GP17" s="15">
        <v>12862776.036832999</v>
      </c>
      <c r="GQ17" s="15">
        <v>12566012.225421</v>
      </c>
      <c r="GR17" s="15">
        <v>12624200.477456</v>
      </c>
      <c r="GS17" s="15">
        <v>12468639.147815</v>
      </c>
      <c r="GT17" s="15">
        <v>12436074.616403</v>
      </c>
      <c r="GU17" s="15">
        <v>12474145.771307001</v>
      </c>
      <c r="GV17" s="15">
        <v>12437708.232158</v>
      </c>
      <c r="GW17" s="15">
        <v>12592330.657477999</v>
      </c>
      <c r="GX17" s="15">
        <v>12705163.954333</v>
      </c>
      <c r="GY17" s="15">
        <v>12728109.295017</v>
      </c>
      <c r="GZ17" s="15">
        <v>12649289.562760999</v>
      </c>
      <c r="HA17" s="15">
        <v>12675444.111063</v>
      </c>
      <c r="HB17" s="15">
        <v>12562367.432112001</v>
      </c>
    </row>
    <row r="18" spans="2:210"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c r="GJ18" s="15" t="s">
        <v>65</v>
      </c>
      <c r="GK18" s="15" t="s">
        <v>65</v>
      </c>
      <c r="GL18" s="15" t="s">
        <v>65</v>
      </c>
      <c r="GM18" s="15" t="s">
        <v>65</v>
      </c>
      <c r="GN18" s="15" t="s">
        <v>65</v>
      </c>
      <c r="GO18" s="15" t="s">
        <v>65</v>
      </c>
      <c r="GP18" s="15" t="s">
        <v>65</v>
      </c>
      <c r="GQ18" s="15" t="s">
        <v>65</v>
      </c>
      <c r="GR18" s="15" t="s">
        <v>65</v>
      </c>
      <c r="GS18" s="15" t="s">
        <v>65</v>
      </c>
      <c r="GT18" s="15" t="s">
        <v>65</v>
      </c>
      <c r="GU18" s="15" t="s">
        <v>65</v>
      </c>
      <c r="GV18" s="15" t="s">
        <v>65</v>
      </c>
      <c r="GW18" s="15" t="s">
        <v>65</v>
      </c>
      <c r="GX18" s="15" t="s">
        <v>65</v>
      </c>
      <c r="GY18" s="15" t="s">
        <v>65</v>
      </c>
      <c r="GZ18" s="15" t="s">
        <v>65</v>
      </c>
      <c r="HA18" s="15" t="s">
        <v>65</v>
      </c>
      <c r="HB18" s="15" t="s">
        <v>65</v>
      </c>
    </row>
    <row r="19" spans="2:210"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c r="GJ19" s="15" t="s">
        <v>65</v>
      </c>
      <c r="GK19" s="15" t="s">
        <v>65</v>
      </c>
      <c r="GL19" s="15" t="s">
        <v>65</v>
      </c>
      <c r="GM19" s="15" t="s">
        <v>65</v>
      </c>
      <c r="GN19" s="15" t="s">
        <v>65</v>
      </c>
      <c r="GO19" s="15" t="s">
        <v>65</v>
      </c>
      <c r="GP19" s="15" t="s">
        <v>65</v>
      </c>
      <c r="GQ19" s="15" t="s">
        <v>65</v>
      </c>
      <c r="GR19" s="15" t="s">
        <v>65</v>
      </c>
      <c r="GS19" s="15" t="s">
        <v>65</v>
      </c>
      <c r="GT19" s="15" t="s">
        <v>65</v>
      </c>
      <c r="GU19" s="15" t="s">
        <v>65</v>
      </c>
      <c r="GV19" s="15" t="s">
        <v>65</v>
      </c>
      <c r="GW19" s="15" t="s">
        <v>65</v>
      </c>
      <c r="GX19" s="15" t="s">
        <v>65</v>
      </c>
      <c r="GY19" s="15" t="s">
        <v>65</v>
      </c>
      <c r="GZ19" s="15" t="s">
        <v>65</v>
      </c>
      <c r="HA19" s="15" t="s">
        <v>65</v>
      </c>
      <c r="HB19" s="15" t="s">
        <v>65</v>
      </c>
    </row>
    <row r="20" spans="2:210"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c r="GJ20" s="15">
        <v>133.54220900000001</v>
      </c>
      <c r="GK20" s="15">
        <v>127.509444</v>
      </c>
      <c r="GL20" s="15">
        <v>119.561255</v>
      </c>
      <c r="GM20" s="15">
        <v>116.343732</v>
      </c>
      <c r="GN20" s="15">
        <v>113.201138</v>
      </c>
      <c r="GO20" s="15">
        <v>110.915818</v>
      </c>
      <c r="GP20" s="15">
        <v>106.68968</v>
      </c>
      <c r="GQ20" s="15">
        <v>103.502691</v>
      </c>
      <c r="GR20" s="15">
        <v>94.191715000000002</v>
      </c>
      <c r="GS20" s="15">
        <v>92.083984999999998</v>
      </c>
      <c r="GT20" s="15">
        <v>89.977155999999994</v>
      </c>
      <c r="GU20" s="15">
        <v>87.575325000000007</v>
      </c>
      <c r="GV20" s="15">
        <v>84.186254000000005</v>
      </c>
      <c r="GW20" s="15">
        <v>82.018655999999993</v>
      </c>
      <c r="GX20" s="15">
        <v>78.874459999999999</v>
      </c>
      <c r="GY20" s="15">
        <v>74.905707000000007</v>
      </c>
      <c r="GZ20" s="15">
        <v>72.885975999999999</v>
      </c>
      <c r="HA20" s="15">
        <v>68.531357</v>
      </c>
      <c r="HB20" s="15">
        <v>64.380843999999996</v>
      </c>
    </row>
    <row r="21" spans="2:210"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c r="GJ21" s="15">
        <v>18591224.634123001</v>
      </c>
      <c r="GK21" s="15">
        <v>18590119.488806002</v>
      </c>
      <c r="GL21" s="15">
        <v>18781302.959403999</v>
      </c>
      <c r="GM21" s="15">
        <v>18722497.463229999</v>
      </c>
      <c r="GN21" s="15">
        <v>18836131.892349999</v>
      </c>
      <c r="GO21" s="15">
        <v>18941694.280457001</v>
      </c>
      <c r="GP21" s="15">
        <v>18920675.440993</v>
      </c>
      <c r="GQ21" s="15">
        <v>18710088.822283</v>
      </c>
      <c r="GR21" s="15">
        <v>18311840.83289</v>
      </c>
      <c r="GS21" s="15">
        <v>18277038.563902002</v>
      </c>
      <c r="GT21" s="15">
        <v>18025075.809053</v>
      </c>
      <c r="GU21" s="15">
        <v>18171019.780854002</v>
      </c>
      <c r="GV21" s="15">
        <v>18571309.83439</v>
      </c>
      <c r="GW21" s="15">
        <v>18706595.534313999</v>
      </c>
      <c r="GX21" s="15">
        <v>19147893.469921</v>
      </c>
      <c r="GY21" s="15">
        <v>18618683.859092999</v>
      </c>
      <c r="GZ21" s="15">
        <v>18652179.060674001</v>
      </c>
      <c r="HA21" s="15">
        <v>18889206.882939</v>
      </c>
      <c r="HB21" s="15">
        <v>18856654.034703001</v>
      </c>
    </row>
    <row r="22" spans="2:210"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c r="GJ22" s="15">
        <v>5727474.2518650005</v>
      </c>
      <c r="GK22" s="15">
        <v>5779955.2728939997</v>
      </c>
      <c r="GL22" s="15">
        <v>5823579.7720670002</v>
      </c>
      <c r="GM22" s="15">
        <v>5827476.170562</v>
      </c>
      <c r="GN22" s="15">
        <v>5794572.5613050004</v>
      </c>
      <c r="GO22" s="15">
        <v>5774095.8769779997</v>
      </c>
      <c r="GP22" s="15">
        <v>5778505.6182570001</v>
      </c>
      <c r="GQ22" s="15">
        <v>5760370.2337119998</v>
      </c>
      <c r="GR22" s="15">
        <v>5741909.2929929998</v>
      </c>
      <c r="GS22" s="15">
        <v>5730982.5232870001</v>
      </c>
      <c r="GT22" s="15">
        <v>5754652.1160660004</v>
      </c>
      <c r="GU22" s="15">
        <v>5751314.381484</v>
      </c>
      <c r="GV22" s="15">
        <v>5804326.1163130002</v>
      </c>
      <c r="GW22" s="15">
        <v>5878347.2033219999</v>
      </c>
      <c r="GX22" s="15">
        <v>5945238.1119619999</v>
      </c>
      <c r="GY22" s="15">
        <v>5948908.6816880004</v>
      </c>
      <c r="GZ22" s="15">
        <v>5946993.8545350004</v>
      </c>
      <c r="HA22" s="15">
        <v>5935862.3568249997</v>
      </c>
      <c r="HB22" s="15">
        <v>5979631.5338150002</v>
      </c>
    </row>
    <row r="23" spans="2:210"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c r="GU23" s="15" t="s">
        <v>65</v>
      </c>
      <c r="GV23" s="15" t="s">
        <v>65</v>
      </c>
      <c r="GW23" s="15" t="s">
        <v>65</v>
      </c>
      <c r="GX23" s="15" t="s">
        <v>65</v>
      </c>
      <c r="GY23" s="15" t="s">
        <v>65</v>
      </c>
      <c r="GZ23" s="15" t="s">
        <v>65</v>
      </c>
      <c r="HA23" s="15" t="s">
        <v>65</v>
      </c>
      <c r="HB23" s="15" t="s">
        <v>65</v>
      </c>
    </row>
    <row r="24" spans="2:210"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c r="GJ24" s="15">
        <v>256304.17801800001</v>
      </c>
      <c r="GK24" s="15">
        <v>252529.95384999999</v>
      </c>
      <c r="GL24" s="15">
        <v>250070.99559100001</v>
      </c>
      <c r="GM24" s="15">
        <v>258390.903467</v>
      </c>
      <c r="GN24" s="15">
        <v>263146.657129</v>
      </c>
      <c r="GO24" s="15">
        <v>258268.45160900001</v>
      </c>
      <c r="GP24" s="15">
        <v>257104.25782599999</v>
      </c>
      <c r="GQ24" s="15">
        <v>231313.615238</v>
      </c>
      <c r="GR24" s="15">
        <v>221823.75210799999</v>
      </c>
      <c r="GS24" s="15">
        <v>211640.27202199999</v>
      </c>
      <c r="GT24" s="15">
        <v>212109.53705700001</v>
      </c>
      <c r="GU24" s="15">
        <v>229499.63249300001</v>
      </c>
      <c r="GV24" s="15">
        <v>236051.48633499999</v>
      </c>
      <c r="GW24" s="15">
        <v>230626.616457</v>
      </c>
      <c r="GX24" s="15">
        <v>233262.85359799999</v>
      </c>
      <c r="GY24" s="15">
        <v>233238.612693</v>
      </c>
      <c r="GZ24" s="15">
        <v>242477.44984399999</v>
      </c>
      <c r="HA24" s="15">
        <v>242609.402118</v>
      </c>
      <c r="HB24" s="15">
        <v>241391.198221</v>
      </c>
    </row>
    <row r="25" spans="2:210"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c r="GU25" s="15" t="s">
        <v>65</v>
      </c>
      <c r="GV25" s="15" t="s">
        <v>65</v>
      </c>
      <c r="GW25" s="15" t="s">
        <v>65</v>
      </c>
      <c r="GX25" s="15" t="s">
        <v>65</v>
      </c>
      <c r="GY25" s="15" t="s">
        <v>65</v>
      </c>
      <c r="GZ25" s="15" t="s">
        <v>65</v>
      </c>
      <c r="HA25" s="15" t="s">
        <v>65</v>
      </c>
      <c r="HB25" s="15" t="s">
        <v>65</v>
      </c>
    </row>
    <row r="26" spans="2:210"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c r="GU26" s="15" t="s">
        <v>65</v>
      </c>
      <c r="GV26" s="15" t="s">
        <v>65</v>
      </c>
      <c r="GW26" s="15" t="s">
        <v>65</v>
      </c>
      <c r="GX26" s="15" t="s">
        <v>65</v>
      </c>
      <c r="GY26" s="15" t="s">
        <v>65</v>
      </c>
      <c r="GZ26" s="15" t="s">
        <v>65</v>
      </c>
      <c r="HA26" s="15" t="s">
        <v>65</v>
      </c>
      <c r="HB26" s="15" t="s">
        <v>65</v>
      </c>
    </row>
    <row r="27" spans="2:210"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c r="GJ27" s="15">
        <v>287718.49723600002</v>
      </c>
      <c r="GK27" s="15">
        <v>290985.78295999998</v>
      </c>
      <c r="GL27" s="15">
        <v>282969.705158</v>
      </c>
      <c r="GM27" s="15">
        <v>303839.72454800003</v>
      </c>
      <c r="GN27" s="15">
        <v>318887.12232099997</v>
      </c>
      <c r="GO27" s="15">
        <v>280048.79256500001</v>
      </c>
      <c r="GP27" s="15">
        <v>284135.76468800002</v>
      </c>
      <c r="GQ27" s="15">
        <v>312552.96167500003</v>
      </c>
      <c r="GR27" s="15">
        <v>357078.399867</v>
      </c>
      <c r="GS27" s="15">
        <v>342802.684824</v>
      </c>
      <c r="GT27" s="15">
        <v>339433.477143</v>
      </c>
      <c r="GU27" s="15">
        <v>328903.24283499998</v>
      </c>
      <c r="GV27" s="15">
        <v>371144.85584600002</v>
      </c>
      <c r="GW27" s="15">
        <v>368791.899577</v>
      </c>
      <c r="GX27" s="15">
        <v>369341.04557900003</v>
      </c>
      <c r="GY27" s="15">
        <v>361826.015457</v>
      </c>
      <c r="GZ27" s="15">
        <v>385144.35462200001</v>
      </c>
      <c r="HA27" s="15">
        <v>409779.88274299999</v>
      </c>
      <c r="HB27" s="15">
        <v>450156.13924699998</v>
      </c>
    </row>
    <row r="28" spans="2:210"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c r="GJ28" s="15">
        <v>25893.21442</v>
      </c>
      <c r="GK28" s="15">
        <v>15277.178989</v>
      </c>
      <c r="GL28" s="15">
        <v>32489.695557999999</v>
      </c>
      <c r="GM28" s="15">
        <v>13437.687174999999</v>
      </c>
      <c r="GN28" s="15">
        <v>11999.593742999999</v>
      </c>
      <c r="GO28" s="15">
        <v>12325.025723999999</v>
      </c>
      <c r="GP28" s="15">
        <v>4446.8122990000002</v>
      </c>
      <c r="GQ28" s="15">
        <v>6316.4388939999999</v>
      </c>
      <c r="GR28" s="15">
        <v>9188.0645430000004</v>
      </c>
      <c r="GS28" s="15">
        <v>3549.3515950000001</v>
      </c>
      <c r="GT28" s="15">
        <v>1327.010458</v>
      </c>
      <c r="GU28" s="15">
        <v>8452.3158910000002</v>
      </c>
      <c r="GV28" s="15">
        <v>5.5349839999999997</v>
      </c>
      <c r="GW28" s="15">
        <v>766.74214400000005</v>
      </c>
      <c r="GX28" s="15">
        <v>11072.727059000001</v>
      </c>
      <c r="GY28" s="15">
        <v>8077.0114450000001</v>
      </c>
      <c r="GZ28" s="15">
        <v>10441.660816</v>
      </c>
      <c r="HA28" s="15">
        <v>9797.556724</v>
      </c>
      <c r="HB28" s="15">
        <v>10353.964586</v>
      </c>
    </row>
    <row r="29" spans="2:210"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c r="GJ29" s="15" t="s">
        <v>65</v>
      </c>
      <c r="GK29" s="15" t="s">
        <v>65</v>
      </c>
      <c r="GL29" s="15" t="s">
        <v>65</v>
      </c>
      <c r="GM29" s="15" t="s">
        <v>65</v>
      </c>
      <c r="GN29" s="15" t="s">
        <v>65</v>
      </c>
      <c r="GO29" s="15" t="s">
        <v>65</v>
      </c>
      <c r="GP29" s="15" t="s">
        <v>65</v>
      </c>
      <c r="GQ29" s="15" t="s">
        <v>65</v>
      </c>
      <c r="GR29" s="15" t="s">
        <v>65</v>
      </c>
      <c r="GS29" s="15" t="s">
        <v>65</v>
      </c>
      <c r="GT29" s="15" t="s">
        <v>65</v>
      </c>
      <c r="GU29" s="15" t="s">
        <v>65</v>
      </c>
      <c r="GV29" s="15" t="s">
        <v>65</v>
      </c>
      <c r="GW29" s="15" t="s">
        <v>65</v>
      </c>
      <c r="GX29" s="15" t="s">
        <v>65</v>
      </c>
      <c r="GY29" s="15" t="s">
        <v>65</v>
      </c>
      <c r="GZ29" s="15" t="s">
        <v>65</v>
      </c>
      <c r="HA29" s="15" t="s">
        <v>65</v>
      </c>
      <c r="HB29" s="15" t="s">
        <v>65</v>
      </c>
    </row>
    <row r="30" spans="2:210"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c r="GJ30" s="15">
        <v>15091581.636032</v>
      </c>
      <c r="GK30" s="15">
        <v>14820273.598913001</v>
      </c>
      <c r="GL30" s="15">
        <v>14664222.041262999</v>
      </c>
      <c r="GM30" s="15">
        <v>14855061.679823</v>
      </c>
      <c r="GN30" s="15">
        <v>15023783.225736</v>
      </c>
      <c r="GO30" s="15">
        <v>14988420.220563</v>
      </c>
      <c r="GP30" s="15">
        <v>14904314.421074999</v>
      </c>
      <c r="GQ30" s="15">
        <v>14551667.737109</v>
      </c>
      <c r="GR30" s="15">
        <v>14637014.696427001</v>
      </c>
      <c r="GS30" s="15">
        <v>14423208.136024</v>
      </c>
      <c r="GT30" s="15">
        <v>14395879.926991001</v>
      </c>
      <c r="GU30" s="15">
        <v>14255296.024041001</v>
      </c>
      <c r="GV30" s="15">
        <v>14551080.439312</v>
      </c>
      <c r="GW30" s="15">
        <v>14715571.768711001</v>
      </c>
      <c r="GX30" s="15">
        <v>15043365.880449001</v>
      </c>
      <c r="GY30" s="15">
        <v>14890074.235284001</v>
      </c>
      <c r="GZ30" s="15">
        <v>14706880.930296</v>
      </c>
      <c r="HA30" s="15">
        <v>14585920.612226</v>
      </c>
      <c r="HB30" s="15">
        <v>14700561.78967</v>
      </c>
    </row>
    <row r="31" spans="2:210"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c r="GJ31" s="15" t="s">
        <v>65</v>
      </c>
      <c r="GK31" s="15" t="s">
        <v>65</v>
      </c>
      <c r="GL31" s="15" t="s">
        <v>65</v>
      </c>
      <c r="GM31" s="15" t="s">
        <v>65</v>
      </c>
      <c r="GN31" s="15" t="s">
        <v>65</v>
      </c>
      <c r="GO31" s="15" t="s">
        <v>65</v>
      </c>
      <c r="GP31" s="15" t="s">
        <v>65</v>
      </c>
      <c r="GQ31" s="15" t="s">
        <v>65</v>
      </c>
      <c r="GR31" s="15" t="s">
        <v>65</v>
      </c>
      <c r="GS31" s="15" t="s">
        <v>65</v>
      </c>
      <c r="GT31" s="15" t="s">
        <v>65</v>
      </c>
      <c r="GU31" s="15" t="s">
        <v>65</v>
      </c>
      <c r="GV31" s="15" t="s">
        <v>65</v>
      </c>
      <c r="GW31" s="15" t="s">
        <v>65</v>
      </c>
      <c r="GX31" s="15" t="s">
        <v>65</v>
      </c>
      <c r="GY31" s="15" t="s">
        <v>65</v>
      </c>
      <c r="GZ31" s="15" t="s">
        <v>65</v>
      </c>
      <c r="HA31" s="15" t="s">
        <v>65</v>
      </c>
      <c r="HB31" s="15" t="s">
        <v>65</v>
      </c>
    </row>
    <row r="32" spans="2:210"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c r="GJ32" s="15">
        <v>8072.6532779999998</v>
      </c>
      <c r="GK32" s="15">
        <v>8138.9416119999996</v>
      </c>
      <c r="GL32" s="15">
        <v>8062.9533330000004</v>
      </c>
      <c r="GM32" s="15">
        <v>8009.8576549999998</v>
      </c>
      <c r="GN32" s="15">
        <v>8066.4485780000005</v>
      </c>
      <c r="GO32" s="15">
        <v>8126.4943219999996</v>
      </c>
      <c r="GP32" s="15">
        <v>8000.1993780000003</v>
      </c>
      <c r="GQ32" s="15">
        <v>8050.964978</v>
      </c>
      <c r="GR32" s="15">
        <v>8100.0929779999997</v>
      </c>
      <c r="GS32" s="15">
        <v>7993.5961109999998</v>
      </c>
      <c r="GT32" s="15">
        <v>8038.4393330000003</v>
      </c>
      <c r="GU32" s="15">
        <v>8081.8360000000002</v>
      </c>
      <c r="GV32" s="15">
        <v>7991.5329000000002</v>
      </c>
      <c r="GW32" s="15">
        <v>8032.0672329999998</v>
      </c>
      <c r="GX32" s="15">
        <v>8073.9527099999996</v>
      </c>
      <c r="GY32" s="15">
        <v>7989.3314</v>
      </c>
      <c r="GZ32" s="15">
        <v>8025.7556670000004</v>
      </c>
      <c r="HA32" s="15">
        <v>8066.0825340000001</v>
      </c>
      <c r="HB32" s="15">
        <v>7988.5417779999998</v>
      </c>
    </row>
    <row r="33" spans="2:210"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GK33" si="7">SUM(GJ7:GJ32)</f>
        <v>123985015.82029499</v>
      </c>
      <c r="GK33" s="16">
        <f t="shared" si="7"/>
        <v>123880634.71020599</v>
      </c>
      <c r="GL33" s="16">
        <f t="shared" ref="GL33:GN33" si="8">SUM(GL7:GL32)</f>
        <v>124009402.21188597</v>
      </c>
      <c r="GM33" s="16">
        <f t="shared" si="8"/>
        <v>123831034.17775801</v>
      </c>
      <c r="GN33" s="16">
        <f t="shared" si="8"/>
        <v>124893217.10922399</v>
      </c>
      <c r="GO33" s="16">
        <f t="shared" ref="GO33:GP33" si="9">SUM(GO7:GO32)</f>
        <v>125483394.25133298</v>
      </c>
      <c r="GP33" s="16">
        <f t="shared" si="9"/>
        <v>124855860.85882199</v>
      </c>
      <c r="GQ33" s="16">
        <f t="shared" ref="GQ33:GR33" si="10">SUM(GQ7:GQ32)</f>
        <v>123425891.31769101</v>
      </c>
      <c r="GR33" s="16">
        <f t="shared" si="10"/>
        <v>123791020.69495</v>
      </c>
      <c r="GS33" s="16">
        <f t="shared" ref="GS33:GT33" si="11">SUM(GS7:GS32)</f>
        <v>123042688.51593801</v>
      </c>
      <c r="GT33" s="16">
        <f t="shared" si="11"/>
        <v>122552263.854977</v>
      </c>
      <c r="GU33" s="16">
        <f t="shared" ref="GU33:GV33" si="12">SUM(GU7:GU32)</f>
        <v>122646547.98944999</v>
      </c>
      <c r="GV33" s="16">
        <f t="shared" si="12"/>
        <v>123985299.22373998</v>
      </c>
      <c r="GW33" s="16">
        <f t="shared" ref="GW33" si="13">SUM(GW7:GW32)</f>
        <v>125960027.79889001</v>
      </c>
      <c r="GX33" s="16">
        <f t="shared" ref="GX33:GZ33" si="14">SUM(GX7:GX32)</f>
        <v>127908429.37479103</v>
      </c>
      <c r="GY33" s="16">
        <f t="shared" si="14"/>
        <v>126834832.01771301</v>
      </c>
      <c r="GZ33" s="16">
        <f t="shared" si="14"/>
        <v>127137148.53942302</v>
      </c>
      <c r="HA33" s="16">
        <f t="shared" ref="HA33:HB33" si="15">SUM(HA7:HA32)</f>
        <v>127670272.165096</v>
      </c>
      <c r="HB33" s="16">
        <f t="shared" si="15"/>
        <v>128236406.99806102</v>
      </c>
    </row>
    <row r="34" spans="2:210" ht="2.1" customHeight="1">
      <c r="BP34" s="14"/>
      <c r="BQ34" s="14"/>
      <c r="BR34" s="14"/>
      <c r="BS34" s="14"/>
      <c r="BT34" s="14"/>
      <c r="BU34" s="14"/>
      <c r="BV34" s="14"/>
    </row>
    <row r="35" spans="2:210"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0"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0" ht="27">
      <c r="B38" s="44" t="s">
        <v>100</v>
      </c>
    </row>
    <row r="39" spans="2:210"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0"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HB39"/>
  <sheetViews>
    <sheetView zoomScaleNormal="100" workbookViewId="0">
      <pane xSplit="2" ySplit="6" topLeftCell="GM7" activePane="bottomRight" state="frozenSplit"/>
      <selection activeCell="HB24" sqref="HB24"/>
      <selection pane="topRight" activeCell="HB24" sqref="HB24"/>
      <selection pane="bottomLeft" activeCell="HB24" sqref="HB24"/>
      <selection pane="bottomRight" activeCell="HE29" sqref="HE29"/>
    </sheetView>
  </sheetViews>
  <sheetFormatPr baseColWidth="10" defaultColWidth="11.42578125" defaultRowHeight="15"/>
  <cols>
    <col min="1" max="1" width="12.5703125" style="24" customWidth="1"/>
    <col min="2" max="2" width="28.7109375" style="24" customWidth="1"/>
    <col min="3" max="166" width="9.7109375" style="24" customWidth="1"/>
    <col min="167" max="210" width="10.85546875" style="24" customWidth="1"/>
    <col min="211" max="16384" width="11.42578125" style="24"/>
  </cols>
  <sheetData>
    <row r="1" spans="1:210">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10"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10"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1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10">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10"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row>
    <row r="7" spans="1:210"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c r="GJ7" s="25">
        <v>221784.20890900001</v>
      </c>
      <c r="GK7" s="25">
        <v>221043.618449</v>
      </c>
      <c r="GL7" s="25">
        <v>219873.65064199999</v>
      </c>
      <c r="GM7" s="25">
        <v>218721.51906600001</v>
      </c>
      <c r="GN7" s="25">
        <v>220969.57876400001</v>
      </c>
      <c r="GO7" s="25">
        <v>221889.421997</v>
      </c>
      <c r="GP7" s="25">
        <v>223943.83360799999</v>
      </c>
      <c r="GQ7" s="25">
        <v>224433.61882800001</v>
      </c>
      <c r="GR7" s="25">
        <v>226860.956584</v>
      </c>
      <c r="GS7" s="25">
        <v>228394.01569999999</v>
      </c>
      <c r="GT7" s="25">
        <v>231284.65580400001</v>
      </c>
      <c r="GU7" s="25">
        <v>233019.107338</v>
      </c>
      <c r="GV7" s="25">
        <v>235858.279805</v>
      </c>
      <c r="GW7" s="25">
        <v>236324.75344199999</v>
      </c>
      <c r="GX7" s="25">
        <v>236106.073129</v>
      </c>
      <c r="GY7" s="25">
        <v>239701.10349099999</v>
      </c>
      <c r="GZ7" s="25">
        <v>240824.63838600001</v>
      </c>
      <c r="HA7" s="25">
        <v>239164.85280399999</v>
      </c>
      <c r="HB7" s="25">
        <v>240799.342229</v>
      </c>
    </row>
    <row r="8" spans="1:210"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c r="GY8" s="25">
        <v>0</v>
      </c>
      <c r="GZ8" s="25">
        <v>0</v>
      </c>
      <c r="HA8" s="25">
        <v>0</v>
      </c>
      <c r="HB8" s="25">
        <v>0</v>
      </c>
    </row>
    <row r="9" spans="1:210"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c r="GJ9" s="25">
        <v>97450.037083999996</v>
      </c>
      <c r="GK9" s="25">
        <v>99201.440696999998</v>
      </c>
      <c r="GL9" s="25">
        <v>100640.047528</v>
      </c>
      <c r="GM9" s="25">
        <v>101870.17419999999</v>
      </c>
      <c r="GN9" s="25">
        <v>102523.083856</v>
      </c>
      <c r="GO9" s="25">
        <v>103241.06899699999</v>
      </c>
      <c r="GP9" s="25">
        <v>103627.677656</v>
      </c>
      <c r="GQ9" s="25">
        <v>104347.678772</v>
      </c>
      <c r="GR9" s="25">
        <v>104728.372476</v>
      </c>
      <c r="GS9" s="25">
        <v>106133.120394</v>
      </c>
      <c r="GT9" s="25">
        <v>106963.147537</v>
      </c>
      <c r="GU9" s="25">
        <v>106776.045958</v>
      </c>
      <c r="GV9" s="25">
        <v>108335.316127</v>
      </c>
      <c r="GW9" s="25">
        <v>109283.024265</v>
      </c>
      <c r="GX9" s="25">
        <v>110222.580802</v>
      </c>
      <c r="GY9" s="25">
        <v>111636.879484</v>
      </c>
      <c r="GZ9" s="25">
        <v>111580.745421</v>
      </c>
      <c r="HA9" s="25">
        <v>113479.374633</v>
      </c>
      <c r="HB9" s="25">
        <v>114394.78402399999</v>
      </c>
    </row>
    <row r="10" spans="1:210"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c r="GJ10" s="25">
        <v>4532992.2523290003</v>
      </c>
      <c r="GK10" s="25">
        <v>4592579.8283670004</v>
      </c>
      <c r="GL10" s="25">
        <v>4571438.0225069998</v>
      </c>
      <c r="GM10" s="25">
        <v>4594512.4258939996</v>
      </c>
      <c r="GN10" s="25">
        <v>4613694.9307000004</v>
      </c>
      <c r="GO10" s="25">
        <v>4642256.6779899998</v>
      </c>
      <c r="GP10" s="25">
        <v>4601957.1933620004</v>
      </c>
      <c r="GQ10" s="25">
        <v>4652721.9906390002</v>
      </c>
      <c r="GR10" s="25">
        <v>4647371.2388939997</v>
      </c>
      <c r="GS10" s="25">
        <v>4630985.8102350002</v>
      </c>
      <c r="GT10" s="25">
        <v>4683612.199093</v>
      </c>
      <c r="GU10" s="25">
        <v>4654760.1025400003</v>
      </c>
      <c r="GV10" s="25">
        <v>4657465.1340340003</v>
      </c>
      <c r="GW10" s="25">
        <v>4739707.7865310004</v>
      </c>
      <c r="GX10" s="25">
        <v>4703088.7131209997</v>
      </c>
      <c r="GY10" s="25">
        <v>4726141.4227329995</v>
      </c>
      <c r="GZ10" s="25">
        <v>4729839.2350089997</v>
      </c>
      <c r="HA10" s="25">
        <v>4756822.5849989997</v>
      </c>
      <c r="HB10" s="25">
        <v>4747820.3844259996</v>
      </c>
    </row>
    <row r="11" spans="1:210"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c r="GJ11" s="25">
        <v>2371982.1778170001</v>
      </c>
      <c r="GK11" s="25">
        <v>2382786.9334260002</v>
      </c>
      <c r="GL11" s="25">
        <v>2366031.193521</v>
      </c>
      <c r="GM11" s="25">
        <v>2387745.2393209999</v>
      </c>
      <c r="GN11" s="25">
        <v>2404480.0629690001</v>
      </c>
      <c r="GO11" s="25">
        <v>2391860.619188</v>
      </c>
      <c r="GP11" s="25">
        <v>2379941.3866300001</v>
      </c>
      <c r="GQ11" s="25">
        <v>2373590.4920669999</v>
      </c>
      <c r="GR11" s="25">
        <v>2385122.2572010001</v>
      </c>
      <c r="GS11" s="25">
        <v>2378837.7030739998</v>
      </c>
      <c r="GT11" s="25">
        <v>2354437.9286560002</v>
      </c>
      <c r="GU11" s="25">
        <v>2357734.6638710001</v>
      </c>
      <c r="GV11" s="25">
        <v>2344278.0354169998</v>
      </c>
      <c r="GW11" s="25">
        <v>2383802.9293249999</v>
      </c>
      <c r="GX11" s="25">
        <v>2364440.7967730002</v>
      </c>
      <c r="GY11" s="25">
        <v>2371427.7160519999</v>
      </c>
      <c r="GZ11" s="25">
        <v>2386660.5683070002</v>
      </c>
      <c r="HA11" s="25">
        <v>2386948.9329329999</v>
      </c>
      <c r="HB11" s="25">
        <v>2394644.8048950001</v>
      </c>
    </row>
    <row r="12" spans="1:210"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row>
    <row r="13" spans="1:210"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c r="GI13" s="49">
        <v>2506640.8918849998</v>
      </c>
      <c r="GJ13" s="49">
        <v>2516041.6370080002</v>
      </c>
      <c r="GK13" s="49">
        <v>2531764.2892990001</v>
      </c>
      <c r="GL13" s="49">
        <v>2526663.8032249999</v>
      </c>
      <c r="GM13" s="49">
        <v>2530937.993481</v>
      </c>
      <c r="GN13" s="49">
        <v>2524214.4081779998</v>
      </c>
      <c r="GO13" s="49">
        <v>2507972.6715159998</v>
      </c>
      <c r="GP13" s="49">
        <v>2492732.9636840001</v>
      </c>
      <c r="GQ13" s="49">
        <v>2488733.2182959998</v>
      </c>
      <c r="GR13" s="49">
        <v>2480524.247529</v>
      </c>
      <c r="GS13" s="49">
        <v>2492247.7481610002</v>
      </c>
      <c r="GT13" s="49">
        <v>2494629.8078660001</v>
      </c>
      <c r="GU13" s="49">
        <v>2487036.17582</v>
      </c>
      <c r="GV13" s="49">
        <v>2516108.1758980001</v>
      </c>
      <c r="GW13" s="49">
        <v>2540972.680224</v>
      </c>
      <c r="GX13" s="49">
        <v>2548251.8496019999</v>
      </c>
      <c r="GY13" s="49">
        <v>2581877.1526299999</v>
      </c>
      <c r="GZ13" s="49">
        <v>2605020.6261120001</v>
      </c>
      <c r="HA13" s="49">
        <v>2598261.7617159998</v>
      </c>
      <c r="HB13" s="49">
        <v>2601239.0844040001</v>
      </c>
    </row>
    <row r="14" spans="1:210"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row>
    <row r="15" spans="1:210"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c r="GJ15" s="25">
        <v>807776.40147200006</v>
      </c>
      <c r="GK15" s="25">
        <v>801165.47238299996</v>
      </c>
      <c r="GL15" s="25">
        <v>781768.04371200001</v>
      </c>
      <c r="GM15" s="25">
        <v>772314.27732700005</v>
      </c>
      <c r="GN15" s="25">
        <v>760342.13391700003</v>
      </c>
      <c r="GO15" s="25">
        <v>748028.58510100003</v>
      </c>
      <c r="GP15" s="25">
        <v>730964.21197900001</v>
      </c>
      <c r="GQ15" s="25">
        <v>710981.59218299994</v>
      </c>
      <c r="GR15" s="25">
        <v>698825.55574800004</v>
      </c>
      <c r="GS15" s="25">
        <v>691767.18792000005</v>
      </c>
      <c r="GT15" s="25">
        <v>702249.39847300004</v>
      </c>
      <c r="GU15" s="25">
        <v>707464.51734699996</v>
      </c>
      <c r="GV15" s="25">
        <v>729701.20945199998</v>
      </c>
      <c r="GW15" s="25">
        <v>747579.67945000005</v>
      </c>
      <c r="GX15" s="25">
        <v>756736.34608000005</v>
      </c>
      <c r="GY15" s="25">
        <v>769414.86555900006</v>
      </c>
      <c r="GZ15" s="25">
        <v>774213.18494199996</v>
      </c>
      <c r="HA15" s="25">
        <v>785494.02507900004</v>
      </c>
      <c r="HB15" s="25">
        <v>790729.92989300005</v>
      </c>
    </row>
    <row r="16" spans="1:210"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c r="GJ16" s="25">
        <v>38993.345871999998</v>
      </c>
      <c r="GK16" s="25">
        <v>40762.216294999998</v>
      </c>
      <c r="GL16" s="25">
        <v>42717.753117</v>
      </c>
      <c r="GM16" s="25">
        <v>44663.316217</v>
      </c>
      <c r="GN16" s="25">
        <v>46129.508241000003</v>
      </c>
      <c r="GO16" s="25">
        <v>47695.839731</v>
      </c>
      <c r="GP16" s="25">
        <v>48471.501429999997</v>
      </c>
      <c r="GQ16" s="25">
        <v>52046.112200000003</v>
      </c>
      <c r="GR16" s="25">
        <v>54218.772022999998</v>
      </c>
      <c r="GS16" s="25">
        <v>56735.05414</v>
      </c>
      <c r="GT16" s="25">
        <v>59470.308516999998</v>
      </c>
      <c r="GU16" s="25">
        <v>61755.265164999997</v>
      </c>
      <c r="GV16" s="25">
        <v>65361.559206999998</v>
      </c>
      <c r="GW16" s="25">
        <v>67987.386150000006</v>
      </c>
      <c r="GX16" s="25">
        <v>69839.732514000003</v>
      </c>
      <c r="GY16" s="25">
        <v>70483.028294999996</v>
      </c>
      <c r="GZ16" s="25">
        <v>71440.506699000005</v>
      </c>
      <c r="HA16" s="25">
        <v>73272.720428999994</v>
      </c>
      <c r="HB16" s="25">
        <v>75489.747109000004</v>
      </c>
    </row>
    <row r="17" spans="2:210"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c r="GJ17" s="25">
        <v>2218010.7046130002</v>
      </c>
      <c r="GK17" s="25">
        <v>2228866.9253949998</v>
      </c>
      <c r="GL17" s="25">
        <v>2228521.0718769999</v>
      </c>
      <c r="GM17" s="25">
        <v>2255851.0379980002</v>
      </c>
      <c r="GN17" s="25">
        <v>2273868.7298889998</v>
      </c>
      <c r="GO17" s="25">
        <v>2268882.1405710001</v>
      </c>
      <c r="GP17" s="25">
        <v>2250087.6490750001</v>
      </c>
      <c r="GQ17" s="25">
        <v>2242098.7440809999</v>
      </c>
      <c r="GR17" s="25">
        <v>2235824.8630829998</v>
      </c>
      <c r="GS17" s="25">
        <v>2223652.415641</v>
      </c>
      <c r="GT17" s="25">
        <v>2199148.919921</v>
      </c>
      <c r="GU17" s="25">
        <v>2193667.8675000002</v>
      </c>
      <c r="GV17" s="25">
        <v>2201923.7305879998</v>
      </c>
      <c r="GW17" s="25">
        <v>2222027.5002970002</v>
      </c>
      <c r="GX17" s="25">
        <v>2219265.335796</v>
      </c>
      <c r="GY17" s="25">
        <v>2230812.209479</v>
      </c>
      <c r="GZ17" s="25">
        <v>2232736.4665509998</v>
      </c>
      <c r="HA17" s="25">
        <v>2221348.8529739999</v>
      </c>
      <c r="HB17" s="25">
        <v>2214500.001468</v>
      </c>
    </row>
    <row r="18" spans="2:210"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row>
    <row r="19" spans="2:210"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row>
    <row r="20" spans="2:210"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c r="GJ20" s="25">
        <v>72953.814920000004</v>
      </c>
      <c r="GK20" s="25">
        <v>73321.644790000006</v>
      </c>
      <c r="GL20" s="25">
        <v>73110.303897000005</v>
      </c>
      <c r="GM20" s="25">
        <v>72218.128498000005</v>
      </c>
      <c r="GN20" s="25">
        <v>70533.902996000004</v>
      </c>
      <c r="GO20" s="25">
        <v>68821.267093000002</v>
      </c>
      <c r="GP20" s="25">
        <v>67447.698810999995</v>
      </c>
      <c r="GQ20" s="25">
        <v>66272.692981999993</v>
      </c>
      <c r="GR20" s="25">
        <v>65888.285803000006</v>
      </c>
      <c r="GS20" s="25">
        <v>66116.439956999995</v>
      </c>
      <c r="GT20" s="25">
        <v>65870.577873000002</v>
      </c>
      <c r="GU20" s="25">
        <v>66074.451318000007</v>
      </c>
      <c r="GV20" s="25">
        <v>66923.398361</v>
      </c>
      <c r="GW20" s="25">
        <v>67646.655243999994</v>
      </c>
      <c r="GX20" s="25">
        <v>69694.280954999995</v>
      </c>
      <c r="GY20" s="25">
        <v>71504.734246000007</v>
      </c>
      <c r="GZ20" s="25">
        <v>73474.59173</v>
      </c>
      <c r="HA20" s="25">
        <v>74885.272616999995</v>
      </c>
      <c r="HB20" s="25">
        <v>77406.515603000007</v>
      </c>
    </row>
    <row r="21" spans="2:210"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c r="GJ21" s="25">
        <v>4572409.4629250001</v>
      </c>
      <c r="GK21" s="25">
        <v>4620311.8084110003</v>
      </c>
      <c r="GL21" s="25">
        <v>4639080.2188050002</v>
      </c>
      <c r="GM21" s="25">
        <v>4635994.1850359999</v>
      </c>
      <c r="GN21" s="25">
        <v>4603972.0614600005</v>
      </c>
      <c r="GO21" s="25">
        <v>4656061.917413</v>
      </c>
      <c r="GP21" s="25">
        <v>4682532.0057199998</v>
      </c>
      <c r="GQ21" s="25">
        <v>4659433.0647750003</v>
      </c>
      <c r="GR21" s="25">
        <v>4646646.6995169995</v>
      </c>
      <c r="GS21" s="25">
        <v>4662050.9509690003</v>
      </c>
      <c r="GT21" s="25">
        <v>4666818.092983</v>
      </c>
      <c r="GU21" s="25">
        <v>4649830.4296880001</v>
      </c>
      <c r="GV21" s="25">
        <v>4701233.298409</v>
      </c>
      <c r="GW21" s="25">
        <v>4735069.6469750004</v>
      </c>
      <c r="GX21" s="25">
        <v>4794850.6529919999</v>
      </c>
      <c r="GY21" s="25">
        <v>4775317.0487839999</v>
      </c>
      <c r="GZ21" s="25">
        <v>4708626.1704059998</v>
      </c>
      <c r="HA21" s="25">
        <v>4722599.2059530001</v>
      </c>
      <c r="HB21" s="25">
        <v>4746410.4459619997</v>
      </c>
    </row>
    <row r="22" spans="2:210"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c r="GJ22" s="25">
        <v>420309.695916</v>
      </c>
      <c r="GK22" s="25">
        <v>429829.94945800002</v>
      </c>
      <c r="GL22" s="25">
        <v>431495.03367700003</v>
      </c>
      <c r="GM22" s="25">
        <v>432720.389425</v>
      </c>
      <c r="GN22" s="25">
        <v>434859.66818799998</v>
      </c>
      <c r="GO22" s="25">
        <v>435662.19055900001</v>
      </c>
      <c r="GP22" s="25">
        <v>437208.43057999999</v>
      </c>
      <c r="GQ22" s="25">
        <v>437060.19522400002</v>
      </c>
      <c r="GR22" s="25">
        <v>441646.60591899999</v>
      </c>
      <c r="GS22" s="25">
        <v>444231.17015600001</v>
      </c>
      <c r="GT22" s="25">
        <v>445892.351753</v>
      </c>
      <c r="GU22" s="25">
        <v>450295.092604</v>
      </c>
      <c r="GV22" s="25">
        <v>454010.38525799999</v>
      </c>
      <c r="GW22" s="25">
        <v>455202.03102699999</v>
      </c>
      <c r="GX22" s="25">
        <v>454564.37755700003</v>
      </c>
      <c r="GY22" s="25">
        <v>454341.15788399999</v>
      </c>
      <c r="GZ22" s="25">
        <v>455822.54409799998</v>
      </c>
      <c r="HA22" s="25">
        <v>453257.86888700002</v>
      </c>
      <c r="HB22" s="25">
        <v>454317.32435000001</v>
      </c>
    </row>
    <row r="23" spans="2:210"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c r="GU23" s="15" t="s">
        <v>65</v>
      </c>
      <c r="GV23" s="15" t="s">
        <v>65</v>
      </c>
      <c r="GW23" s="15" t="s">
        <v>65</v>
      </c>
      <c r="GX23" s="15" t="s">
        <v>65</v>
      </c>
      <c r="GY23" s="15" t="s">
        <v>65</v>
      </c>
      <c r="GZ23" s="15" t="s">
        <v>65</v>
      </c>
      <c r="HA23" s="15" t="s">
        <v>65</v>
      </c>
      <c r="HB23" s="15" t="s">
        <v>65</v>
      </c>
    </row>
    <row r="24" spans="2:210"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c r="GJ24" s="15">
        <v>0</v>
      </c>
      <c r="GK24" s="15">
        <v>0</v>
      </c>
      <c r="GL24" s="15">
        <v>0</v>
      </c>
      <c r="GM24" s="15">
        <v>0</v>
      </c>
      <c r="GN24" s="15">
        <v>0</v>
      </c>
      <c r="GO24" s="15">
        <v>0</v>
      </c>
      <c r="GP24" s="15">
        <v>0</v>
      </c>
      <c r="GQ24" s="15">
        <v>0</v>
      </c>
      <c r="GR24" s="15">
        <v>0</v>
      </c>
      <c r="GS24" s="15">
        <v>0</v>
      </c>
      <c r="GT24" s="15">
        <v>0</v>
      </c>
      <c r="GU24" s="15">
        <v>0</v>
      </c>
      <c r="GV24" s="15">
        <v>0</v>
      </c>
      <c r="GW24" s="15">
        <v>0</v>
      </c>
      <c r="GX24" s="15">
        <v>0</v>
      </c>
      <c r="GY24" s="15">
        <v>0</v>
      </c>
      <c r="GZ24" s="15">
        <v>0</v>
      </c>
      <c r="HA24" s="15">
        <v>0</v>
      </c>
      <c r="HB24" s="15">
        <v>0</v>
      </c>
    </row>
    <row r="25" spans="2:210"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c r="GU25" s="15" t="s">
        <v>65</v>
      </c>
      <c r="GV25" s="15" t="s">
        <v>65</v>
      </c>
      <c r="GW25" s="15" t="s">
        <v>65</v>
      </c>
      <c r="GX25" s="15" t="s">
        <v>65</v>
      </c>
      <c r="GY25" s="15" t="s">
        <v>65</v>
      </c>
      <c r="GZ25" s="15" t="s">
        <v>65</v>
      </c>
      <c r="HA25" s="15" t="s">
        <v>65</v>
      </c>
      <c r="HB25" s="15" t="s">
        <v>65</v>
      </c>
    </row>
    <row r="26" spans="2:210"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c r="GU26" s="15" t="s">
        <v>65</v>
      </c>
      <c r="GV26" s="15" t="s">
        <v>65</v>
      </c>
      <c r="GW26" s="15" t="s">
        <v>65</v>
      </c>
      <c r="GX26" s="15" t="s">
        <v>65</v>
      </c>
      <c r="GY26" s="15" t="s">
        <v>65</v>
      </c>
      <c r="GZ26" s="15" t="s">
        <v>65</v>
      </c>
      <c r="HA26" s="15" t="s">
        <v>65</v>
      </c>
      <c r="HB26" s="15" t="s">
        <v>65</v>
      </c>
    </row>
    <row r="27" spans="2:210"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c r="GJ27" s="25">
        <v>21.974222000000001</v>
      </c>
      <c r="GK27" s="25">
        <v>20.561437999999999</v>
      </c>
      <c r="GL27" s="25">
        <v>19.143903000000002</v>
      </c>
      <c r="GM27" s="25">
        <v>17.716252000000001</v>
      </c>
      <c r="GN27" s="25">
        <v>16.273304</v>
      </c>
      <c r="GO27" s="25">
        <v>14.826727</v>
      </c>
      <c r="GP27" s="25">
        <v>12.67014</v>
      </c>
      <c r="GQ27" s="25">
        <v>82.042118000000002</v>
      </c>
      <c r="GR27" s="25">
        <v>79.479192999999995</v>
      </c>
      <c r="GS27" s="25">
        <v>78.824505000000002</v>
      </c>
      <c r="GT27" s="25">
        <v>76.661947999999995</v>
      </c>
      <c r="GU27" s="25">
        <v>94.655771999999999</v>
      </c>
      <c r="GV27" s="25">
        <v>92.681037000000003</v>
      </c>
      <c r="GW27" s="25">
        <v>89.062436000000005</v>
      </c>
      <c r="GX27" s="25">
        <v>85.440083000000001</v>
      </c>
      <c r="GY27" s="25">
        <v>93.867727000000002</v>
      </c>
      <c r="GZ27" s="25">
        <v>89.864491999999998</v>
      </c>
      <c r="HA27" s="25">
        <v>73.631093000000007</v>
      </c>
      <c r="HB27" s="25">
        <v>69.779107999999994</v>
      </c>
    </row>
    <row r="28" spans="2:210"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c r="HB28" s="25">
        <v>0</v>
      </c>
    </row>
    <row r="29" spans="2:210"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row>
    <row r="30" spans="2:210"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c r="GJ30" s="25">
        <v>2068297.8933900001</v>
      </c>
      <c r="GK30" s="25">
        <v>2081410.4108490001</v>
      </c>
      <c r="GL30" s="25">
        <v>2089832.072625</v>
      </c>
      <c r="GM30" s="25">
        <v>2116358.842621</v>
      </c>
      <c r="GN30" s="25">
        <v>2125043.8166780001</v>
      </c>
      <c r="GO30" s="25">
        <v>2173443.3714640001</v>
      </c>
      <c r="GP30" s="25">
        <v>2180512.612551</v>
      </c>
      <c r="GQ30" s="25">
        <v>2186951.3157219999</v>
      </c>
      <c r="GR30" s="25">
        <v>2188542.4266030001</v>
      </c>
      <c r="GS30" s="25">
        <v>2198722.6127610002</v>
      </c>
      <c r="GT30" s="25">
        <v>2196411.0340510001</v>
      </c>
      <c r="GU30" s="25">
        <v>2177176.5807429999</v>
      </c>
      <c r="GV30" s="25">
        <v>2189585.9506219998</v>
      </c>
      <c r="GW30" s="25">
        <v>2154361.5104740001</v>
      </c>
      <c r="GX30" s="25">
        <v>2132278.6145700002</v>
      </c>
      <c r="GY30" s="25">
        <v>2145390.8476180001</v>
      </c>
      <c r="GZ30" s="25">
        <v>2136759.255136</v>
      </c>
      <c r="HA30" s="25">
        <v>2167048.01229</v>
      </c>
      <c r="HB30" s="25">
        <v>2164898.5845880001</v>
      </c>
    </row>
    <row r="31" spans="2:210"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row>
    <row r="32" spans="2:210"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row>
    <row r="33" spans="2:210"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c r="GJ33" s="26">
        <v>19939023.606477004</v>
      </c>
      <c r="GK33" s="26">
        <v>20103065.099257</v>
      </c>
      <c r="GL33" s="26">
        <v>20071190.359036002</v>
      </c>
      <c r="GM33" s="26">
        <v>20163925.245335996</v>
      </c>
      <c r="GN33" s="26">
        <v>20180648.159139998</v>
      </c>
      <c r="GO33" s="26">
        <v>20265830.598347001</v>
      </c>
      <c r="GP33" s="26">
        <v>20199439.835226003</v>
      </c>
      <c r="GQ33" s="26">
        <v>20198752.757886998</v>
      </c>
      <c r="GR33" s="26">
        <v>20176279.760573</v>
      </c>
      <c r="GS33" s="26">
        <v>20179953.053613</v>
      </c>
      <c r="GT33" s="26">
        <v>20206865.084475003</v>
      </c>
      <c r="GU33" s="26">
        <v>20145684.955664001</v>
      </c>
      <c r="GV33" s="26">
        <v>20270877.154215001</v>
      </c>
      <c r="GW33" s="26">
        <v>20460054.645840004</v>
      </c>
      <c r="GX33" s="26">
        <v>20459424.793973994</v>
      </c>
      <c r="GY33" s="26">
        <v>20548142.033982001</v>
      </c>
      <c r="GZ33" s="26">
        <v>20527088.397288997</v>
      </c>
      <c r="HA33" s="26">
        <v>20592657.096407</v>
      </c>
      <c r="HB33" s="26">
        <v>20622720.728058998</v>
      </c>
    </row>
    <row r="34" spans="2:210"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c r="GI34" s="14" t="s">
        <v>65</v>
      </c>
      <c r="GJ34" s="14" t="s">
        <v>65</v>
      </c>
      <c r="GK34" s="14" t="s">
        <v>65</v>
      </c>
      <c r="GL34" s="14" t="s">
        <v>65</v>
      </c>
      <c r="GM34" s="14" t="s">
        <v>65</v>
      </c>
      <c r="GN34" s="14" t="s">
        <v>65</v>
      </c>
      <c r="GO34" s="14" t="s">
        <v>65</v>
      </c>
      <c r="GP34" s="14" t="s">
        <v>65</v>
      </c>
      <c r="GQ34" s="14" t="s">
        <v>65</v>
      </c>
      <c r="GR34" s="14" t="s">
        <v>65</v>
      </c>
      <c r="GS34" s="14" t="s">
        <v>65</v>
      </c>
      <c r="GT34" s="14" t="s">
        <v>65</v>
      </c>
      <c r="GU34" s="14" t="s">
        <v>65</v>
      </c>
      <c r="GV34" s="14" t="s">
        <v>65</v>
      </c>
      <c r="GW34" s="14" t="s">
        <v>65</v>
      </c>
      <c r="GX34" s="14" t="s">
        <v>65</v>
      </c>
      <c r="GY34" s="14" t="s">
        <v>65</v>
      </c>
      <c r="GZ34" s="14" t="s">
        <v>65</v>
      </c>
      <c r="HA34" s="14" t="s">
        <v>65</v>
      </c>
      <c r="HB34" s="14" t="s">
        <v>65</v>
      </c>
    </row>
    <row r="35" spans="2:210"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0" ht="27">
      <c r="B38" s="44" t="s">
        <v>100</v>
      </c>
    </row>
    <row r="39" spans="2:210">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HB39"/>
  <sheetViews>
    <sheetView zoomScale="95" zoomScaleNormal="95" workbookViewId="0">
      <pane xSplit="2" ySplit="6" topLeftCell="GL7" activePane="bottomRight" state="frozenSplit"/>
      <selection activeCell="HB24" sqref="HB24"/>
      <selection pane="topRight" activeCell="HB24" sqref="HB24"/>
      <selection pane="bottomLeft" activeCell="HB24" sqref="HB24"/>
      <selection pane="bottomRight" activeCell="HB7" sqref="HB7:HB32"/>
    </sheetView>
  </sheetViews>
  <sheetFormatPr baseColWidth="10" defaultColWidth="11.42578125" defaultRowHeight="15"/>
  <cols>
    <col min="1" max="1" width="12.5703125" style="28" customWidth="1"/>
    <col min="2" max="2" width="28.7109375" style="28" customWidth="1"/>
    <col min="3" max="166" width="9.7109375" style="28" customWidth="1"/>
    <col min="167" max="210" width="10.85546875" style="28" customWidth="1"/>
    <col min="211" max="16384" width="11.42578125" style="28"/>
  </cols>
  <sheetData>
    <row r="1" spans="1:210"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10"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10"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1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10"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10"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row>
    <row r="7" spans="1:210"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c r="GJ7" s="25">
        <v>1764806.2123130001</v>
      </c>
      <c r="GK7" s="25">
        <v>1775465.4264430001</v>
      </c>
      <c r="GL7" s="25">
        <v>1789757.3517479999</v>
      </c>
      <c r="GM7" s="25">
        <v>1791179.07461</v>
      </c>
      <c r="GN7" s="25">
        <v>1797002.325371</v>
      </c>
      <c r="GO7" s="25">
        <v>1809766.8260560001</v>
      </c>
      <c r="GP7" s="25">
        <v>1825575.5902140001</v>
      </c>
      <c r="GQ7" s="25">
        <v>1835712.1410129999</v>
      </c>
      <c r="GR7" s="25">
        <v>1848246.979211</v>
      </c>
      <c r="GS7" s="25">
        <v>1850752.11626</v>
      </c>
      <c r="GT7" s="25">
        <v>1861122.3176529999</v>
      </c>
      <c r="GU7" s="25">
        <v>1878347.7846979999</v>
      </c>
      <c r="GV7" s="25">
        <v>1885128.4481790001</v>
      </c>
      <c r="GW7" s="25">
        <v>1907421.390625</v>
      </c>
      <c r="GX7" s="25">
        <v>1925732.2455519999</v>
      </c>
      <c r="GY7" s="25">
        <v>1933677.475391</v>
      </c>
      <c r="GZ7" s="25">
        <v>1952590.133443</v>
      </c>
      <c r="HA7" s="25">
        <v>1968635.233616</v>
      </c>
      <c r="HB7" s="25">
        <v>1983841.197039</v>
      </c>
    </row>
    <row r="8" spans="1:210"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c r="GY8" s="25">
        <v>0</v>
      </c>
      <c r="GZ8" s="25">
        <v>0</v>
      </c>
      <c r="HA8" s="25">
        <v>0</v>
      </c>
      <c r="HB8" s="25">
        <v>0</v>
      </c>
    </row>
    <row r="9" spans="1:210"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c r="GJ9" s="25">
        <v>1470446.3580229999</v>
      </c>
      <c r="GK9" s="25">
        <v>1494295.3173100001</v>
      </c>
      <c r="GL9" s="25">
        <v>1517464.2408970001</v>
      </c>
      <c r="GM9" s="25">
        <v>1513901.9706959999</v>
      </c>
      <c r="GN9" s="25">
        <v>1505177.594081</v>
      </c>
      <c r="GO9" s="25">
        <v>1510154.346252</v>
      </c>
      <c r="GP9" s="25">
        <v>1526341.6663550001</v>
      </c>
      <c r="GQ9" s="25">
        <v>1544670.445297</v>
      </c>
      <c r="GR9" s="25">
        <v>1561791.490152</v>
      </c>
      <c r="GS9" s="25">
        <v>1579772.1797</v>
      </c>
      <c r="GT9" s="25">
        <v>1608458.29476</v>
      </c>
      <c r="GU9" s="25">
        <v>1633059.131027</v>
      </c>
      <c r="GV9" s="25">
        <v>1579985.5214770001</v>
      </c>
      <c r="GW9" s="25">
        <v>1687649.9472690001</v>
      </c>
      <c r="GX9" s="25">
        <v>1708218.9790390001</v>
      </c>
      <c r="GY9" s="25">
        <v>1724270.0550289999</v>
      </c>
      <c r="GZ9" s="25">
        <v>1747427.1742769999</v>
      </c>
      <c r="HA9" s="25">
        <v>1678422.7911950001</v>
      </c>
      <c r="HB9" s="25">
        <v>1699007.06076</v>
      </c>
    </row>
    <row r="10" spans="1:210"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c r="GJ10" s="25">
        <v>12117576.899541</v>
      </c>
      <c r="GK10" s="25">
        <v>12197360.652364001</v>
      </c>
      <c r="GL10" s="25">
        <v>12303153.704283999</v>
      </c>
      <c r="GM10" s="25">
        <v>12330369.24965</v>
      </c>
      <c r="GN10" s="25">
        <v>12380169.774377</v>
      </c>
      <c r="GO10" s="25">
        <v>12489637.461905999</v>
      </c>
      <c r="GP10" s="25">
        <v>12573209.644272</v>
      </c>
      <c r="GQ10" s="25">
        <v>12645597.946977001</v>
      </c>
      <c r="GR10" s="25">
        <v>12691504.862953</v>
      </c>
      <c r="GS10" s="25">
        <v>12746373.631513</v>
      </c>
      <c r="GT10" s="25">
        <v>12833645.922865</v>
      </c>
      <c r="GU10" s="25">
        <v>12899903.752040001</v>
      </c>
      <c r="GV10" s="25">
        <v>12968863.806542</v>
      </c>
      <c r="GW10" s="25">
        <v>13098658.025983</v>
      </c>
      <c r="GX10" s="25">
        <v>13218586.105588</v>
      </c>
      <c r="GY10" s="25">
        <v>13265387.693166001</v>
      </c>
      <c r="GZ10" s="25">
        <v>13383451.835546</v>
      </c>
      <c r="HA10" s="25">
        <v>13499416.17959</v>
      </c>
      <c r="HB10" s="25">
        <v>13589812.076183001</v>
      </c>
    </row>
    <row r="11" spans="1:210"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c r="GJ11" s="25">
        <v>10317143.489379</v>
      </c>
      <c r="GK11" s="25">
        <v>10373806.246750999</v>
      </c>
      <c r="GL11" s="25">
        <v>10486942.896493999</v>
      </c>
      <c r="GM11" s="25">
        <v>10500460.955243999</v>
      </c>
      <c r="GN11" s="25">
        <v>10556176.530309999</v>
      </c>
      <c r="GO11" s="25">
        <v>10656814.626342</v>
      </c>
      <c r="GP11" s="25">
        <v>10745514.626518</v>
      </c>
      <c r="GQ11" s="25">
        <v>10827538.050782001</v>
      </c>
      <c r="GR11" s="25">
        <v>10900386.763023</v>
      </c>
      <c r="GS11" s="25">
        <v>10927911.424477</v>
      </c>
      <c r="GT11" s="25">
        <v>11001336.640763</v>
      </c>
      <c r="GU11" s="25">
        <v>11067032.969296999</v>
      </c>
      <c r="GV11" s="25">
        <v>11103313.298103999</v>
      </c>
      <c r="GW11" s="25">
        <v>11206033.019105</v>
      </c>
      <c r="GX11" s="25">
        <v>11282067.036509</v>
      </c>
      <c r="GY11" s="25">
        <v>11277517.927511999</v>
      </c>
      <c r="GZ11" s="25">
        <v>11341154.853713</v>
      </c>
      <c r="HA11" s="25">
        <v>11394458.537955999</v>
      </c>
      <c r="HB11" s="25">
        <v>11430776.619532</v>
      </c>
    </row>
    <row r="12" spans="1:210"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row>
    <row r="13" spans="1:210"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c r="GI13" s="49">
        <v>14246009.158317</v>
      </c>
      <c r="GJ13" s="49">
        <v>14403589.600191001</v>
      </c>
      <c r="GK13" s="49">
        <v>14555939.054052001</v>
      </c>
      <c r="GL13" s="49">
        <v>14727881.195487</v>
      </c>
      <c r="GM13" s="49">
        <v>14785469.310257999</v>
      </c>
      <c r="GN13" s="49">
        <v>14898457.056702999</v>
      </c>
      <c r="GO13" s="49">
        <v>15084963.068877</v>
      </c>
      <c r="GP13" s="49">
        <v>15205028.30823</v>
      </c>
      <c r="GQ13" s="49">
        <v>15324948.147425</v>
      </c>
      <c r="GR13" s="49">
        <v>15460383.611710001</v>
      </c>
      <c r="GS13" s="49">
        <v>15481585.077606</v>
      </c>
      <c r="GT13" s="49">
        <v>15612181.715438999</v>
      </c>
      <c r="GU13" s="49">
        <v>15758181.418018</v>
      </c>
      <c r="GV13" s="49">
        <v>15841079.524519</v>
      </c>
      <c r="GW13" s="49">
        <v>16040390.897174999</v>
      </c>
      <c r="GX13" s="49">
        <v>16245745.959660999</v>
      </c>
      <c r="GY13" s="49">
        <v>16302565.734468</v>
      </c>
      <c r="GZ13" s="49">
        <v>16484934.355590999</v>
      </c>
      <c r="HA13" s="49">
        <v>16681870.448617</v>
      </c>
      <c r="HB13" s="49">
        <v>16826806.527766999</v>
      </c>
    </row>
    <row r="14" spans="1:210"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row>
    <row r="15" spans="1:210"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c r="GJ15" s="25">
        <v>628595.99015600001</v>
      </c>
      <c r="GK15" s="25">
        <v>629206.43843600003</v>
      </c>
      <c r="GL15" s="25">
        <v>631415.17446400004</v>
      </c>
      <c r="GM15" s="25">
        <v>629492.72117899999</v>
      </c>
      <c r="GN15" s="25">
        <v>629325.63464399998</v>
      </c>
      <c r="GO15" s="25">
        <v>632391.98968700005</v>
      </c>
      <c r="GP15" s="25">
        <v>633467.29845100001</v>
      </c>
      <c r="GQ15" s="25">
        <v>634196.97139099997</v>
      </c>
      <c r="GR15" s="25">
        <v>634791.80291700002</v>
      </c>
      <c r="GS15" s="25">
        <v>635270.88478099997</v>
      </c>
      <c r="GT15" s="25">
        <v>637791.88341200002</v>
      </c>
      <c r="GU15" s="25">
        <v>641806.33698200004</v>
      </c>
      <c r="GV15" s="25">
        <v>643773.33795299998</v>
      </c>
      <c r="GW15" s="25">
        <v>649653.300819</v>
      </c>
      <c r="GX15" s="25">
        <v>654780.92421800003</v>
      </c>
      <c r="GY15" s="25">
        <v>656990.25081600004</v>
      </c>
      <c r="GZ15" s="25">
        <v>662467.94231199997</v>
      </c>
      <c r="HA15" s="25">
        <v>668176.712528</v>
      </c>
      <c r="HB15" s="25">
        <v>670535.88728999998</v>
      </c>
    </row>
    <row r="16" spans="1:210"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c r="GJ16" s="25">
        <v>93721.359838999997</v>
      </c>
      <c r="GK16" s="25">
        <v>97842.693486999997</v>
      </c>
      <c r="GL16" s="25">
        <v>100007.608257</v>
      </c>
      <c r="GM16" s="25">
        <v>101481.79268899999</v>
      </c>
      <c r="GN16" s="25">
        <v>103147.581544</v>
      </c>
      <c r="GO16" s="25">
        <v>105994.88638</v>
      </c>
      <c r="GP16" s="25">
        <v>107447.87775499999</v>
      </c>
      <c r="GQ16" s="25">
        <v>108361.474007</v>
      </c>
      <c r="GR16" s="25">
        <v>109474.532166</v>
      </c>
      <c r="GS16" s="25">
        <v>110623.521767</v>
      </c>
      <c r="GT16" s="25">
        <v>110901.64618</v>
      </c>
      <c r="GU16" s="25">
        <v>111142.59216299999</v>
      </c>
      <c r="GV16" s="25">
        <v>112939.36702799999</v>
      </c>
      <c r="GW16" s="25">
        <v>115587.730524</v>
      </c>
      <c r="GX16" s="25">
        <v>119381.906284</v>
      </c>
      <c r="GY16" s="25">
        <v>122441.369788</v>
      </c>
      <c r="GZ16" s="25">
        <v>124989.681436</v>
      </c>
      <c r="HA16" s="25">
        <v>125996.152561</v>
      </c>
      <c r="HB16" s="25">
        <v>129056.57731399999</v>
      </c>
    </row>
    <row r="17" spans="2:210"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c r="GJ17" s="25">
        <v>6644282.753397</v>
      </c>
      <c r="GK17" s="25">
        <v>6681989.3762530005</v>
      </c>
      <c r="GL17" s="25">
        <v>6739675.956886</v>
      </c>
      <c r="GM17" s="25">
        <v>6747676.4051289996</v>
      </c>
      <c r="GN17" s="25">
        <v>6783079.4557699999</v>
      </c>
      <c r="GO17" s="25">
        <v>6835038.081065</v>
      </c>
      <c r="GP17" s="25">
        <v>6882434.409213</v>
      </c>
      <c r="GQ17" s="25">
        <v>6921131.2941699997</v>
      </c>
      <c r="GR17" s="25">
        <v>6954035.9479040001</v>
      </c>
      <c r="GS17" s="25">
        <v>6971462.5016719997</v>
      </c>
      <c r="GT17" s="25">
        <v>7014273.4105479997</v>
      </c>
      <c r="GU17" s="25">
        <v>7045835.9142420003</v>
      </c>
      <c r="GV17" s="25">
        <v>7060328.4460049998</v>
      </c>
      <c r="GW17" s="25">
        <v>7132857.8529599998</v>
      </c>
      <c r="GX17" s="25">
        <v>7197328.4796890002</v>
      </c>
      <c r="GY17" s="25">
        <v>7230069.2684739996</v>
      </c>
      <c r="GZ17" s="25">
        <v>7293479.7251479998</v>
      </c>
      <c r="HA17" s="25">
        <v>7355434.8664969997</v>
      </c>
      <c r="HB17" s="25">
        <v>7411878.0047070002</v>
      </c>
    </row>
    <row r="18" spans="2:210"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row>
    <row r="19" spans="2:210"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row>
    <row r="20" spans="2:210"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c r="GJ20" s="25">
        <v>14999.165309</v>
      </c>
      <c r="GK20" s="25">
        <v>14737.348918</v>
      </c>
      <c r="GL20" s="25">
        <v>14482.669180000001</v>
      </c>
      <c r="GM20" s="25">
        <v>14179.461443</v>
      </c>
      <c r="GN20" s="25">
        <v>14005.717412</v>
      </c>
      <c r="GO20" s="25">
        <v>13867.243785000001</v>
      </c>
      <c r="GP20" s="25">
        <v>13686.058924000001</v>
      </c>
      <c r="GQ20" s="25">
        <v>13522.281005999999</v>
      </c>
      <c r="GR20" s="25">
        <v>13331.045021</v>
      </c>
      <c r="GS20" s="25">
        <v>13080.976414999999</v>
      </c>
      <c r="GT20" s="25">
        <v>12876.182434</v>
      </c>
      <c r="GU20" s="25">
        <v>12671.747362</v>
      </c>
      <c r="GV20" s="25">
        <v>12408.859171</v>
      </c>
      <c r="GW20" s="25">
        <v>12252.469529</v>
      </c>
      <c r="GX20" s="25">
        <v>12037.319775</v>
      </c>
      <c r="GY20" s="25">
        <v>11820.292614</v>
      </c>
      <c r="GZ20" s="25">
        <v>11685.009145</v>
      </c>
      <c r="HA20" s="25">
        <v>11525.438690000001</v>
      </c>
      <c r="HB20" s="25">
        <v>11337.819007</v>
      </c>
    </row>
    <row r="21" spans="2:210"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c r="GJ21" s="25">
        <v>16785372.210767999</v>
      </c>
      <c r="GK21" s="25">
        <v>16922405.867552001</v>
      </c>
      <c r="GL21" s="25">
        <v>17073438.817164999</v>
      </c>
      <c r="GM21" s="25">
        <v>17082464.676171999</v>
      </c>
      <c r="GN21" s="25">
        <v>17151363.882846002</v>
      </c>
      <c r="GO21" s="25">
        <v>17269587.663598001</v>
      </c>
      <c r="GP21" s="25">
        <v>17358366.655085001</v>
      </c>
      <c r="GQ21" s="25">
        <v>17440094.217436001</v>
      </c>
      <c r="GR21" s="25">
        <v>17495394.777801</v>
      </c>
      <c r="GS21" s="25">
        <v>17484039.253410999</v>
      </c>
      <c r="GT21" s="25">
        <v>17547233.616946999</v>
      </c>
      <c r="GU21" s="25">
        <v>17576584.350364</v>
      </c>
      <c r="GV21" s="25">
        <v>17563458.485001002</v>
      </c>
      <c r="GW21" s="25">
        <v>17561018.443854</v>
      </c>
      <c r="GX21" s="25">
        <v>17579666.737470001</v>
      </c>
      <c r="GY21" s="25">
        <v>17512087.154382002</v>
      </c>
      <c r="GZ21" s="25">
        <v>17565723.595998</v>
      </c>
      <c r="HA21" s="25">
        <v>17600471.990279999</v>
      </c>
      <c r="HB21" s="25">
        <v>17622625.063544001</v>
      </c>
    </row>
    <row r="22" spans="2:210"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c r="GJ22" s="25">
        <v>1100743.1576459999</v>
      </c>
      <c r="GK22" s="25">
        <v>1113204.633408</v>
      </c>
      <c r="GL22" s="25">
        <v>1129266.7782769999</v>
      </c>
      <c r="GM22" s="25">
        <v>1133412.1907800001</v>
      </c>
      <c r="GN22" s="25">
        <v>1147165.6831970001</v>
      </c>
      <c r="GO22" s="25">
        <v>1163518.2658810001</v>
      </c>
      <c r="GP22" s="25">
        <v>1176915.040602</v>
      </c>
      <c r="GQ22" s="25">
        <v>1193624.7400499999</v>
      </c>
      <c r="GR22" s="25">
        <v>1207004.626563</v>
      </c>
      <c r="GS22" s="25">
        <v>1212599.964403</v>
      </c>
      <c r="GT22" s="25">
        <v>1224474.3952619999</v>
      </c>
      <c r="GU22" s="25">
        <v>1237961.535687</v>
      </c>
      <c r="GV22" s="25">
        <v>1252418.504306</v>
      </c>
      <c r="GW22" s="25">
        <v>1275586.259873</v>
      </c>
      <c r="GX22" s="25">
        <v>1292099.57033</v>
      </c>
      <c r="GY22" s="25">
        <v>1295869.8670920001</v>
      </c>
      <c r="GZ22" s="25">
        <v>1309408.310641</v>
      </c>
      <c r="HA22" s="25">
        <v>1324878.9553340001</v>
      </c>
      <c r="HB22" s="25">
        <v>1340862.6274870001</v>
      </c>
    </row>
    <row r="23" spans="2:210"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row>
    <row r="24" spans="2:210"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c r="GK24" s="25">
        <v>0</v>
      </c>
      <c r="GL24" s="25">
        <v>0</v>
      </c>
      <c r="GM24" s="25">
        <v>0</v>
      </c>
      <c r="GN24" s="25">
        <v>0</v>
      </c>
      <c r="GO24" s="25">
        <v>0</v>
      </c>
      <c r="GP24" s="25">
        <v>0</v>
      </c>
      <c r="GQ24" s="25">
        <v>0</v>
      </c>
      <c r="GR24" s="25">
        <v>0</v>
      </c>
      <c r="GS24" s="25">
        <v>0</v>
      </c>
      <c r="GT24" s="25">
        <v>0</v>
      </c>
      <c r="GU24" s="25">
        <v>0</v>
      </c>
      <c r="GV24" s="25">
        <v>0</v>
      </c>
      <c r="GW24" s="25">
        <v>0</v>
      </c>
      <c r="GX24" s="25">
        <v>0</v>
      </c>
      <c r="GY24" s="25">
        <v>0</v>
      </c>
      <c r="GZ24" s="25">
        <v>0</v>
      </c>
      <c r="HA24" s="25">
        <v>0</v>
      </c>
      <c r="HB24" s="25">
        <v>0</v>
      </c>
    </row>
    <row r="25" spans="2:210"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row>
    <row r="26" spans="2:210"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row>
    <row r="27" spans="2:210"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c r="GJ27" s="25">
        <v>0</v>
      </c>
      <c r="GK27" s="25">
        <v>0</v>
      </c>
      <c r="GL27" s="25">
        <v>0</v>
      </c>
      <c r="GM27" s="25">
        <v>0</v>
      </c>
      <c r="GN27" s="25">
        <v>0</v>
      </c>
      <c r="GO27" s="25">
        <v>0</v>
      </c>
      <c r="GP27" s="25">
        <v>0</v>
      </c>
      <c r="GQ27" s="25">
        <v>0</v>
      </c>
      <c r="GR27" s="25">
        <v>0</v>
      </c>
      <c r="GS27" s="25">
        <v>0</v>
      </c>
      <c r="GT27" s="25">
        <v>0</v>
      </c>
      <c r="GU27" s="25">
        <v>0</v>
      </c>
      <c r="GV27" s="25">
        <v>0</v>
      </c>
      <c r="GW27" s="25">
        <v>0</v>
      </c>
      <c r="GX27" s="25">
        <v>0</v>
      </c>
      <c r="GY27" s="25">
        <v>0</v>
      </c>
      <c r="GZ27" s="25">
        <v>0</v>
      </c>
      <c r="HA27" s="25">
        <v>0</v>
      </c>
      <c r="HB27" s="25">
        <v>0</v>
      </c>
    </row>
    <row r="28" spans="2:210"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c r="HB28" s="25">
        <v>0</v>
      </c>
    </row>
    <row r="29" spans="2:210"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row>
    <row r="30" spans="2:210"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c r="GJ30" s="25">
        <v>13788196.644733001</v>
      </c>
      <c r="GK30" s="25">
        <v>13811683.322628001</v>
      </c>
      <c r="GL30" s="25">
        <v>13857127.756101999</v>
      </c>
      <c r="GM30" s="25">
        <v>13810122.651963999</v>
      </c>
      <c r="GN30" s="25">
        <v>13821378.10794</v>
      </c>
      <c r="GO30" s="25">
        <v>13868372.267679</v>
      </c>
      <c r="GP30" s="25">
        <v>13888767.013286</v>
      </c>
      <c r="GQ30" s="25">
        <v>13918164.598626999</v>
      </c>
      <c r="GR30" s="25">
        <v>13939092.390601</v>
      </c>
      <c r="GS30" s="25">
        <v>13913073.762842</v>
      </c>
      <c r="GT30" s="25">
        <v>13952190.808769999</v>
      </c>
      <c r="GU30" s="25">
        <v>13981794.609982001</v>
      </c>
      <c r="GV30" s="25">
        <v>13983556.771400001</v>
      </c>
      <c r="GW30" s="25">
        <v>14071421.625759</v>
      </c>
      <c r="GX30" s="25">
        <v>14128681.536947999</v>
      </c>
      <c r="GY30" s="25">
        <v>14102586.587476</v>
      </c>
      <c r="GZ30" s="25">
        <v>14168468.527114</v>
      </c>
      <c r="HA30" s="25">
        <v>14239508.143997001</v>
      </c>
      <c r="HB30" s="25">
        <v>14309147.837011</v>
      </c>
    </row>
    <row r="31" spans="2:210"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row>
    <row r="32" spans="2:210"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row>
    <row r="33" spans="2:210"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c r="GJ33" s="26">
        <v>79129473.841294989</v>
      </c>
      <c r="GK33" s="26">
        <v>79667936.377601996</v>
      </c>
      <c r="GL33" s="26">
        <v>80370614.149240986</v>
      </c>
      <c r="GM33" s="26">
        <v>80440210.459813982</v>
      </c>
      <c r="GN33" s="26">
        <v>80786449.344194993</v>
      </c>
      <c r="GO33" s="26">
        <v>81440106.727507994</v>
      </c>
      <c r="GP33" s="26">
        <v>81936754.188905001</v>
      </c>
      <c r="GQ33" s="26">
        <v>82407562.308181003</v>
      </c>
      <c r="GR33" s="26">
        <v>82815438.830021992</v>
      </c>
      <c r="GS33" s="26">
        <v>82926545.294847012</v>
      </c>
      <c r="GT33" s="26">
        <v>83416486.835033</v>
      </c>
      <c r="GU33" s="26">
        <v>83844322.141862005</v>
      </c>
      <c r="GV33" s="26">
        <v>84007254.369685009</v>
      </c>
      <c r="GW33" s="26">
        <v>84758530.963475004</v>
      </c>
      <c r="GX33" s="26">
        <v>85364326.801063001</v>
      </c>
      <c r="GY33" s="26">
        <v>85435283.676207989</v>
      </c>
      <c r="GZ33" s="26">
        <v>86045781.144363999</v>
      </c>
      <c r="HA33" s="26">
        <v>86548795.450860992</v>
      </c>
      <c r="HB33" s="26">
        <v>87025687.297641009</v>
      </c>
    </row>
    <row r="34" spans="2:210" s="14" customFormat="1" ht="2.1" customHeight="1"/>
    <row r="35" spans="2:210"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0" ht="27">
      <c r="B38" s="44" t="s">
        <v>100</v>
      </c>
    </row>
    <row r="39" spans="2:21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HB39"/>
  <sheetViews>
    <sheetView zoomScale="95" zoomScaleNormal="95" workbookViewId="0">
      <pane xSplit="2" ySplit="6" topLeftCell="GN7" activePane="bottomRight" state="frozenSplit"/>
      <selection activeCell="HB24" sqref="HB24"/>
      <selection pane="topRight" activeCell="HB24" sqref="HB24"/>
      <selection pane="bottomLeft" activeCell="HB24" sqref="HB24"/>
      <selection pane="bottomRight" activeCell="HD15" sqref="HD15"/>
    </sheetView>
  </sheetViews>
  <sheetFormatPr baseColWidth="10" defaultColWidth="11.42578125" defaultRowHeight="15"/>
  <cols>
    <col min="1" max="1" width="12.5703125" style="28" customWidth="1"/>
    <col min="2" max="2" width="28.7109375" style="28" customWidth="1"/>
    <col min="3" max="166" width="9.7109375" style="28" customWidth="1"/>
    <col min="167" max="210" width="10.85546875" style="28" customWidth="1"/>
    <col min="211" max="16384" width="11.42578125" style="28"/>
  </cols>
  <sheetData>
    <row r="1" spans="1:210">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10"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10"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1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10"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10"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row>
    <row r="7" spans="1:210"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c r="GJ7" s="25">
        <v>458562.37343099999</v>
      </c>
      <c r="GK7" s="25">
        <v>430546.074601</v>
      </c>
      <c r="GL7" s="25">
        <v>447302.70699600002</v>
      </c>
      <c r="GM7" s="25">
        <v>467601.48244200001</v>
      </c>
      <c r="GN7" s="25">
        <v>456902.30331699998</v>
      </c>
      <c r="GO7" s="25">
        <v>477219.636963</v>
      </c>
      <c r="GP7" s="25">
        <v>447260.38916999998</v>
      </c>
      <c r="GQ7" s="25">
        <v>498655.15339699999</v>
      </c>
      <c r="GR7" s="25">
        <v>525975.28468399995</v>
      </c>
      <c r="GS7" s="25">
        <v>520530.779323</v>
      </c>
      <c r="GT7" s="25">
        <v>489308.83747700002</v>
      </c>
      <c r="GU7" s="25">
        <v>468675.51396800001</v>
      </c>
      <c r="GV7" s="25">
        <v>547863.46154000005</v>
      </c>
      <c r="GW7" s="25">
        <v>564930.79451799998</v>
      </c>
      <c r="GX7" s="25">
        <v>592964.42920000001</v>
      </c>
      <c r="GY7" s="25">
        <v>643689.32984400005</v>
      </c>
      <c r="GZ7" s="25">
        <v>588197.342619</v>
      </c>
      <c r="HA7" s="25">
        <v>592103.32989499997</v>
      </c>
      <c r="HB7" s="25">
        <v>614206.31643400004</v>
      </c>
    </row>
    <row r="8" spans="1:210"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c r="GY8" s="25">
        <v>0</v>
      </c>
      <c r="GZ8" s="25">
        <v>0</v>
      </c>
      <c r="HA8" s="25">
        <v>0</v>
      </c>
      <c r="HB8" s="25">
        <v>0</v>
      </c>
    </row>
    <row r="9" spans="1:210"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c r="GJ9" s="25">
        <v>210324.61097199999</v>
      </c>
      <c r="GK9" s="25">
        <v>194748.72634299999</v>
      </c>
      <c r="GL9" s="25">
        <v>191293.84188600001</v>
      </c>
      <c r="GM9" s="25">
        <v>206634.14953600001</v>
      </c>
      <c r="GN9" s="25">
        <v>209607.02654399999</v>
      </c>
      <c r="GO9" s="25">
        <v>228406.012877</v>
      </c>
      <c r="GP9" s="25">
        <v>211016.02236800001</v>
      </c>
      <c r="GQ9" s="25">
        <v>216274.17721299999</v>
      </c>
      <c r="GR9" s="25">
        <v>228122.61551199999</v>
      </c>
      <c r="GS9" s="25">
        <v>237729.35508199999</v>
      </c>
      <c r="GT9" s="25">
        <v>233500.10201100001</v>
      </c>
      <c r="GU9" s="25">
        <v>234147.40376099999</v>
      </c>
      <c r="GV9" s="25">
        <v>265667.31138899998</v>
      </c>
      <c r="GW9" s="25">
        <v>262013.51825699999</v>
      </c>
      <c r="GX9" s="25">
        <v>264961.81780999998</v>
      </c>
      <c r="GY9" s="25">
        <v>251804.181163</v>
      </c>
      <c r="GZ9" s="25">
        <v>244175.736684</v>
      </c>
      <c r="HA9" s="25">
        <v>231567.67131999999</v>
      </c>
      <c r="HB9" s="25">
        <v>262736.70024099998</v>
      </c>
    </row>
    <row r="10" spans="1:210"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c r="GJ10" s="25">
        <v>2525972.4766159998</v>
      </c>
      <c r="GK10" s="25">
        <v>2416193.2965899999</v>
      </c>
      <c r="GL10" s="25">
        <v>2285104.1474529998</v>
      </c>
      <c r="GM10" s="25">
        <v>2456459.1265050001</v>
      </c>
      <c r="GN10" s="25">
        <v>2537360.0898119998</v>
      </c>
      <c r="GO10" s="25">
        <v>2525190.5202540001</v>
      </c>
      <c r="GP10" s="25">
        <v>2447387.7520380002</v>
      </c>
      <c r="GQ10" s="25">
        <v>2478549.920289</v>
      </c>
      <c r="GR10" s="25">
        <v>2601808.432116</v>
      </c>
      <c r="GS10" s="25">
        <v>2628580.2264169999</v>
      </c>
      <c r="GT10" s="25">
        <v>2520882.2014520001</v>
      </c>
      <c r="GU10" s="25">
        <v>2525031.8747760002</v>
      </c>
      <c r="GV10" s="25">
        <v>2454806.0947380001</v>
      </c>
      <c r="GW10" s="25">
        <v>2471956.2845239998</v>
      </c>
      <c r="GX10" s="25">
        <v>2552854.3028899999</v>
      </c>
      <c r="GY10" s="25">
        <v>2575485.2279170002</v>
      </c>
      <c r="GZ10" s="25">
        <v>2496058.0799659998</v>
      </c>
      <c r="HA10" s="25">
        <v>2332928.3469130001</v>
      </c>
      <c r="HB10" s="25">
        <v>2398272.899154</v>
      </c>
    </row>
    <row r="11" spans="1:210"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c r="GJ11" s="25">
        <v>2459043.8450890002</v>
      </c>
      <c r="GK11" s="25">
        <v>2437005.1788610001</v>
      </c>
      <c r="GL11" s="25">
        <v>2371722.1782780001</v>
      </c>
      <c r="GM11" s="25">
        <v>2597664.8904869999</v>
      </c>
      <c r="GN11" s="25">
        <v>2909096.1824630001</v>
      </c>
      <c r="GO11" s="25">
        <v>2932581.4720760002</v>
      </c>
      <c r="GP11" s="25">
        <v>2878736.5123430002</v>
      </c>
      <c r="GQ11" s="25">
        <v>2779904.924997</v>
      </c>
      <c r="GR11" s="25">
        <v>2776515.040428</v>
      </c>
      <c r="GS11" s="25">
        <v>2764525.7941859998</v>
      </c>
      <c r="GT11" s="25">
        <v>2610067.7139809998</v>
      </c>
      <c r="GU11" s="25">
        <v>2243869.672272</v>
      </c>
      <c r="GV11" s="25">
        <v>2443685.0102459998</v>
      </c>
      <c r="GW11" s="25">
        <v>2538030.343318</v>
      </c>
      <c r="GX11" s="25">
        <v>2710211.1557720001</v>
      </c>
      <c r="GY11" s="25">
        <v>2802768.0401349999</v>
      </c>
      <c r="GZ11" s="25">
        <v>2547931.0964390002</v>
      </c>
      <c r="HA11" s="25">
        <v>2607964.872219</v>
      </c>
      <c r="HB11" s="25">
        <v>2760637.0747210002</v>
      </c>
    </row>
    <row r="12" spans="1:210"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row>
    <row r="13" spans="1:210"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c r="GI13" s="49">
        <v>1668677.180313</v>
      </c>
      <c r="GJ13" s="49">
        <v>1747461.8926659999</v>
      </c>
      <c r="GK13" s="49">
        <v>1652598.3708180001</v>
      </c>
      <c r="GL13" s="49">
        <v>1381418.6705430001</v>
      </c>
      <c r="GM13" s="49">
        <v>1612252.3190949999</v>
      </c>
      <c r="GN13" s="49">
        <v>1599225.9996120001</v>
      </c>
      <c r="GO13" s="49">
        <v>1604619.7361560001</v>
      </c>
      <c r="GP13" s="49">
        <v>1836206.208717</v>
      </c>
      <c r="GQ13" s="49">
        <v>2011098.33488</v>
      </c>
      <c r="GR13" s="49">
        <v>2048706.332287</v>
      </c>
      <c r="GS13" s="49">
        <v>2046459.704872</v>
      </c>
      <c r="GT13" s="49">
        <v>1941269.390199</v>
      </c>
      <c r="GU13" s="49">
        <v>1890315.595274</v>
      </c>
      <c r="GV13" s="49">
        <v>2196895.1745969998</v>
      </c>
      <c r="GW13" s="49">
        <v>2239407.689402</v>
      </c>
      <c r="GX13" s="49">
        <v>2278986.151575</v>
      </c>
      <c r="GY13" s="49">
        <v>2261523.0631769998</v>
      </c>
      <c r="GZ13" s="49">
        <v>2221159.5468100002</v>
      </c>
      <c r="HA13" s="49">
        <v>2169815.3652730002</v>
      </c>
      <c r="HB13" s="49">
        <v>2343638.4841140001</v>
      </c>
    </row>
    <row r="14" spans="1:210"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row>
    <row r="15" spans="1:210"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c r="GY15" s="25">
        <v>0</v>
      </c>
      <c r="GZ15" s="25">
        <v>0</v>
      </c>
      <c r="HA15" s="25">
        <v>0</v>
      </c>
      <c r="HB15" s="25">
        <v>0</v>
      </c>
    </row>
    <row r="16" spans="1:210"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c r="GJ16" s="25">
        <v>116575.94448599999</v>
      </c>
      <c r="GK16" s="25">
        <v>112999.026876</v>
      </c>
      <c r="GL16" s="25">
        <v>105780.508552</v>
      </c>
      <c r="GM16" s="25">
        <v>109494.255125</v>
      </c>
      <c r="GN16" s="25">
        <v>139586.60986500001</v>
      </c>
      <c r="GO16" s="25">
        <v>146885.90017099999</v>
      </c>
      <c r="GP16" s="25">
        <v>141894.02418099999</v>
      </c>
      <c r="GQ16" s="25">
        <v>139272.949738</v>
      </c>
      <c r="GR16" s="25">
        <v>136226.692775</v>
      </c>
      <c r="GS16" s="25">
        <v>149868.76734799999</v>
      </c>
      <c r="GT16" s="25">
        <v>157341.155463</v>
      </c>
      <c r="GU16" s="25">
        <v>161112.504602</v>
      </c>
      <c r="GV16" s="25">
        <v>184162.02767400001</v>
      </c>
      <c r="GW16" s="25">
        <v>189674.59672999999</v>
      </c>
      <c r="GX16" s="25">
        <v>174708.39150100001</v>
      </c>
      <c r="GY16" s="25">
        <v>185726.495631</v>
      </c>
      <c r="GZ16" s="25">
        <v>180659.168232</v>
      </c>
      <c r="HA16" s="25">
        <v>188874.73583300001</v>
      </c>
      <c r="HB16" s="25">
        <v>192563.02371199999</v>
      </c>
    </row>
    <row r="17" spans="2:210"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c r="GJ17" s="25">
        <v>1664428.2053060001</v>
      </c>
      <c r="GK17" s="25">
        <v>1618976.1424779999</v>
      </c>
      <c r="GL17" s="25">
        <v>1608128.545407</v>
      </c>
      <c r="GM17" s="25">
        <v>1753067.0601989999</v>
      </c>
      <c r="GN17" s="25">
        <v>1808821.3181739999</v>
      </c>
      <c r="GO17" s="25">
        <v>1736455.085977</v>
      </c>
      <c r="GP17" s="25">
        <v>1789000.558892</v>
      </c>
      <c r="GQ17" s="25">
        <v>1777810.356285</v>
      </c>
      <c r="GR17" s="25">
        <v>1919653.5033489999</v>
      </c>
      <c r="GS17" s="25">
        <v>1918462.862009</v>
      </c>
      <c r="GT17" s="25">
        <v>1931290.816716</v>
      </c>
      <c r="GU17" s="25">
        <v>1856655.296105</v>
      </c>
      <c r="GV17" s="25">
        <v>2034781.1030850001</v>
      </c>
      <c r="GW17" s="25">
        <v>2066105.0452149999</v>
      </c>
      <c r="GX17" s="25">
        <v>1966827.5155150001</v>
      </c>
      <c r="GY17" s="25">
        <v>1875043.7469289999</v>
      </c>
      <c r="GZ17" s="25">
        <v>1751568.152669</v>
      </c>
      <c r="HA17" s="25">
        <v>1568429.8095730001</v>
      </c>
      <c r="HB17" s="25">
        <v>1542295.425758</v>
      </c>
    </row>
    <row r="18" spans="2:210"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row>
    <row r="19" spans="2:210"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row>
    <row r="20" spans="2:210"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c r="HA20" s="25">
        <v>0</v>
      </c>
      <c r="HB20" s="25">
        <v>0</v>
      </c>
    </row>
    <row r="21" spans="2:210"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c r="GJ21" s="25">
        <v>2421468.9606940001</v>
      </c>
      <c r="GK21" s="25">
        <v>2373745.785402</v>
      </c>
      <c r="GL21" s="25">
        <v>2273613.3309109998</v>
      </c>
      <c r="GM21" s="25">
        <v>2297091.852866</v>
      </c>
      <c r="GN21" s="25">
        <v>2310119.1401050002</v>
      </c>
      <c r="GO21" s="25">
        <v>2356019.1735820002</v>
      </c>
      <c r="GP21" s="25">
        <v>2225895.4368989998</v>
      </c>
      <c r="GQ21" s="25">
        <v>2327261.2302390002</v>
      </c>
      <c r="GR21" s="25">
        <v>2366083.5780389998</v>
      </c>
      <c r="GS21" s="25">
        <v>2310269.6802349999</v>
      </c>
      <c r="GT21" s="25">
        <v>2185759.5845900001</v>
      </c>
      <c r="GU21" s="25">
        <v>2048572.928168</v>
      </c>
      <c r="GV21" s="25">
        <v>2127693.4900639998</v>
      </c>
      <c r="GW21" s="25">
        <v>2240386.3958720001</v>
      </c>
      <c r="GX21" s="25">
        <v>2269612.538131</v>
      </c>
      <c r="GY21" s="25">
        <v>2214772.1771900002</v>
      </c>
      <c r="GZ21" s="25">
        <v>2159346.3053009999</v>
      </c>
      <c r="HA21" s="25">
        <v>2181570.548155</v>
      </c>
      <c r="HB21" s="25">
        <v>2254178.7699790001</v>
      </c>
    </row>
    <row r="22" spans="2:210"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c r="GJ22" s="25">
        <v>288049.74761700002</v>
      </c>
      <c r="GK22" s="25">
        <v>259583.57215399999</v>
      </c>
      <c r="GL22" s="25">
        <v>210882.71265100001</v>
      </c>
      <c r="GM22" s="25">
        <v>234547.99956299999</v>
      </c>
      <c r="GN22" s="25">
        <v>250475.181083</v>
      </c>
      <c r="GO22" s="25">
        <v>243158.981726</v>
      </c>
      <c r="GP22" s="25">
        <v>237048.720321</v>
      </c>
      <c r="GQ22" s="25">
        <v>234393.02949099999</v>
      </c>
      <c r="GR22" s="25">
        <v>262229.21012200002</v>
      </c>
      <c r="GS22" s="25">
        <v>257851.11708</v>
      </c>
      <c r="GT22" s="25">
        <v>253098.41211</v>
      </c>
      <c r="GU22" s="25">
        <v>260292.98693700001</v>
      </c>
      <c r="GV22" s="25">
        <v>298013.83450400003</v>
      </c>
      <c r="GW22" s="25">
        <v>292117.04028399999</v>
      </c>
      <c r="GX22" s="25">
        <v>297915.08868300001</v>
      </c>
      <c r="GY22" s="25">
        <v>287105.41031000001</v>
      </c>
      <c r="GZ22" s="25">
        <v>276775.31998700002</v>
      </c>
      <c r="HA22" s="25">
        <v>283918.818699</v>
      </c>
      <c r="HB22" s="25">
        <v>288026.82726400002</v>
      </c>
    </row>
    <row r="23" spans="2:210"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row>
    <row r="24" spans="2:210"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c r="GJ24" s="25">
        <v>13233.958527000001</v>
      </c>
      <c r="GK24" s="25">
        <v>12865.019491999999</v>
      </c>
      <c r="GL24" s="25">
        <v>15149.294485</v>
      </c>
      <c r="GM24" s="25">
        <v>16501.783095999999</v>
      </c>
      <c r="GN24" s="25">
        <v>17256.495687999999</v>
      </c>
      <c r="GO24" s="25">
        <v>17549.119662000001</v>
      </c>
      <c r="GP24" s="25">
        <v>11421.426227</v>
      </c>
      <c r="GQ24" s="25">
        <v>10461.053359</v>
      </c>
      <c r="GR24" s="25">
        <v>10340.388073</v>
      </c>
      <c r="GS24" s="25">
        <v>9232.2978139999996</v>
      </c>
      <c r="GT24" s="25">
        <v>5290.340631</v>
      </c>
      <c r="GU24" s="25">
        <v>5228.68397</v>
      </c>
      <c r="GV24" s="25">
        <v>5537.543662</v>
      </c>
      <c r="GW24" s="25">
        <v>3677.901382</v>
      </c>
      <c r="GX24" s="25">
        <v>0</v>
      </c>
      <c r="GY24" s="25">
        <v>726.09048700000005</v>
      </c>
      <c r="GZ24" s="25">
        <v>707.15049699999997</v>
      </c>
      <c r="HA24" s="25">
        <v>708.857933</v>
      </c>
      <c r="HB24" s="25">
        <v>713.76669100000004</v>
      </c>
    </row>
    <row r="25" spans="2:210"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row>
    <row r="26" spans="2:210"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row>
    <row r="27" spans="2:210"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c r="GJ27" s="25">
        <v>2716.4095170000001</v>
      </c>
      <c r="GK27" s="25">
        <v>13107.697743999999</v>
      </c>
      <c r="GL27" s="25">
        <v>13229.368909999999</v>
      </c>
      <c r="GM27" s="25">
        <v>14174.431227999999</v>
      </c>
      <c r="GN27" s="25">
        <v>18624.820532999998</v>
      </c>
      <c r="GO27" s="25">
        <v>18994.709097999999</v>
      </c>
      <c r="GP27" s="25">
        <v>17182.501457999999</v>
      </c>
      <c r="GQ27" s="25">
        <v>28562.435799999999</v>
      </c>
      <c r="GR27" s="25">
        <v>38882.831810000003</v>
      </c>
      <c r="GS27" s="25">
        <v>37320.647679000002</v>
      </c>
      <c r="GT27" s="25">
        <v>36023.493494000002</v>
      </c>
      <c r="GU27" s="25">
        <v>28690.876945</v>
      </c>
      <c r="GV27" s="25">
        <v>36948.731550999997</v>
      </c>
      <c r="GW27" s="25">
        <v>37496.093027000003</v>
      </c>
      <c r="GX27" s="25">
        <v>35103.468604000002</v>
      </c>
      <c r="GY27" s="25">
        <v>29991.421241</v>
      </c>
      <c r="GZ27" s="25">
        <v>16673.964626000001</v>
      </c>
      <c r="HA27" s="25">
        <v>16448.346863999999</v>
      </c>
      <c r="HB27" s="25">
        <v>16204.817333999999</v>
      </c>
    </row>
    <row r="28" spans="2:210"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c r="HB28" s="25">
        <v>0</v>
      </c>
    </row>
    <row r="29" spans="2:210"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row>
    <row r="30" spans="2:210"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c r="GJ30" s="25">
        <v>1763353.558249</v>
      </c>
      <c r="GK30" s="25">
        <v>1662012.6762369999</v>
      </c>
      <c r="GL30" s="25">
        <v>1615309.6943399999</v>
      </c>
      <c r="GM30" s="25">
        <v>1784124.310116</v>
      </c>
      <c r="GN30" s="25">
        <v>1825910.1046529999</v>
      </c>
      <c r="GO30" s="25">
        <v>1865898.797947</v>
      </c>
      <c r="GP30" s="25">
        <v>1723245.6100250001</v>
      </c>
      <c r="GQ30" s="25">
        <v>1643559.502662</v>
      </c>
      <c r="GR30" s="25">
        <v>1783829.1353770001</v>
      </c>
      <c r="GS30" s="25">
        <v>1679515.6129699999</v>
      </c>
      <c r="GT30" s="25">
        <v>1613301.056115</v>
      </c>
      <c r="GU30" s="25">
        <v>1576704.7566519999</v>
      </c>
      <c r="GV30" s="25">
        <v>1662254.730552</v>
      </c>
      <c r="GW30" s="25">
        <v>1739742.1322639999</v>
      </c>
      <c r="GX30" s="25">
        <v>1878914.319773</v>
      </c>
      <c r="GY30" s="25">
        <v>1780299.4103590001</v>
      </c>
      <c r="GZ30" s="25">
        <v>1724154.8151509999</v>
      </c>
      <c r="HA30" s="25">
        <v>1686970.116073</v>
      </c>
      <c r="HB30" s="25">
        <v>1659777.3334009999</v>
      </c>
    </row>
    <row r="31" spans="2:210"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row>
    <row r="32" spans="2:210"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c r="GJ32" s="25">
        <v>906.80965700000002</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c r="HB32" s="25">
        <v>0</v>
      </c>
    </row>
    <row r="33" spans="2:210"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c r="GJ33" s="26">
        <v>13672098.792827003</v>
      </c>
      <c r="GK33" s="26">
        <v>13184381.567596002</v>
      </c>
      <c r="GL33" s="26">
        <v>12518935.000412</v>
      </c>
      <c r="GM33" s="26">
        <v>13549613.660258001</v>
      </c>
      <c r="GN33" s="26">
        <v>14082985.271848999</v>
      </c>
      <c r="GO33" s="26">
        <v>14152979.146489002</v>
      </c>
      <c r="GP33" s="26">
        <v>13966295.162639</v>
      </c>
      <c r="GQ33" s="26">
        <v>14145803.068349998</v>
      </c>
      <c r="GR33" s="26">
        <v>14698373.044571999</v>
      </c>
      <c r="GS33" s="26">
        <v>14560346.845015001</v>
      </c>
      <c r="GT33" s="26">
        <v>13977133.104239002</v>
      </c>
      <c r="GU33" s="26">
        <v>13299298.093429999</v>
      </c>
      <c r="GV33" s="26">
        <v>14258308.513602</v>
      </c>
      <c r="GW33" s="26">
        <v>14645537.834793001</v>
      </c>
      <c r="GX33" s="26">
        <v>15023059.179453999</v>
      </c>
      <c r="GY33" s="26">
        <v>14908934.594383001</v>
      </c>
      <c r="GZ33" s="26">
        <v>14207406.678981002</v>
      </c>
      <c r="HA33" s="26">
        <v>13861300.818750001</v>
      </c>
      <c r="HB33" s="26">
        <v>14333251.438803</v>
      </c>
    </row>
    <row r="34" spans="2:210" s="14" customFormat="1" ht="2.1" customHeight="1"/>
    <row r="35" spans="2:210"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0" ht="27">
      <c r="B38" s="44" t="s">
        <v>100</v>
      </c>
    </row>
    <row r="39" spans="2:21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2022-03-22T00:09:39Z</cp:lastPrinted>
  <dcterms:created xsi:type="dcterms:W3CDTF">2013-04-29T13:45:37Z</dcterms:created>
  <dcterms:modified xsi:type="dcterms:W3CDTF">2025-06-19T17:21:37Z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