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9128CBE-16B3-46D9-AE49-5188E2B4015F}" xr6:coauthVersionLast="47" xr6:coauthVersionMax="47" xr10:uidLastSave="{00000000-0000-0000-0000-000000000000}"/>
  <bookViews>
    <workbookView xWindow="-120" yWindow="300" windowWidth="29040" windowHeight="15420" xr2:uid="{FD4A20F3-8329-47A9-8463-C076D0BD8D49}"/>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<sst xmlns="http://schemas.openxmlformats.org/spreadsheetml/2006/main" count="5219" uniqueCount="488">
  <si>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</si>
  <si>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</si>
  <si>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</si>
  <si>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</si>
  <si>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</si>
  <si>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</si>
  <si>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</si>
  <si>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</si>
  <si>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</si>
  <si>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</si>
  <si>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</si>
  <si>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</si>
  <si>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</si>
  <si>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</si>
  <si>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</si>
  <si>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</si>
  <si>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</si>
  <si>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</si>
  <si>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</si>
  <si>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</si>
  <si>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</si>
  <si>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</si>
  <si>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</si>
  <si>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</si>
  <si>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</si>
  <si>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</si>
  <si>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</si>
  <si>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</si>
  <si>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</si>
  <si>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</si>
  <si>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</si>
  <si>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</si>
  <si>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</si>
  <si>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</si>
  <si>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</si>
  <si>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</si>
  <si>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</si>
  <si>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</si>
  <si>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</si>
  <si>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</si>
  <si>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</si>
  <si>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</si>
  <si>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</si>
  <si>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</si>
  <si>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</si>
  <si>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</si>
  <si>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</si>
  <si>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</si>
  <si>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</si>
  <si>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</si>
  <si>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</si>
  <si>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</si>
  <si>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</si>
  <si>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</si>
  <si>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</si>
  <si>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</si>
  <si>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</si>
  <si>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</si>
  <si>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</si>
  <si>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</si>
  <si>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</si>
  <si>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</si>
  <si>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</si>
  <si>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</si>
  <si>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</si>
  <si>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</si>
  <si>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</si>
  <si>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</si>
  <si>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</si>
  <si>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</si>
  <si>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</si>
  <si>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</si>
  <si>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</si>
  <si>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</si>
  <si>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</si>
  <si>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</si>
  <si>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</si>
  <si>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</si>
  <si>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</si>
  <si>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</si>
  <si>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</si>
  <si>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</si>
  <si>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</si>
  <si>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</si>
  <si>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</si>
  <si>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</si>
  <si>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</si>
  <si>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</si>
  <si>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</si>
  <si>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</si>
  <si>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</si>
  <si>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</si>
  <si>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</si>
  <si>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</si>
  <si>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</si>
  <si>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</si>
  <si>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</si>
  <si>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</si>
  <si>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</si>
  <si>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</si>
  <si>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</si>
  <si>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</si>
  <si>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</si>
  <si>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</si>
  <si>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</si>
  <si>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</si>
  <si>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</si>
  <si>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</si>
  <si>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</si>
  <si>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</si>
  <si>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</si>
  <si>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</si>
  <si>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</si>
  <si>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</si>
  <si>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</si>
  <si>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</si>
  <si>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</si>
  <si>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</si>
  <si>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</si>
  <si>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</si>
  <si>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</si>
  <si>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</si>
  <si>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</si>
  <si>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</si>
  <si>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</si>
  <si>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</si>
  <si>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</si>
  <si>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</si>
  <si>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</si>
  <si>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</si>
  <si>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</si>
  <si>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</si>
  <si>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</si>
  <si>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</si>
  <si>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</si>
  <si>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</si>
  <si>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</si>
  <si>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</si>
  <si>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</si>
  <si>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</si>
  <si>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</si>
  <si>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</si>
  <si>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</si>
  <si>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</si>
  <si>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</si>
  <si>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</si>
  <si>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</si>
  <si>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</si>
  <si>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</si>
  <si>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</si>
  <si>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</si>
  <si>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</si>
  <si>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</si>
  <si>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</si>
  <si>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</si>
  <si>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</si>
  <si>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</si>
  <si>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</si>
  <si>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</si>
  <si>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</si>
  <si>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</si>
  <si>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</si>
  <si>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</si>
  <si>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</si>
  <si>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</si>
  <si>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</si>
  <si>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</si>
  <si>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</si>
  <si>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</si>
  <si>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</si>
  <si>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</si>
  <si>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</si>
  <si>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</si>
  <si>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</si>
  <si>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</si>
  <si>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</si>
  <si>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</si>
  <si>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</si>
  <si>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</si>
  <si>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</si>
  <si>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</si>
  <si>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</si>
  <si>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</si>
  <si>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</si>
  <si>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</si>
  <si>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</si>
  <si>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</si>
  <si>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</si>
  <si>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</si>
  <si>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</si>
  <si>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</si>
  <si>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</si>
  <si>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</si>
  <si>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</si>
  <si>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</si>
  <si>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</si>
  <si>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</si>
  <si>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</si>
  <si>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</si>
  <si>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</si>
  <si>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</si>
  <si>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</si>
  <si>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</si>
  <si>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</si>
  <si>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</si>
  <si>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</si>
  <si>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</si>
  <si>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</si>
  <si>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</si>
  <si>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</si>
  <si>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</si>
  <si>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</si>
  <si>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</si>
  <si>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</si>
  <si>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</si>
  <si>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</si>
  <si>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</si>
  <si>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</si>
  <si>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</si>
  <si>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</si>
  <si>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</si>
  <si>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</si>
  <si>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</si>
  <si>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</si>
  <si>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</si>
  <si>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</si>
  <si>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</si>
  <si>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</si>
  <si>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</si>
  <si>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</si>
  <si>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</si>
  <si>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</si>
  <si>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</si>
  <si>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</si>
  <si>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</si>
  <si>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</si>
  <si>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</si>
  <si>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</si>
  <si>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</si>
  <si>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</si>
  <si>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</si>
  <si>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</si>
  <si>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</si>
  <si>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</si>
  <si>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</si>
  <si>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</si>
  <si>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</si>
  <si>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</si>
  <si>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</si>
  <si>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</si>
  <si>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</si>
  <si>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</si>
  <si>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</si>
  <si>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</si>
  <si>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</si>
  <si>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</si>
  <si>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</si>
  <si>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</si>
  <si>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</si>
  <si>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</si>
  <si>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</si>
  <si>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</si>
  <si>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</si>
  <si>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</si>
  <si>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</si>
  <si>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</si>
  <si>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</si>
  <si>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</si>
  <si>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</si>
  <si>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</si>
  <si>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</si>
  <si>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</si>
  <si>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</si>
  <si>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</si>
  <si>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</si>
  <si>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</si>
  <si>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</si>
  <si>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</si>
  <si>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</si>
  <si>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</si>
  <si>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</si>
  <si>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</si>
  <si>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</si>
  <si>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</si>
  <si>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</si>
  <si>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</si>
  <si>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</si>
  <si>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</si>
  <si>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</si>
  <si>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</si>
  <si>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</si>
  <si>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</si>
  <si>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</si>
  <si>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</si>
  <si>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</si>
  <si>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</si>
  <si>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</si>
  <si>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</si>
  <si>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</si>
  <si>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</si>
  <si>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</si>
  <si>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</si>
  <si>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</si>
  <si>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</si>
  <si>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</si>
  <si>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</si>
  <si>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</si>
  <si>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</si>
  <si>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</si>
  <si>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</si>
  <si>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</si>
  <si>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</si>
  <si>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</si>
  <si>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</si>
  <si>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</si>
  <si>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</si>
  <si>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</si>
  <si>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</si>
  <si>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</si>
  <si>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</si>
  <si>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</si>
  <si>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</si>
  <si>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</si>
  <si>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</si>
  <si>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</si>
  <si>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</si>
  <si>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</si>
  <si>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</si>
  <si>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</si>
  <si>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</si>
  <si>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</si>
  <si>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</si>
  <si>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</si>
  <si>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</si>
  <si>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</si>
  <si>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</si>
  <si>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</si>
  <si>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</si>
  <si>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</si>
  <si>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</si>
  <si>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</si>
  <si>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</si>
  <si>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</si>
  <si>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</si>
  <si>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</si>
  <si>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</si>
  <si>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</si>
  <si>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</si>
  <si>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</si>
  <si>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</si>
  <si>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</si>
  <si>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</si>
  <si>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</si>
  <si>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</si>
  <si>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</si>
  <si>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</si>
  <si>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</si>
  <si>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</si>
  <si>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</si>
  <si>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</si>
  <si>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</si>
  <si>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</si>
  <si>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</si>
  <si>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</si>
  <si>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</si>
  <si>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</si>
  <si>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</si>
  <si>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</si>
  <si>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</si>
  <si>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</si>
  <si>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</si>
  <si>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</si>
  <si>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</si>
  <si>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</si>
  <si>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</si>
  <si>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</si>
  <si>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</si>
  <si>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</si>
  <si>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</si>
  <si>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</si>
  <si>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</si>
  <si>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</si>
  <si>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</si>
  <si>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</si>
  <si>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</si>
  <si>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</si>
  <si>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</si>
  <si>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</si>
  <si>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</si>
  <si>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</si>
  <si>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</si>
  <si>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</si>
  <si>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</si>
  <si>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</si>
  <si>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</si>
  <si>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</si>
  <si>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</si>
  <si>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</si>
  <si>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</si>
  <si>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</si>
  <si>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</si>
  <si>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</si>
  <si>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</si>
  <si>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</si>
  <si>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</si>
  <si>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</si>
  <si>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</si>
  <si>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</si>
  <si>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</si>
  <si>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</si>
  <si>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</si>
  <si>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</si>
  <si>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</si>
  <si>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</si>
  <si>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</si>
  <si>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</si>
  <si>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</si>
  <si>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</si>
  <si>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</si>
  <si>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</si>
  <si>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</si>
  <si>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</si>
  <si>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</si>
  <si>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</si>
  <si>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</si>
  <si>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</si>
  <si>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</si>
  <si>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</si>
  <si>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</si>
  <si>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</si>
  <si>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</si>
  <si>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</si>
  <si>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</si>
  <si>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</si>
  <si>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</si>
  <si>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</si>
  <si>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</si>
  <si>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</si>
  <si>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</si>
  <si>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</si>
  <si>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</si>
  <si>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</si>
  <si>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</si>
  <si>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</si>
  <si>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</si>
  <si>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</si>
  <si>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</si>
  <si>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</si>
  <si>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0,10%</t>
  </si>
  <si>
    <t>OK</t>
  </si>
  <si>
    <t>≤ 3,00%</t>
  </si>
  <si>
    <t>≥ 3,60%</t>
  </si>
  <si>
    <t>2,80%</t>
  </si>
  <si>
    <t>≥ 3,40%</t>
  </si>
  <si>
    <t>Inflación</t>
  </si>
  <si>
    <t>Dinamismo Demanda</t>
  </si>
  <si>
    <t>Precio Interno/Local</t>
  </si>
  <si>
    <t>Factores Climáticos</t>
  </si>
  <si>
    <t>Precio Externo y Tipo de Cambio</t>
  </si>
  <si>
    <t>Bajo</t>
  </si>
  <si>
    <t>Medio</t>
  </si>
  <si>
    <t>Alto</t>
  </si>
  <si>
    <t>Muy Alto</t>
  </si>
  <si>
    <t>Total</t>
  </si>
  <si>
    <t>5,00%</t>
  </si>
  <si>
    <t>Condiciones Financieras Locales</t>
  </si>
  <si>
    <t>Entorno Internacional</t>
  </si>
  <si>
    <t>≤ 5,30%</t>
  </si>
  <si>
    <t>≥  5,60%</t>
  </si>
  <si>
    <t>≤ 5,55%</t>
  </si>
  <si>
    <t>≥  5,85%</t>
  </si>
  <si>
    <t>≤ 2,25%</t>
  </si>
  <si>
    <t>≥  2,55%</t>
  </si>
  <si>
    <t>≤ 2,40%</t>
  </si>
  <si>
    <t>≥  2,70%</t>
  </si>
  <si>
    <t>Política Monetaria</t>
  </si>
  <si>
    <t>Premio por Plazo/Liquidez</t>
  </si>
  <si>
    <t>Relación Curvas Internacionales</t>
  </si>
  <si>
    <t>Presión Flujos</t>
  </si>
  <si>
    <t xml:space="preserve">% de observaciones </t>
  </si>
  <si>
    <t>≤ 925</t>
  </si>
  <si>
    <t>≥ 955</t>
  </si>
  <si>
    <t>≤ 920</t>
  </si>
  <si>
    <t>≥ 950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</si>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</sst>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5">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4"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6E2172D9-F2C2-4090-8BB2-3E22BDE0F322}"/>
    <cellStyle name="Millares [0]" xfId="1" builtinId="6"/>
    <cellStyle name="Millares 2 2" xfId="14" xr:uid="{EB4A8AB0-38EB-473C-86AF-FD94EC3699BF}"/>
    <cellStyle name="Normal" xfId="0" builtinId="0"/>
    <cellStyle name="Normal 10" xfId="7" xr:uid="{CB36E8F6-0EE6-4ADA-B062-3904F04CE9BC}"/>
    <cellStyle name="Normal 11" xfId="9" xr:uid="{90AFEC60-F20A-4502-9F85-6AC4058AAB11}"/>
    <cellStyle name="Normal 2 2" xfId="5" xr:uid="{F9B77B0C-533A-4CFB-9C01-3DA3A6DBAB9C}"/>
    <cellStyle name="Normal 3" xfId="3" xr:uid="{B647B451-F1D8-4BFB-9DDE-BD1E77A157A9}"/>
    <cellStyle name="Normal 4" xfId="6" xr:uid="{17BF28ED-55E1-494C-A876-98973094D062}"/>
    <cellStyle name="Normal 5" xfId="4" xr:uid="{6FD99552-2940-4F35-B919-6DD094DDEAB1}"/>
    <cellStyle name="Normal 64" xfId="12" xr:uid="{ABC50A5B-AF71-4326-B4AD-4553F5E24699}"/>
    <cellStyle name="Normal 65" xfId="11" xr:uid="{8C330DD4-DB5C-433A-8051-203990A6029C}"/>
    <cellStyle name="Normal 66" xfId="10" xr:uid="{6FA48751-B51F-46E1-B0AC-3ECAA3C46E4B}"/>
    <cellStyle name="Normal 9" xfId="8" xr:uid="{F0AE3F22-1300-4760-B285-922437FEEFCD}"/>
    <cellStyle name="Porcentaje" xfId="2" builtinId="5"/>
    <cellStyle name="Porcentaje 2" xfId="13" xr:uid="{0C2F8890-6D36-422E-87BE-0CDEC776E8B2}"/>
    <cellStyle name="Porcentual 2 2" xfId="15" xr:uid="{71FA5A88-8C12-4F80-8CAA-BF2401E78B32}"/>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CPI'!$Q$8:$Q$13</c:f>
              <c:strCache>
                <c:ptCount val="6"/>
                <c:pt idx="0">
                  <c:v>-0,40%</c:v>
                </c:pt>
                <c:pt idx="1">
                  <c:v>-0,30%</c:v>
                </c:pt>
                <c:pt idx="2">
                  <c:v>-0,20%</c:v>
                </c:pt>
                <c:pt idx="3">
                  <c:v>-0,10%</c:v>
                </c:pt>
                <c:pt idx="4">
                  <c:v>0,00%</c:v>
                </c:pt>
                <c:pt idx="5">
                  <c:v>0,10%</c:v>
                </c:pt>
              </c:strCache>
            </c:strRef>
          </c:cat>
          <c:val>
            <c:numRef>
              <c:f>'Next CPI'!$R$8:$R$13</c:f>
              <c:numCache>
                <c:formatCode>0.00%</c:formatCode>
                <c:ptCount val="6"/>
                <c:pt idx="0">
                  <c:v>3.1746031746031744E-2</c:v>
                </c:pt>
                <c:pt idx="1">
                  <c:v>9.5238095238095233E-2</c:v>
                </c:pt>
                <c:pt idx="2">
                  <c:v>0.50793650793650791</c:v>
                </c:pt>
                <c:pt idx="3">
                  <c:v>0.30158730158730157</c:v>
                </c:pt>
                <c:pt idx="4">
                  <c:v>4.7619047619047616E-2</c:v>
                </c:pt>
                <c:pt idx="5">
                  <c:v>1.5873015873015872E-2</c:v>
                </c:pt>
              </c:numCache>
            </c:numRef>
          </c:val>
          <c:extLst>
            <c:ext xmlns:c16="http://schemas.microsoft.com/office/drawing/2014/chart" uri="{C3380CC4-5D6E-409C-BE32-E72D297353CC}">
              <c16:uniqueId val="{00000000-C182-4C81-9449-32E692451D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Historical'!$GP$14:$LJ$14</c15:sqref>
                  </c15:fullRef>
                </c:ext>
              </c:extLst>
              <c:f>'FTS Historical'!$GQ$14:$LC$14</c:f>
              <c:numCache>
                <c:formatCode>0.00%</c:formatCode>
                <c:ptCount val="117"/>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numCache>
            </c:numRef>
          </c:val>
          <c:smooth val="0"/>
          <c:extLst>
            <c:ext xmlns:c16="http://schemas.microsoft.com/office/drawing/2014/chart" uri="{C3380CC4-5D6E-409C-BE32-E72D297353CC}">
              <c16:uniqueId val="{00000000-C7CE-4F00-A1B1-267924D9D3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185-4D02-B975-557C8136BC20}"/>
              </c:ext>
            </c:extLst>
          </c:dPt>
          <c:dPt>
            <c:idx val="1"/>
            <c:bubble3D val="0"/>
            <c:spPr>
              <a:solidFill>
                <a:srgbClr val="001730"/>
              </a:solidFill>
              <a:ln w="19050">
                <a:noFill/>
              </a:ln>
              <a:effectLst/>
            </c:spPr>
            <c:extLst>
              <c:ext xmlns:c16="http://schemas.microsoft.com/office/drawing/2014/chart" uri="{C3380CC4-5D6E-409C-BE32-E72D297353CC}">
                <c16:uniqueId val="{00000003-1185-4D02-B975-557C8136BC20}"/>
              </c:ext>
            </c:extLst>
          </c:dPt>
          <c:dPt>
            <c:idx val="2"/>
            <c:bubble3D val="0"/>
            <c:spPr>
              <a:noFill/>
              <a:ln w="19050">
                <a:noFill/>
              </a:ln>
              <a:effectLst/>
            </c:spPr>
            <c:extLst>
              <c:ext xmlns:c16="http://schemas.microsoft.com/office/drawing/2014/chart" uri="{C3380CC4-5D6E-409C-BE32-E72D297353CC}">
                <c16:uniqueId val="{00000005-1185-4D02-B975-557C8136BC20}"/>
              </c:ext>
            </c:extLst>
          </c:dPt>
          <c:dLbls>
            <c:dLbl>
              <c:idx val="0"/>
              <c:layout>
                <c:manualLayout>
                  <c:x val="0.22401617691262113"/>
                  <c:y val="0.345551370236644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85-4D02-B975-557C8136BC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1185-4D02-B975-557C8136BC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185-4D02-B975-557C8136BC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185-4D02-B975-557C8136BC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185-4D02-B975-557C8136BC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185-4D02-B975-557C8136BC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185-4D02-B975-557C8136BC20}"/>
              </c:ext>
            </c:extLst>
          </c:dPt>
          <c:dPt>
            <c:idx val="5"/>
            <c:bubble3D val="0"/>
            <c:spPr>
              <a:noFill/>
              <a:ln w="19050">
                <a:noFill/>
              </a:ln>
              <a:effectLst/>
            </c:spPr>
            <c:extLst>
              <c:ext xmlns:c16="http://schemas.microsoft.com/office/drawing/2014/chart" uri="{C3380CC4-5D6E-409C-BE32-E72D297353CC}">
                <c16:uniqueId val="{00000012-1185-4D02-B975-557C8136BC2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185-4D02-B975-557C8136BC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00C-4BBF-9DD3-E5C31C41A040}"/>
              </c:ext>
            </c:extLst>
          </c:dPt>
          <c:dPt>
            <c:idx val="1"/>
            <c:bubble3D val="0"/>
            <c:spPr>
              <a:solidFill>
                <a:srgbClr val="001730"/>
              </a:solidFill>
              <a:ln w="19050">
                <a:noFill/>
              </a:ln>
              <a:effectLst/>
            </c:spPr>
            <c:extLst>
              <c:ext xmlns:c16="http://schemas.microsoft.com/office/drawing/2014/chart" uri="{C3380CC4-5D6E-409C-BE32-E72D297353CC}">
                <c16:uniqueId val="{00000003-600C-4BBF-9DD3-E5C31C41A040}"/>
              </c:ext>
            </c:extLst>
          </c:dPt>
          <c:dPt>
            <c:idx val="2"/>
            <c:bubble3D val="0"/>
            <c:spPr>
              <a:noFill/>
              <a:ln w="19050">
                <a:noFill/>
              </a:ln>
              <a:effectLst/>
            </c:spPr>
            <c:extLst>
              <c:ext xmlns:c16="http://schemas.microsoft.com/office/drawing/2014/chart" uri="{C3380CC4-5D6E-409C-BE32-E72D297353CC}">
                <c16:uniqueId val="{00000005-600C-4BBF-9DD3-E5C31C41A040}"/>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0C-4BBF-9DD3-E5C31C41A0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600C-4BBF-9DD3-E5C31C41A04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00C-4BBF-9DD3-E5C31C41A04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00C-4BBF-9DD3-E5C31C41A04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00C-4BBF-9DD3-E5C31C41A04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00C-4BBF-9DD3-E5C31C41A04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00C-4BBF-9DD3-E5C31C41A040}"/>
              </c:ext>
            </c:extLst>
          </c:dPt>
          <c:dPt>
            <c:idx val="5"/>
            <c:bubble3D val="0"/>
            <c:spPr>
              <a:noFill/>
              <a:ln w="19050">
                <a:noFill/>
              </a:ln>
              <a:effectLst/>
            </c:spPr>
            <c:extLst>
              <c:ext xmlns:c16="http://schemas.microsoft.com/office/drawing/2014/chart" uri="{C3380CC4-5D6E-409C-BE32-E72D297353CC}">
                <c16:uniqueId val="{00000012-600C-4BBF-9DD3-E5C31C41A040}"/>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00C-4BBF-9DD3-E5C31C41A04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665-4C23-B362-E924EDA569A7}"/>
              </c:ext>
            </c:extLst>
          </c:dPt>
          <c:dPt>
            <c:idx val="1"/>
            <c:bubble3D val="0"/>
            <c:spPr>
              <a:solidFill>
                <a:srgbClr val="001730"/>
              </a:solidFill>
              <a:ln w="19050">
                <a:noFill/>
              </a:ln>
              <a:effectLst/>
            </c:spPr>
            <c:extLst>
              <c:ext xmlns:c16="http://schemas.microsoft.com/office/drawing/2014/chart" uri="{C3380CC4-5D6E-409C-BE32-E72D297353CC}">
                <c16:uniqueId val="{00000003-E665-4C23-B362-E924EDA569A7}"/>
              </c:ext>
            </c:extLst>
          </c:dPt>
          <c:dPt>
            <c:idx val="2"/>
            <c:bubble3D val="0"/>
            <c:spPr>
              <a:noFill/>
              <a:ln w="19050">
                <a:noFill/>
              </a:ln>
              <a:effectLst/>
            </c:spPr>
            <c:extLst>
              <c:ext xmlns:c16="http://schemas.microsoft.com/office/drawing/2014/chart" uri="{C3380CC4-5D6E-409C-BE32-E72D297353CC}">
                <c16:uniqueId val="{00000005-E665-4C23-B362-E924EDA569A7}"/>
              </c:ext>
            </c:extLst>
          </c:dPt>
          <c:dLbls>
            <c:dLbl>
              <c:idx val="0"/>
              <c:layout>
                <c:manualLayout>
                  <c:x val="0.27270310325535585"/>
                  <c:y val="0.25410489552267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65-4C23-B362-E924EDA569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E665-4C23-B362-E924EDA569A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665-4C23-B362-E924EDA569A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665-4C23-B362-E924EDA569A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665-4C23-B362-E924EDA569A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665-4C23-B362-E924EDA569A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665-4C23-B362-E924EDA569A7}"/>
              </c:ext>
            </c:extLst>
          </c:dPt>
          <c:dPt>
            <c:idx val="5"/>
            <c:bubble3D val="0"/>
            <c:spPr>
              <a:noFill/>
              <a:ln w="19050">
                <a:noFill/>
              </a:ln>
              <a:effectLst/>
            </c:spPr>
            <c:extLst>
              <c:ext xmlns:c16="http://schemas.microsoft.com/office/drawing/2014/chart" uri="{C3380CC4-5D6E-409C-BE32-E72D297353CC}">
                <c16:uniqueId val="{00000012-E665-4C23-B362-E924EDA569A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665-4C23-B362-E924EDA569A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1A1-4EB5-8287-05356B6FB417}"/>
              </c:ext>
            </c:extLst>
          </c:dPt>
          <c:dPt>
            <c:idx val="1"/>
            <c:bubble3D val="0"/>
            <c:spPr>
              <a:solidFill>
                <a:srgbClr val="001730"/>
              </a:solidFill>
              <a:ln w="19050">
                <a:noFill/>
              </a:ln>
              <a:effectLst/>
            </c:spPr>
            <c:extLst>
              <c:ext xmlns:c16="http://schemas.microsoft.com/office/drawing/2014/chart" uri="{C3380CC4-5D6E-409C-BE32-E72D297353CC}">
                <c16:uniqueId val="{00000003-21A1-4EB5-8287-05356B6FB417}"/>
              </c:ext>
            </c:extLst>
          </c:dPt>
          <c:dPt>
            <c:idx val="2"/>
            <c:bubble3D val="0"/>
            <c:spPr>
              <a:noFill/>
              <a:ln w="19050">
                <a:noFill/>
              </a:ln>
              <a:effectLst/>
            </c:spPr>
            <c:extLst>
              <c:ext xmlns:c16="http://schemas.microsoft.com/office/drawing/2014/chart" uri="{C3380CC4-5D6E-409C-BE32-E72D297353CC}">
                <c16:uniqueId val="{00000005-21A1-4EB5-8287-05356B6FB417}"/>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A1-4EB5-8287-05356B6FB4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6</c:v>
                </c:pt>
                <c:pt idx="1">
                  <c:v>0.3</c:v>
                </c:pt>
                <c:pt idx="2">
                  <c:v>13.7</c:v>
                </c:pt>
              </c:numCache>
            </c:numRef>
          </c:val>
          <c:extLst>
            <c:ext xmlns:c16="http://schemas.microsoft.com/office/drawing/2014/chart" uri="{C3380CC4-5D6E-409C-BE32-E72D297353CC}">
              <c16:uniqueId val="{00000006-21A1-4EB5-8287-05356B6FB41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1A1-4EB5-8287-05356B6FB41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1A1-4EB5-8287-05356B6FB41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1A1-4EB5-8287-05356B6FB41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1A1-4EB5-8287-05356B6FB41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1A1-4EB5-8287-05356B6FB417}"/>
              </c:ext>
            </c:extLst>
          </c:dPt>
          <c:dPt>
            <c:idx val="5"/>
            <c:bubble3D val="0"/>
            <c:spPr>
              <a:noFill/>
              <a:ln w="19050">
                <a:noFill/>
              </a:ln>
              <a:effectLst/>
            </c:spPr>
            <c:extLst>
              <c:ext xmlns:c16="http://schemas.microsoft.com/office/drawing/2014/chart" uri="{C3380CC4-5D6E-409C-BE32-E72D297353CC}">
                <c16:uniqueId val="{00000012-21A1-4EB5-8287-05356B6FB41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1A1-4EB5-8287-05356B6FB41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6</c:v>
                </c:pt>
              </c:numCache>
            </c:numRef>
          </c:val>
          <c:extLst>
            <c:ext xmlns:c16="http://schemas.microsoft.com/office/drawing/2014/chart" uri="{C3380CC4-5D6E-409C-BE32-E72D297353CC}">
              <c16:uniqueId val="{00000000-60C2-4797-A6D5-ACEAC50D060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Historical'!$IW$40:$LJ$40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c:f>
              <c:numCache>
                <c:formatCode>0.0</c:formatCode>
                <c:ptCount val="30"/>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numCache>
            </c:numRef>
          </c:val>
          <c:smooth val="0"/>
          <c:extLst>
            <c:ext xmlns:c16="http://schemas.microsoft.com/office/drawing/2014/chart" uri="{C3380CC4-5D6E-409C-BE32-E72D297353CC}">
              <c16:uniqueId val="{00000000-0A2E-45D6-82A5-A67CDA9ADC69}"/>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numCache>
            </c:numRef>
          </c:val>
          <c:smooth val="0"/>
          <c:extLst>
            <c:ext xmlns:c16="http://schemas.microsoft.com/office/drawing/2014/chart" uri="{C3380CC4-5D6E-409C-BE32-E72D297353CC}">
              <c16:uniqueId val="{00000001-0A2E-45D6-82A5-A67CDA9ADC69}"/>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Historical'!$IW$42:$LJ$42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c:f>
              <c:numCache>
                <c:formatCode>0.0</c:formatCode>
                <c:ptCount val="30"/>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numCache>
            </c:numRef>
          </c:val>
          <c:smooth val="0"/>
          <c:extLst>
            <c:ext xmlns:c16="http://schemas.microsoft.com/office/drawing/2014/chart" uri="{C3380CC4-5D6E-409C-BE32-E72D297353CC}">
              <c16:uniqueId val="{00000002-0A2E-45D6-82A5-A67CDA9ADC69}"/>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Historical'!$IW$43:$LJ$43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c:f>
              <c:numCache>
                <c:formatCode>0.0</c:formatCode>
                <c:ptCount val="30"/>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numCache>
            </c:numRef>
          </c:val>
          <c:smooth val="0"/>
          <c:extLst>
            <c:ext xmlns:c16="http://schemas.microsoft.com/office/drawing/2014/chart" uri="{C3380CC4-5D6E-409C-BE32-E72D297353CC}">
              <c16:uniqueId val="{00000003-0A2E-45D6-82A5-A67CDA9ADC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4.7500000000000001E-2</c:v>
                </c:pt>
                <c:pt idx="1">
                  <c:v>0.05</c:v>
                </c:pt>
              </c:numCache>
            </c:numRef>
          </c:cat>
          <c:val>
            <c:numRef>
              <c:f>'Next MPM'!$R$9:$R$10</c:f>
              <c:numCache>
                <c:formatCode>0.00%</c:formatCode>
                <c:ptCount val="2"/>
                <c:pt idx="0">
                  <c:v>0.15873015873015872</c:v>
                </c:pt>
                <c:pt idx="1">
                  <c:v>0.84126984126984128</c:v>
                </c:pt>
              </c:numCache>
            </c:numRef>
          </c:val>
          <c:extLst>
            <c:ext xmlns:c16="http://schemas.microsoft.com/office/drawing/2014/chart" uri="{C3380CC4-5D6E-409C-BE32-E72D297353CC}">
              <c16:uniqueId val="{00000000-A679-4335-ABEE-135906232E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Historical'!$GP$17:$LJ$17</c15:sqref>
                  </c15:fullRef>
                </c:ext>
              </c:extLst>
              <c:f>'FTS Historical'!$GQ$17:$LC$17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numCache>
            </c:numRef>
          </c:val>
          <c:smooth val="0"/>
          <c:extLst>
            <c:ext xmlns:c16="http://schemas.microsoft.com/office/drawing/2014/chart" uri="{C3380CC4-5D6E-409C-BE32-E72D297353CC}">
              <c16:uniqueId val="{00000000-BF21-4F2A-84FB-D28B39898E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4.4999999999999998E-2</c:v>
                </c:pt>
                <c:pt idx="1">
                  <c:v>4.7500000000000001E-2</c:v>
                </c:pt>
                <c:pt idx="2">
                  <c:v>0.05</c:v>
                </c:pt>
              </c:numCache>
            </c:numRef>
          </c:cat>
          <c:val>
            <c:numRef>
              <c:f>'1MPM ahead'!$R$9:$R$11</c:f>
              <c:numCache>
                <c:formatCode>0.00%</c:formatCode>
                <c:ptCount val="3"/>
                <c:pt idx="0">
                  <c:v>6.3492063492063489E-2</c:v>
                </c:pt>
                <c:pt idx="1">
                  <c:v>0.44444444444444442</c:v>
                </c:pt>
                <c:pt idx="2">
                  <c:v>0.49206349206349204</c:v>
                </c:pt>
              </c:numCache>
            </c:numRef>
          </c:val>
          <c:extLst>
            <c:ext xmlns:c16="http://schemas.microsoft.com/office/drawing/2014/chart" uri="{C3380CC4-5D6E-409C-BE32-E72D297353CC}">
              <c16:uniqueId val="{00000000-A6E6-4C4A-B8FE-A9DC9349CE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Historical'!$GP$10:$LJ$10</c15:sqref>
                  </c15:fullRef>
                </c:ext>
              </c:extLst>
              <c:f>'FTS Historical'!$GQ$10:$LC$10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numCache>
            </c:numRef>
          </c:val>
          <c:smooth val="0"/>
          <c:extLst>
            <c:ext xmlns:c16="http://schemas.microsoft.com/office/drawing/2014/chart" uri="{C3380CC4-5D6E-409C-BE32-E72D297353CC}">
              <c16:uniqueId val="{00000000-B700-44DC-A6A8-4255F1DC76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Historical'!$GP$18:$LJ$18</c15:sqref>
                  </c15:fullRef>
                </c:ext>
              </c:extLst>
              <c:f>'FTS Historical'!$GQ$18:$LC$18</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numCache>
            </c:numRef>
          </c:val>
          <c:smooth val="0"/>
          <c:extLst>
            <c:ext xmlns:c16="http://schemas.microsoft.com/office/drawing/2014/chart" uri="{C3380CC4-5D6E-409C-BE32-E72D297353CC}">
              <c16:uniqueId val="{00000000-1114-436B-BC43-62C93D1413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4.2499999999999996E-2</c:v>
                </c:pt>
                <c:pt idx="1">
                  <c:v>4.4999999999999998E-2</c:v>
                </c:pt>
                <c:pt idx="2">
                  <c:v>4.7500000000000001E-2</c:v>
                </c:pt>
                <c:pt idx="3">
                  <c:v>0.05</c:v>
                </c:pt>
              </c:numCache>
            </c:numRef>
          </c:cat>
          <c:val>
            <c:numRef>
              <c:f>'2MPM ahead'!$R$8:$R$11</c:f>
              <c:numCache>
                <c:formatCode>0.00%</c:formatCode>
                <c:ptCount val="4"/>
                <c:pt idx="0">
                  <c:v>3.1746031746031744E-2</c:v>
                </c:pt>
                <c:pt idx="1">
                  <c:v>0.22222222222222221</c:v>
                </c:pt>
                <c:pt idx="2">
                  <c:v>0.65079365079365081</c:v>
                </c:pt>
                <c:pt idx="3">
                  <c:v>9.5238095238095233E-2</c:v>
                </c:pt>
              </c:numCache>
            </c:numRef>
          </c:val>
          <c:extLst>
            <c:ext xmlns:c16="http://schemas.microsoft.com/office/drawing/2014/chart" uri="{C3380CC4-5D6E-409C-BE32-E72D297353CC}">
              <c16:uniqueId val="{00000000-1CDC-40B3-AFC7-2086468577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Historical'!$GP$19:$LJ$19</c15:sqref>
                  </c15:fullRef>
                </c:ext>
              </c:extLst>
              <c:f>'FTS Historical'!$GQ$19:$LC$19</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numCache>
            </c:numRef>
          </c:val>
          <c:smooth val="0"/>
          <c:extLst>
            <c:ext xmlns:c16="http://schemas.microsoft.com/office/drawing/2014/chart" uri="{C3380CC4-5D6E-409C-BE32-E72D297353CC}">
              <c16:uniqueId val="{00000000-0C6F-41C3-B46A-A1BB56AA78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ahead'!$Q$9:$Q$12</c:f>
              <c:numCache>
                <c:formatCode>0.00%</c:formatCode>
                <c:ptCount val="4"/>
                <c:pt idx="0">
                  <c:v>4.2499999999999996E-2</c:v>
                </c:pt>
                <c:pt idx="1">
                  <c:v>4.4999999999999998E-2</c:v>
                </c:pt>
                <c:pt idx="2">
                  <c:v>4.7500000000000001E-2</c:v>
                </c:pt>
                <c:pt idx="3">
                  <c:v>0.05</c:v>
                </c:pt>
              </c:numCache>
            </c:numRef>
          </c:cat>
          <c:val>
            <c:numRef>
              <c:f>'3MPM ahead'!$R$9:$R$12</c:f>
              <c:numCache>
                <c:formatCode>0.00%</c:formatCode>
                <c:ptCount val="4"/>
                <c:pt idx="0">
                  <c:v>9.5238095238095233E-2</c:v>
                </c:pt>
                <c:pt idx="1">
                  <c:v>0.41269841269841268</c:v>
                </c:pt>
                <c:pt idx="2">
                  <c:v>0.42857142857142855</c:v>
                </c:pt>
                <c:pt idx="3">
                  <c:v>6.3492063492063489E-2</c:v>
                </c:pt>
              </c:numCache>
            </c:numRef>
          </c:val>
          <c:extLst>
            <c:ext xmlns:c16="http://schemas.microsoft.com/office/drawing/2014/chart" uri="{C3380CC4-5D6E-409C-BE32-E72D297353CC}">
              <c16:uniqueId val="{00000000-3173-415C-A0CB-BF30B34747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Historical'!$GP$20:$LJ$20</c15:sqref>
                  </c15:fullRef>
                </c:ext>
              </c:extLst>
              <c:f>'FTS Historical'!$GQ$20:$LC$20</c:f>
              <c:numCache>
                <c:formatCode>0.00%</c:formatCode>
                <c:ptCount val="117"/>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numCache>
            </c:numRef>
          </c:val>
          <c:smooth val="0"/>
          <c:extLst>
            <c:ext xmlns:c16="http://schemas.microsoft.com/office/drawing/2014/chart" uri="{C3380CC4-5D6E-409C-BE32-E72D297353CC}">
              <c16:uniqueId val="{00000000-5C23-4427-A6FC-3AC65A0354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4.7619047619047616E-2</c:v>
                </c:pt>
                <c:pt idx="1">
                  <c:v>0.20634920634920634</c:v>
                </c:pt>
                <c:pt idx="2">
                  <c:v>0.61904761904761907</c:v>
                </c:pt>
                <c:pt idx="3">
                  <c:v>9.5238095238095233E-2</c:v>
                </c:pt>
                <c:pt idx="4">
                  <c:v>3.1746031746031744E-2</c:v>
                </c:pt>
              </c:numCache>
            </c:numRef>
          </c:val>
          <c:extLst>
            <c:ext xmlns:c16="http://schemas.microsoft.com/office/drawing/2014/chart" uri="{C3380CC4-5D6E-409C-BE32-E72D297353CC}">
              <c16:uniqueId val="{00000000-3460-46C8-82FB-EB2BCEAC85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Historical'!$GP$21:$LJ$21</c15:sqref>
                  </c15:fullRef>
                </c:ext>
              </c:extLst>
              <c:f>'FTS Historical'!$GQ$21:$LC$21</c:f>
              <c:numCache>
                <c:formatCode>0.00%</c:formatCode>
                <c:ptCount val="117"/>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numCache>
            </c:numRef>
          </c:val>
          <c:smooth val="0"/>
          <c:extLst>
            <c:ext xmlns:c16="http://schemas.microsoft.com/office/drawing/2014/chart" uri="{C3380CC4-5D6E-409C-BE32-E72D297353CC}">
              <c16:uniqueId val="{00000000-7A93-4D9E-B318-E5C1EA129C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ahead'!$Q$9:$Q$13</c:f>
              <c:strCache>
                <c:ptCount val="5"/>
                <c:pt idx="0">
                  <c:v>4,00%</c:v>
                </c:pt>
                <c:pt idx="1">
                  <c:v>4,25%</c:v>
                </c:pt>
                <c:pt idx="2">
                  <c:v>4,50%</c:v>
                </c:pt>
                <c:pt idx="3">
                  <c:v>4,75%</c:v>
                </c:pt>
                <c:pt idx="4">
                  <c:v>5,00%</c:v>
                </c:pt>
              </c:strCache>
            </c:strRef>
          </c:cat>
          <c:val>
            <c:numRef>
              <c:f>'MPM 12months ahead'!$R$9:$R$13</c:f>
              <c:numCache>
                <c:formatCode>0.00%</c:formatCode>
                <c:ptCount val="5"/>
                <c:pt idx="0">
                  <c:v>0.23809523809523808</c:v>
                </c:pt>
                <c:pt idx="1">
                  <c:v>0.47619047619047616</c:v>
                </c:pt>
                <c:pt idx="2">
                  <c:v>0.25396825396825395</c:v>
                </c:pt>
                <c:pt idx="3">
                  <c:v>0</c:v>
                </c:pt>
                <c:pt idx="4">
                  <c:v>3.1746031746031744E-2</c:v>
                </c:pt>
              </c:numCache>
            </c:numRef>
          </c:val>
          <c:extLst>
            <c:ext xmlns:c16="http://schemas.microsoft.com/office/drawing/2014/chart" uri="{C3380CC4-5D6E-409C-BE32-E72D297353CC}">
              <c16:uniqueId val="{00000000-F7E0-40F0-BCED-7A6487193E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Historical'!$GP$22:$LJ$22</c15:sqref>
                  </c15:fullRef>
                </c:ext>
              </c:extLst>
              <c:f>'FTS Historical'!$GQ$22:$LC$22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numCache>
            </c:numRef>
          </c:val>
          <c:smooth val="0"/>
          <c:extLst>
            <c:ext xmlns:c16="http://schemas.microsoft.com/office/drawing/2014/chart" uri="{C3380CC4-5D6E-409C-BE32-E72D297353CC}">
              <c16:uniqueId val="{00000000-364B-400D-AD36-97892110B5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24months ahead'!$Q$8:$Q$12</c:f>
              <c:numCache>
                <c:formatCode>0.00%</c:formatCode>
                <c:ptCount val="5"/>
                <c:pt idx="0">
                  <c:v>0.04</c:v>
                </c:pt>
                <c:pt idx="1">
                  <c:v>4.2500000000000003E-2</c:v>
                </c:pt>
                <c:pt idx="2">
                  <c:v>4.5000000000000005E-2</c:v>
                </c:pt>
                <c:pt idx="3">
                  <c:v>4.7500000000000007E-2</c:v>
                </c:pt>
                <c:pt idx="4">
                  <c:v>5.000000000000001E-2</c:v>
                </c:pt>
              </c:numCache>
            </c:numRef>
          </c:cat>
          <c:val>
            <c:numRef>
              <c:f>'MPM 24months ahead'!$R$8:$R$12</c:f>
              <c:numCache>
                <c:formatCode>0.00%</c:formatCode>
                <c:ptCount val="5"/>
                <c:pt idx="0">
                  <c:v>0.36507936507936506</c:v>
                </c:pt>
                <c:pt idx="1">
                  <c:v>0.34920634920634919</c:v>
                </c:pt>
                <c:pt idx="2">
                  <c:v>0.22222222222222221</c:v>
                </c:pt>
                <c:pt idx="3">
                  <c:v>1.5873015873015872E-2</c:v>
                </c:pt>
                <c:pt idx="4">
                  <c:v>4.7619047619047616E-2</c:v>
                </c:pt>
              </c:numCache>
            </c:numRef>
          </c:val>
          <c:extLst>
            <c:ext xmlns:c16="http://schemas.microsoft.com/office/drawing/2014/chart" uri="{C3380CC4-5D6E-409C-BE32-E72D297353CC}">
              <c16:uniqueId val="{00000000-6C4C-464B-B471-66D71DCB30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0,10%</c:v>
                </c:pt>
                <c:pt idx="1">
                  <c:v>0,20%</c:v>
                </c:pt>
                <c:pt idx="2">
                  <c:v>0,30%</c:v>
                </c:pt>
                <c:pt idx="3">
                  <c:v>0,40%</c:v>
                </c:pt>
                <c:pt idx="4">
                  <c:v>0,50%</c:v>
                </c:pt>
                <c:pt idx="5">
                  <c:v>0,60%</c:v>
                </c:pt>
                <c:pt idx="6">
                  <c:v>0,70%</c:v>
                </c:pt>
              </c:strCache>
            </c:strRef>
          </c:cat>
          <c:val>
            <c:numRef>
              <c:f>'CPI 1month ahead'!$R$7:$R$13</c:f>
              <c:numCache>
                <c:formatCode>0.00%</c:formatCode>
                <c:ptCount val="7"/>
                <c:pt idx="0">
                  <c:v>1.5873015873015872E-2</c:v>
                </c:pt>
                <c:pt idx="1">
                  <c:v>1.5873015873015872E-2</c:v>
                </c:pt>
                <c:pt idx="2">
                  <c:v>6.3492063492063489E-2</c:v>
                </c:pt>
                <c:pt idx="3">
                  <c:v>6.3492063492063489E-2</c:v>
                </c:pt>
                <c:pt idx="4">
                  <c:v>0.25396825396825395</c:v>
                </c:pt>
                <c:pt idx="5">
                  <c:v>0.55555555555555558</c:v>
                </c:pt>
                <c:pt idx="6">
                  <c:v>3.1746031746031744E-2</c:v>
                </c:pt>
              </c:numCache>
            </c:numRef>
          </c:val>
          <c:extLst>
            <c:ext xmlns:c16="http://schemas.microsoft.com/office/drawing/2014/chart" uri="{C3380CC4-5D6E-409C-BE32-E72D297353CC}">
              <c16:uniqueId val="{00000000-43DD-4A7F-8D56-06131EEE61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Historical'!$GP$24:$LJ$24</c15:sqref>
                  </c15:fullRef>
                </c:ext>
              </c:extLst>
              <c:f>'FTS Historical'!$GQ$24:$LC$24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numCache>
            </c:numRef>
          </c:val>
          <c:smooth val="0"/>
          <c:extLst>
            <c:ext xmlns:c16="http://schemas.microsoft.com/office/drawing/2014/chart" uri="{C3380CC4-5D6E-409C-BE32-E72D297353CC}">
              <c16:uniqueId val="{00000000-A084-4223-A6ED-6B350BE801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573-4BA8-AD6D-C75A3751620C}"/>
              </c:ext>
            </c:extLst>
          </c:dPt>
          <c:dPt>
            <c:idx val="1"/>
            <c:bubble3D val="0"/>
            <c:spPr>
              <a:solidFill>
                <a:srgbClr val="001730"/>
              </a:solidFill>
              <a:ln w="19050">
                <a:noFill/>
              </a:ln>
              <a:effectLst/>
            </c:spPr>
            <c:extLst>
              <c:ext xmlns:c16="http://schemas.microsoft.com/office/drawing/2014/chart" uri="{C3380CC4-5D6E-409C-BE32-E72D297353CC}">
                <c16:uniqueId val="{00000003-E573-4BA8-AD6D-C75A3751620C}"/>
              </c:ext>
            </c:extLst>
          </c:dPt>
          <c:dPt>
            <c:idx val="2"/>
            <c:bubble3D val="0"/>
            <c:spPr>
              <a:noFill/>
              <a:ln w="19050">
                <a:noFill/>
              </a:ln>
              <a:effectLst/>
            </c:spPr>
            <c:extLst>
              <c:ext xmlns:c16="http://schemas.microsoft.com/office/drawing/2014/chart" uri="{C3380CC4-5D6E-409C-BE32-E72D297353CC}">
                <c16:uniqueId val="{00000005-E573-4BA8-AD6D-C75A3751620C}"/>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73-4BA8-AD6D-C75A375162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E573-4BA8-AD6D-C75A375162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573-4BA8-AD6D-C75A375162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573-4BA8-AD6D-C75A375162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573-4BA8-AD6D-C75A375162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573-4BA8-AD6D-C75A375162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573-4BA8-AD6D-C75A3751620C}"/>
              </c:ext>
            </c:extLst>
          </c:dPt>
          <c:dPt>
            <c:idx val="5"/>
            <c:bubble3D val="0"/>
            <c:spPr>
              <a:noFill/>
              <a:ln w="19050">
                <a:noFill/>
              </a:ln>
              <a:effectLst/>
            </c:spPr>
            <c:extLst>
              <c:ext xmlns:c16="http://schemas.microsoft.com/office/drawing/2014/chart" uri="{C3380CC4-5D6E-409C-BE32-E72D297353CC}">
                <c16:uniqueId val="{00000012-E573-4BA8-AD6D-C75A3751620C}"/>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573-4BA8-AD6D-C75A375162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C8B-4618-A8C9-607BAB68B725}"/>
              </c:ext>
            </c:extLst>
          </c:dPt>
          <c:dPt>
            <c:idx val="1"/>
            <c:bubble3D val="0"/>
            <c:spPr>
              <a:solidFill>
                <a:srgbClr val="001730"/>
              </a:solidFill>
              <a:ln w="19050">
                <a:noFill/>
              </a:ln>
              <a:effectLst/>
            </c:spPr>
            <c:extLst>
              <c:ext xmlns:c16="http://schemas.microsoft.com/office/drawing/2014/chart" uri="{C3380CC4-5D6E-409C-BE32-E72D297353CC}">
                <c16:uniqueId val="{00000003-AC8B-4618-A8C9-607BAB68B725}"/>
              </c:ext>
            </c:extLst>
          </c:dPt>
          <c:dPt>
            <c:idx val="2"/>
            <c:bubble3D val="0"/>
            <c:spPr>
              <a:noFill/>
              <a:ln w="19050">
                <a:noFill/>
              </a:ln>
              <a:effectLst/>
            </c:spPr>
            <c:extLst>
              <c:ext xmlns:c16="http://schemas.microsoft.com/office/drawing/2014/chart" uri="{C3380CC4-5D6E-409C-BE32-E72D297353CC}">
                <c16:uniqueId val="{00000005-AC8B-4618-A8C9-607BAB68B725}"/>
              </c:ext>
            </c:extLst>
          </c:dPt>
          <c:dLbls>
            <c:dLbl>
              <c:idx val="0"/>
              <c:layout>
                <c:manualLayout>
                  <c:x val="0.21191716372914934"/>
                  <c:y val="0.366092360329069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8B-4618-A8C9-607BAB68B7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AC8B-4618-A8C9-607BAB68B7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8B-4618-A8C9-607BAB68B7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8B-4618-A8C9-607BAB68B7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8B-4618-A8C9-607BAB68B7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8B-4618-A8C9-607BAB68B7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8B-4618-A8C9-607BAB68B725}"/>
              </c:ext>
            </c:extLst>
          </c:dPt>
          <c:dPt>
            <c:idx val="5"/>
            <c:bubble3D val="0"/>
            <c:spPr>
              <a:noFill/>
              <a:ln w="19050">
                <a:noFill/>
              </a:ln>
              <a:effectLst/>
            </c:spPr>
            <c:extLst>
              <c:ext xmlns:c16="http://schemas.microsoft.com/office/drawing/2014/chart" uri="{C3380CC4-5D6E-409C-BE32-E72D297353CC}">
                <c16:uniqueId val="{00000012-AC8B-4618-A8C9-607BAB68B725}"/>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8B-4618-A8C9-607BAB68B7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6B0-4F09-B5A2-74D314E5A377}"/>
              </c:ext>
            </c:extLst>
          </c:dPt>
          <c:dPt>
            <c:idx val="1"/>
            <c:bubble3D val="0"/>
            <c:spPr>
              <a:solidFill>
                <a:srgbClr val="001730"/>
              </a:solidFill>
              <a:ln w="19050">
                <a:noFill/>
              </a:ln>
              <a:effectLst/>
            </c:spPr>
            <c:extLst>
              <c:ext xmlns:c16="http://schemas.microsoft.com/office/drawing/2014/chart" uri="{C3380CC4-5D6E-409C-BE32-E72D297353CC}">
                <c16:uniqueId val="{00000003-66B0-4F09-B5A2-74D314E5A377}"/>
              </c:ext>
            </c:extLst>
          </c:dPt>
          <c:dPt>
            <c:idx val="2"/>
            <c:bubble3D val="0"/>
            <c:spPr>
              <a:noFill/>
              <a:ln w="19050">
                <a:noFill/>
              </a:ln>
              <a:effectLst/>
            </c:spPr>
            <c:extLst>
              <c:ext xmlns:c16="http://schemas.microsoft.com/office/drawing/2014/chart" uri="{C3380CC4-5D6E-409C-BE32-E72D297353CC}">
                <c16:uniqueId val="{00000005-66B0-4F09-B5A2-74D314E5A377}"/>
              </c:ext>
            </c:extLst>
          </c:dPt>
          <c:dLbls>
            <c:dLbl>
              <c:idx val="0"/>
              <c:layout>
                <c:manualLayout>
                  <c:x val="0.25459972452117746"/>
                  <c:y val="0.320084422803627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B0-4F09-B5A2-74D314E5A3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66B0-4F09-B5A2-74D314E5A3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B0-4F09-B5A2-74D314E5A3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B0-4F09-B5A2-74D314E5A3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B0-4F09-B5A2-74D314E5A3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B0-4F09-B5A2-74D314E5A3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B0-4F09-B5A2-74D314E5A377}"/>
              </c:ext>
            </c:extLst>
          </c:dPt>
          <c:dPt>
            <c:idx val="5"/>
            <c:bubble3D val="0"/>
            <c:spPr>
              <a:noFill/>
              <a:ln w="19050">
                <a:noFill/>
              </a:ln>
              <a:effectLst/>
            </c:spPr>
            <c:extLst>
              <c:ext xmlns:c16="http://schemas.microsoft.com/office/drawing/2014/chart" uri="{C3380CC4-5D6E-409C-BE32-E72D297353CC}">
                <c16:uniqueId val="{00000012-66B0-4F09-B5A2-74D314E5A37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B0-4F09-B5A2-74D314E5A3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DD6-4F80-B8AA-1F15DF9F6B62}"/>
              </c:ext>
            </c:extLst>
          </c:dPt>
          <c:dPt>
            <c:idx val="1"/>
            <c:bubble3D val="0"/>
            <c:spPr>
              <a:solidFill>
                <a:srgbClr val="001730"/>
              </a:solidFill>
              <a:ln w="19050">
                <a:noFill/>
              </a:ln>
              <a:effectLst/>
            </c:spPr>
            <c:extLst>
              <c:ext xmlns:c16="http://schemas.microsoft.com/office/drawing/2014/chart" uri="{C3380CC4-5D6E-409C-BE32-E72D297353CC}">
                <c16:uniqueId val="{00000003-2DD6-4F80-B8AA-1F15DF9F6B62}"/>
              </c:ext>
            </c:extLst>
          </c:dPt>
          <c:dPt>
            <c:idx val="2"/>
            <c:bubble3D val="0"/>
            <c:spPr>
              <a:noFill/>
              <a:ln w="19050">
                <a:noFill/>
              </a:ln>
              <a:effectLst/>
            </c:spPr>
            <c:extLst>
              <c:ext xmlns:c16="http://schemas.microsoft.com/office/drawing/2014/chart" uri="{C3380CC4-5D6E-409C-BE32-E72D297353CC}">
                <c16:uniqueId val="{00000005-2DD6-4F80-B8AA-1F15DF9F6B62}"/>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D6-4F80-B8AA-1F15DF9F6B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2DD6-4F80-B8AA-1F15DF9F6B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D6-4F80-B8AA-1F15DF9F6B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D6-4F80-B8AA-1F15DF9F6B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D6-4F80-B8AA-1F15DF9F6B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D6-4F80-B8AA-1F15DF9F6B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D6-4F80-B8AA-1F15DF9F6B62}"/>
              </c:ext>
            </c:extLst>
          </c:dPt>
          <c:dPt>
            <c:idx val="5"/>
            <c:bubble3D val="0"/>
            <c:spPr>
              <a:noFill/>
              <a:ln w="19050">
                <a:noFill/>
              </a:ln>
              <a:effectLst/>
            </c:spPr>
            <c:extLst>
              <c:ext xmlns:c16="http://schemas.microsoft.com/office/drawing/2014/chart" uri="{C3380CC4-5D6E-409C-BE32-E72D297353CC}">
                <c16:uniqueId val="{00000012-2DD6-4F80-B8AA-1F15DF9F6B6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D6-4F80-B8AA-1F15DF9F6B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8</c:v>
                </c:pt>
              </c:numCache>
            </c:numRef>
          </c:val>
          <c:extLst>
            <c:ext xmlns:c16="http://schemas.microsoft.com/office/drawing/2014/chart" uri="{C3380CC4-5D6E-409C-BE32-E72D297353CC}">
              <c16:uniqueId val="{00000000-1A62-4A0E-B582-E7A1DE0D856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Historical'!$IW$45:$LJ$45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c:f>
              <c:numCache>
                <c:formatCode>0.0</c:formatCode>
                <c:ptCount val="3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numCache>
            </c:numRef>
          </c:val>
          <c:smooth val="0"/>
          <c:extLst>
            <c:ext xmlns:c16="http://schemas.microsoft.com/office/drawing/2014/chart" uri="{C3380CC4-5D6E-409C-BE32-E72D297353CC}">
              <c16:uniqueId val="{00000000-0ABA-4042-94F1-74144797126F}"/>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numCache>
            </c:numRef>
          </c:val>
          <c:smooth val="0"/>
          <c:extLst>
            <c:ext xmlns:c16="http://schemas.microsoft.com/office/drawing/2014/chart" uri="{C3380CC4-5D6E-409C-BE32-E72D297353CC}">
              <c16:uniqueId val="{00000001-0ABA-4042-94F1-74144797126F}"/>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Historical'!$IW$47:$LJ$47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c:f>
              <c:numCache>
                <c:formatCode>0.0</c:formatCode>
                <c:ptCount val="3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numCache>
            </c:numRef>
          </c:val>
          <c:smooth val="0"/>
          <c:extLst>
            <c:ext xmlns:c16="http://schemas.microsoft.com/office/drawing/2014/chart" uri="{C3380CC4-5D6E-409C-BE32-E72D297353CC}">
              <c16:uniqueId val="{00000002-0ABA-4042-94F1-74144797126F}"/>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Historical'!$IW$48:$LJ$48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c:f>
              <c:numCache>
                <c:formatCode>0.0</c:formatCode>
                <c:ptCount val="3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numCache>
            </c:numRef>
          </c:val>
          <c:smooth val="0"/>
          <c:extLst>
            <c:ext xmlns:c16="http://schemas.microsoft.com/office/drawing/2014/chart" uri="{C3380CC4-5D6E-409C-BE32-E72D297353CC}">
              <c16:uniqueId val="{00000003-0ABA-4042-94F1-7414479712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solidFill>
            <a:schemeClr val="bg1">
              <a:lumMod val="50000"/>
            </a:schemeClr>
          </a:solid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5,30%</c:v>
                </c:pt>
                <c:pt idx="1">
                  <c:v>5,35%</c:v>
                </c:pt>
                <c:pt idx="2">
                  <c:v>5,40%</c:v>
                </c:pt>
                <c:pt idx="3">
                  <c:v>5,45%</c:v>
                </c:pt>
                <c:pt idx="4">
                  <c:v>5,50%</c:v>
                </c:pt>
                <c:pt idx="5">
                  <c:v>5,55%</c:v>
                </c:pt>
                <c:pt idx="6">
                  <c:v>≥  5,60%</c:v>
                </c:pt>
              </c:strCache>
            </c:strRef>
          </c:cat>
          <c:val>
            <c:numRef>
              <c:f>'BTP5 14 days ahead'!$R$7:$R$13</c:f>
              <c:numCache>
                <c:formatCode>0.00%</c:formatCode>
                <c:ptCount val="7"/>
                <c:pt idx="0">
                  <c:v>0.12698412698412698</c:v>
                </c:pt>
                <c:pt idx="1">
                  <c:v>3.1746031746031744E-2</c:v>
                </c:pt>
                <c:pt idx="2">
                  <c:v>0.19047619047619047</c:v>
                </c:pt>
                <c:pt idx="3">
                  <c:v>0.17460317460317459</c:v>
                </c:pt>
                <c:pt idx="4">
                  <c:v>0.33333333333333331</c:v>
                </c:pt>
                <c:pt idx="5">
                  <c:v>4.7619047619047616E-2</c:v>
                </c:pt>
                <c:pt idx="6">
                  <c:v>9.5238095238095233E-2</c:v>
                </c:pt>
              </c:numCache>
            </c:numRef>
          </c:val>
          <c:extLst>
            <c:ext xmlns:c16="http://schemas.microsoft.com/office/drawing/2014/chart" uri="{C3380CC4-5D6E-409C-BE32-E72D297353CC}">
              <c16:uniqueId val="{00000000-E96F-4169-AE0C-03D45C0B81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strCache>
            </c:strRef>
          </c:cat>
          <c:val>
            <c:numRef>
              <c:extLst>
                <c:ext xmlns:c15="http://schemas.microsoft.com/office/drawing/2012/chart" uri="{02D57815-91ED-43cb-92C2-25804820EDAC}">
                  <c15:fullRef>
                    <c15:sqref>'FTS Historical'!$IW$33:$LJ$33</c15:sqref>
                  </c15:fullRef>
                </c:ext>
              </c:extLst>
              <c:f>'FTS Historical'!$IW$33:$LC$33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numCache>
            </c:numRef>
          </c:val>
          <c:smooth val="0"/>
          <c:extLst>
            <c:ext xmlns:c16="http://schemas.microsoft.com/office/drawing/2014/chart" uri="{C3380CC4-5D6E-409C-BE32-E72D297353CC}">
              <c16:uniqueId val="{00000000-1DFB-4FBE-AEC5-E9AAF39AD5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5,55%</c:v>
                </c:pt>
                <c:pt idx="1">
                  <c:v>5,60%</c:v>
                </c:pt>
                <c:pt idx="2">
                  <c:v>5,65%</c:v>
                </c:pt>
                <c:pt idx="3">
                  <c:v>5,70%</c:v>
                </c:pt>
                <c:pt idx="4">
                  <c:v>5,75%</c:v>
                </c:pt>
                <c:pt idx="5">
                  <c:v>5,80%</c:v>
                </c:pt>
                <c:pt idx="6">
                  <c:v>≥  5,85%</c:v>
                </c:pt>
              </c:strCache>
            </c:strRef>
          </c:cat>
          <c:val>
            <c:numRef>
              <c:f>'BTP10 14 days ahead'!$R$7:$R$13</c:f>
              <c:numCache>
                <c:formatCode>0.00%</c:formatCode>
                <c:ptCount val="7"/>
                <c:pt idx="0">
                  <c:v>0.1111111111111111</c:v>
                </c:pt>
                <c:pt idx="1">
                  <c:v>6.3492063492063489E-2</c:v>
                </c:pt>
                <c:pt idx="2">
                  <c:v>7.9365079365079361E-2</c:v>
                </c:pt>
                <c:pt idx="3">
                  <c:v>0.20634920634920634</c:v>
                </c:pt>
                <c:pt idx="4">
                  <c:v>0.17460317460317459</c:v>
                </c:pt>
                <c:pt idx="5">
                  <c:v>0.30158730158730157</c:v>
                </c:pt>
                <c:pt idx="6">
                  <c:v>6.3492063492063489E-2</c:v>
                </c:pt>
              </c:numCache>
            </c:numRef>
          </c:val>
          <c:extLst>
            <c:ext xmlns:c16="http://schemas.microsoft.com/office/drawing/2014/chart" uri="{C3380CC4-5D6E-409C-BE32-E72D297353CC}">
              <c16:uniqueId val="{00000000-5E49-4B19-9284-1C46F05348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Historical'!$GP$11:$LJ$11</c15:sqref>
                  </c15:fullRef>
                </c:ext>
              </c:extLst>
              <c:f>'FTS Historical'!$GQ$11:$LC$11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numCache>
            </c:numRef>
          </c:val>
          <c:smooth val="0"/>
          <c:extLst>
            <c:ext xmlns:c16="http://schemas.microsoft.com/office/drawing/2014/chart" uri="{C3380CC4-5D6E-409C-BE32-E72D297353CC}">
              <c16:uniqueId val="{00000000-AEA4-493D-87CE-8787D6E97F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strCache>
            </c:strRef>
          </c:cat>
          <c:val>
            <c:numRef>
              <c:extLst>
                <c:ext xmlns:c15="http://schemas.microsoft.com/office/drawing/2012/chart" uri="{02D57815-91ED-43cb-92C2-25804820EDAC}">
                  <c15:fullRef>
                    <c15:sqref>'FTS Historical'!$IW$34:$LJ$34</c15:sqref>
                  </c15:fullRef>
                </c:ext>
              </c:extLst>
              <c:f>'FTS Historical'!$IW$34:$LC$34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numCache>
            </c:numRef>
          </c:val>
          <c:smooth val="0"/>
          <c:extLst>
            <c:ext xmlns:c16="http://schemas.microsoft.com/office/drawing/2014/chart" uri="{C3380CC4-5D6E-409C-BE32-E72D297353CC}">
              <c16:uniqueId val="{00000000-8B60-41AD-B4EC-1E6DC2FBCD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2,25%</c:v>
                </c:pt>
                <c:pt idx="1">
                  <c:v>2,30%</c:v>
                </c:pt>
                <c:pt idx="2">
                  <c:v>2,35%</c:v>
                </c:pt>
                <c:pt idx="3">
                  <c:v>2,40%</c:v>
                </c:pt>
                <c:pt idx="4">
                  <c:v>2,45%</c:v>
                </c:pt>
                <c:pt idx="5">
                  <c:v>2,50%</c:v>
                </c:pt>
                <c:pt idx="6">
                  <c:v>≥  2,55%</c:v>
                </c:pt>
              </c:strCache>
            </c:strRef>
          </c:cat>
          <c:val>
            <c:numRef>
              <c:f>'BTU5 14 days ahead'!$R$7:$R$13</c:f>
              <c:numCache>
                <c:formatCode>0.00%</c:formatCode>
                <c:ptCount val="7"/>
                <c:pt idx="0">
                  <c:v>7.9365079365079361E-2</c:v>
                </c:pt>
                <c:pt idx="1">
                  <c:v>7.9365079365079361E-2</c:v>
                </c:pt>
                <c:pt idx="2">
                  <c:v>1.5873015873015872E-2</c:v>
                </c:pt>
                <c:pt idx="3">
                  <c:v>0.20634920634920634</c:v>
                </c:pt>
                <c:pt idx="4">
                  <c:v>0.17460317460317459</c:v>
                </c:pt>
                <c:pt idx="5">
                  <c:v>0.33333333333333331</c:v>
                </c:pt>
                <c:pt idx="6">
                  <c:v>0.1111111111111111</c:v>
                </c:pt>
              </c:numCache>
            </c:numRef>
          </c:val>
          <c:extLst>
            <c:ext xmlns:c16="http://schemas.microsoft.com/office/drawing/2014/chart" uri="{C3380CC4-5D6E-409C-BE32-E72D297353CC}">
              <c16:uniqueId val="{00000000-21AF-423B-BF0E-C2199DD05D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strCache>
            </c:strRef>
          </c:cat>
          <c:val>
            <c:numRef>
              <c:extLst>
                <c:ext xmlns:c15="http://schemas.microsoft.com/office/drawing/2012/chart" uri="{02D57815-91ED-43cb-92C2-25804820EDAC}">
                  <c15:fullRef>
                    <c15:sqref>'FTS Historical'!$IW$35:$LJ$35</c15:sqref>
                  </c15:fullRef>
                </c:ext>
              </c:extLst>
              <c:f>'FTS Historical'!$IW$35:$LC$35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numCache>
            </c:numRef>
          </c:val>
          <c:smooth val="0"/>
          <c:extLst>
            <c:ext xmlns:c16="http://schemas.microsoft.com/office/drawing/2014/chart" uri="{C3380CC4-5D6E-409C-BE32-E72D297353CC}">
              <c16:uniqueId val="{00000000-1CE7-46D5-A858-FCE32671CB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2,40%</c:v>
                </c:pt>
                <c:pt idx="1">
                  <c:v>2,45%</c:v>
                </c:pt>
                <c:pt idx="2">
                  <c:v>2,50%</c:v>
                </c:pt>
                <c:pt idx="3">
                  <c:v>2,55%</c:v>
                </c:pt>
                <c:pt idx="4">
                  <c:v>2,60%</c:v>
                </c:pt>
                <c:pt idx="5">
                  <c:v>2,65%</c:v>
                </c:pt>
                <c:pt idx="6">
                  <c:v>≥  2,70%</c:v>
                </c:pt>
              </c:strCache>
            </c:strRef>
          </c:cat>
          <c:val>
            <c:numRef>
              <c:f>'BTU10 14 days ahead'!$R$7:$R$13</c:f>
              <c:numCache>
                <c:formatCode>0.00%</c:formatCode>
                <c:ptCount val="7"/>
                <c:pt idx="0">
                  <c:v>7.9365079365079361E-2</c:v>
                </c:pt>
                <c:pt idx="1">
                  <c:v>3.1746031746031744E-2</c:v>
                </c:pt>
                <c:pt idx="2">
                  <c:v>0.1111111111111111</c:v>
                </c:pt>
                <c:pt idx="3">
                  <c:v>0.14285714285714285</c:v>
                </c:pt>
                <c:pt idx="4">
                  <c:v>0.34920634920634919</c:v>
                </c:pt>
                <c:pt idx="5">
                  <c:v>0.14285714285714285</c:v>
                </c:pt>
                <c:pt idx="6">
                  <c:v>0.14285714285714285</c:v>
                </c:pt>
              </c:numCache>
            </c:numRef>
          </c:val>
          <c:extLst>
            <c:ext xmlns:c16="http://schemas.microsoft.com/office/drawing/2014/chart" uri="{C3380CC4-5D6E-409C-BE32-E72D297353CC}">
              <c16:uniqueId val="{00000000-4168-4E58-8C57-CDED38DF16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Historical'!$IW$32:$LD$32</c:f>
              <c:strCache>
                <c:ptCount val="5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strCache>
            </c:strRef>
          </c:cat>
          <c:val>
            <c:numRef>
              <c:extLst>
                <c:ext xmlns:c15="http://schemas.microsoft.com/office/drawing/2012/chart" uri="{02D57815-91ED-43cb-92C2-25804820EDAC}">
                  <c15:fullRef>
                    <c15:sqref>'FTS Historical'!$IW$36:$LJ$36</c15:sqref>
                  </c15:fullRef>
                </c:ext>
              </c:extLst>
              <c:f>'FTS Historical'!$IW$36:$LD$36</c:f>
              <c:numCache>
                <c:formatCode>0.00%</c:formatCode>
                <c:ptCount val="6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numCache>
            </c:numRef>
          </c:val>
          <c:smooth val="0"/>
          <c:extLst>
            <c:ext xmlns:c16="http://schemas.microsoft.com/office/drawing/2014/chart" uri="{C3380CC4-5D6E-409C-BE32-E72D297353CC}">
              <c16:uniqueId val="{00000000-9888-4CFE-9F8E-5AFAA0A784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CE-468B-8367-45D35E292E28}"/>
              </c:ext>
            </c:extLst>
          </c:dPt>
          <c:dPt>
            <c:idx val="1"/>
            <c:bubble3D val="0"/>
            <c:spPr>
              <a:solidFill>
                <a:srgbClr val="001730"/>
              </a:solidFill>
              <a:ln w="19050">
                <a:noFill/>
              </a:ln>
              <a:effectLst/>
            </c:spPr>
            <c:extLst>
              <c:ext xmlns:c16="http://schemas.microsoft.com/office/drawing/2014/chart" uri="{C3380CC4-5D6E-409C-BE32-E72D297353CC}">
                <c16:uniqueId val="{00000003-CECE-468B-8367-45D35E292E28}"/>
              </c:ext>
            </c:extLst>
          </c:dPt>
          <c:dPt>
            <c:idx val="2"/>
            <c:bubble3D val="0"/>
            <c:spPr>
              <a:noFill/>
              <a:ln w="19050">
                <a:noFill/>
              </a:ln>
              <a:effectLst/>
            </c:spPr>
            <c:extLst>
              <c:ext xmlns:c16="http://schemas.microsoft.com/office/drawing/2014/chart" uri="{C3380CC4-5D6E-409C-BE32-E72D297353CC}">
                <c16:uniqueId val="{00000005-CECE-468B-8367-45D35E292E28}"/>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CE-468B-8367-45D35E292E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CECE-468B-8367-45D35E292E2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CE-468B-8367-45D35E292E2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CE-468B-8367-45D35E292E2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CE-468B-8367-45D35E292E2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CE-468B-8367-45D35E292E2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CE-468B-8367-45D35E292E28}"/>
              </c:ext>
            </c:extLst>
          </c:dPt>
          <c:dPt>
            <c:idx val="5"/>
            <c:bubble3D val="0"/>
            <c:spPr>
              <a:noFill/>
              <a:ln w="19050">
                <a:noFill/>
              </a:ln>
              <a:effectLst/>
            </c:spPr>
            <c:extLst>
              <c:ext xmlns:c16="http://schemas.microsoft.com/office/drawing/2014/chart" uri="{C3380CC4-5D6E-409C-BE32-E72D297353CC}">
                <c16:uniqueId val="{00000012-CECE-468B-8367-45D35E292E2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CE-468B-8367-45D35E292E2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E3F-4CA1-A909-BDC066CA5F0C}"/>
              </c:ext>
            </c:extLst>
          </c:dPt>
          <c:dPt>
            <c:idx val="1"/>
            <c:bubble3D val="0"/>
            <c:spPr>
              <a:solidFill>
                <a:srgbClr val="001730"/>
              </a:solidFill>
              <a:ln w="19050">
                <a:noFill/>
              </a:ln>
              <a:effectLst/>
            </c:spPr>
            <c:extLst>
              <c:ext xmlns:c16="http://schemas.microsoft.com/office/drawing/2014/chart" uri="{C3380CC4-5D6E-409C-BE32-E72D297353CC}">
                <c16:uniqueId val="{00000003-AE3F-4CA1-A909-BDC066CA5F0C}"/>
              </c:ext>
            </c:extLst>
          </c:dPt>
          <c:dPt>
            <c:idx val="2"/>
            <c:bubble3D val="0"/>
            <c:spPr>
              <a:noFill/>
              <a:ln w="19050">
                <a:noFill/>
              </a:ln>
              <a:effectLst/>
            </c:spPr>
            <c:extLst>
              <c:ext xmlns:c16="http://schemas.microsoft.com/office/drawing/2014/chart" uri="{C3380CC4-5D6E-409C-BE32-E72D297353CC}">
                <c16:uniqueId val="{00000005-AE3F-4CA1-A909-BDC066CA5F0C}"/>
              </c:ext>
            </c:extLst>
          </c:dPt>
          <c:dLbls>
            <c:dLbl>
              <c:idx val="0"/>
              <c:layout>
                <c:manualLayout>
                  <c:x val="0.21893106151197392"/>
                  <c:y val="0.36201505280025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3F-4CA1-A909-BDC066CA5F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AE3F-4CA1-A909-BDC066CA5F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3F-4CA1-A909-BDC066CA5F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3F-4CA1-A909-BDC066CA5F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3F-4CA1-A909-BDC066CA5F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3F-4CA1-A909-BDC066CA5F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3F-4CA1-A909-BDC066CA5F0C}"/>
              </c:ext>
            </c:extLst>
          </c:dPt>
          <c:dPt>
            <c:idx val="5"/>
            <c:bubble3D val="0"/>
            <c:spPr>
              <a:noFill/>
              <a:ln w="19050">
                <a:noFill/>
              </a:ln>
              <a:effectLst/>
            </c:spPr>
            <c:extLst>
              <c:ext xmlns:c16="http://schemas.microsoft.com/office/drawing/2014/chart" uri="{C3380CC4-5D6E-409C-BE32-E72D297353CC}">
                <c16:uniqueId val="{00000012-AE3F-4CA1-A909-BDC066CA5F0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3F-4CA1-A909-BDC066CA5F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331-4B14-B664-78EAB91796DF}"/>
              </c:ext>
            </c:extLst>
          </c:dPt>
          <c:dPt>
            <c:idx val="1"/>
            <c:bubble3D val="0"/>
            <c:spPr>
              <a:solidFill>
                <a:srgbClr val="001730"/>
              </a:solidFill>
              <a:ln w="19050">
                <a:noFill/>
              </a:ln>
              <a:effectLst/>
            </c:spPr>
            <c:extLst>
              <c:ext xmlns:c16="http://schemas.microsoft.com/office/drawing/2014/chart" uri="{C3380CC4-5D6E-409C-BE32-E72D297353CC}">
                <c16:uniqueId val="{00000003-B331-4B14-B664-78EAB91796DF}"/>
              </c:ext>
            </c:extLst>
          </c:dPt>
          <c:dPt>
            <c:idx val="2"/>
            <c:bubble3D val="0"/>
            <c:spPr>
              <a:noFill/>
              <a:ln w="19050">
                <a:noFill/>
              </a:ln>
              <a:effectLst/>
            </c:spPr>
            <c:extLst>
              <c:ext xmlns:c16="http://schemas.microsoft.com/office/drawing/2014/chart" uri="{C3380CC4-5D6E-409C-BE32-E72D297353CC}">
                <c16:uniqueId val="{00000005-B331-4B14-B664-78EAB91796DF}"/>
              </c:ext>
            </c:extLst>
          </c:dPt>
          <c:dLbls>
            <c:dLbl>
              <c:idx val="0"/>
              <c:layout>
                <c:manualLayout>
                  <c:x val="0.10300663590818543"/>
                  <c:y val="0.389192316883624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31-4B14-B664-78EAB91796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B331-4B14-B664-78EAB91796D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31-4B14-B664-78EAB91796D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31-4B14-B664-78EAB91796D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31-4B14-B664-78EAB91796D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31-4B14-B664-78EAB91796D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31-4B14-B664-78EAB91796DF}"/>
              </c:ext>
            </c:extLst>
          </c:dPt>
          <c:dPt>
            <c:idx val="5"/>
            <c:bubble3D val="0"/>
            <c:spPr>
              <a:noFill/>
              <a:ln w="19050">
                <a:noFill/>
              </a:ln>
              <a:effectLst/>
            </c:spPr>
            <c:extLst>
              <c:ext xmlns:c16="http://schemas.microsoft.com/office/drawing/2014/chart" uri="{C3380CC4-5D6E-409C-BE32-E72D297353CC}">
                <c16:uniqueId val="{00000012-B331-4B14-B664-78EAB91796D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31-4B14-B664-78EAB91796D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59A-4B5C-9A2E-88B6716E75C1}"/>
              </c:ext>
            </c:extLst>
          </c:dPt>
          <c:dPt>
            <c:idx val="1"/>
            <c:bubble3D val="0"/>
            <c:spPr>
              <a:solidFill>
                <a:srgbClr val="001730"/>
              </a:solidFill>
              <a:ln w="19050">
                <a:noFill/>
              </a:ln>
              <a:effectLst/>
            </c:spPr>
            <c:extLst>
              <c:ext xmlns:c16="http://schemas.microsoft.com/office/drawing/2014/chart" uri="{C3380CC4-5D6E-409C-BE32-E72D297353CC}">
                <c16:uniqueId val="{00000003-C59A-4B5C-9A2E-88B6716E75C1}"/>
              </c:ext>
            </c:extLst>
          </c:dPt>
          <c:dPt>
            <c:idx val="2"/>
            <c:bubble3D val="0"/>
            <c:spPr>
              <a:noFill/>
              <a:ln w="19050">
                <a:noFill/>
              </a:ln>
              <a:effectLst/>
            </c:spPr>
            <c:extLst>
              <c:ext xmlns:c16="http://schemas.microsoft.com/office/drawing/2014/chart" uri="{C3380CC4-5D6E-409C-BE32-E72D297353CC}">
                <c16:uniqueId val="{00000005-C59A-4B5C-9A2E-88B6716E75C1}"/>
              </c:ext>
            </c:extLst>
          </c:dPt>
          <c:dLbls>
            <c:dLbl>
              <c:idx val="0"/>
              <c:layout>
                <c:manualLayout>
                  <c:x val="0.17427043550591459"/>
                  <c:y val="0.381966042956992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9A-4B5C-9A2E-88B6716E75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C59A-4B5C-9A2E-88B6716E75C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9A-4B5C-9A2E-88B6716E75C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9A-4B5C-9A2E-88B6716E75C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9A-4B5C-9A2E-88B6716E75C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9A-4B5C-9A2E-88B6716E75C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9A-4B5C-9A2E-88B6716E75C1}"/>
              </c:ext>
            </c:extLst>
          </c:dPt>
          <c:dPt>
            <c:idx val="5"/>
            <c:bubble3D val="0"/>
            <c:spPr>
              <a:noFill/>
              <a:ln w="19050">
                <a:noFill/>
              </a:ln>
              <a:effectLst/>
            </c:spPr>
            <c:extLst>
              <c:ext xmlns:c16="http://schemas.microsoft.com/office/drawing/2014/chart" uri="{C3380CC4-5D6E-409C-BE32-E72D297353CC}">
                <c16:uniqueId val="{00000012-C59A-4B5C-9A2E-88B6716E75C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9A-4B5C-9A2E-88B6716E75C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5875-427D-AD7B-B93E2DE22FC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2E-3</c:v>
                </c:pt>
                <c:pt idx="2">
                  <c:v>3.0000000000000001E-3</c:v>
                </c:pt>
                <c:pt idx="3">
                  <c:v>4.0000000000000001E-3</c:v>
                </c:pt>
                <c:pt idx="4">
                  <c:v>5.0000000000000001E-3</c:v>
                </c:pt>
              </c:numCache>
            </c:numRef>
          </c:cat>
          <c:val>
            <c:numRef>
              <c:f>'CPI 2month ahead'!$R$8:$R$12</c:f>
              <c:numCache>
                <c:formatCode>0.00%</c:formatCode>
                <c:ptCount val="5"/>
                <c:pt idx="0">
                  <c:v>3.1746031746031744E-2</c:v>
                </c:pt>
                <c:pt idx="1">
                  <c:v>0.77777777777777779</c:v>
                </c:pt>
                <c:pt idx="2">
                  <c:v>0.14285714285714285</c:v>
                </c:pt>
                <c:pt idx="3">
                  <c:v>3.1746031746031744E-2</c:v>
                </c:pt>
                <c:pt idx="4">
                  <c:v>1.5873015873015872E-2</c:v>
                </c:pt>
              </c:numCache>
            </c:numRef>
          </c:val>
          <c:extLst>
            <c:ext xmlns:c16="http://schemas.microsoft.com/office/drawing/2014/chart" uri="{C3380CC4-5D6E-409C-BE32-E72D297353CC}">
              <c16:uniqueId val="{00000000-CF22-4017-ABD1-2F58027AF9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Historical'!$IW$55:$LJ$55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c:f>
              <c:numCache>
                <c:formatCode>0.0</c:formatCode>
                <c:ptCount val="3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numCache>
            </c:numRef>
          </c:val>
          <c:smooth val="0"/>
          <c:extLst>
            <c:ext xmlns:c16="http://schemas.microsoft.com/office/drawing/2014/chart" uri="{C3380CC4-5D6E-409C-BE32-E72D297353CC}">
              <c16:uniqueId val="{00000000-E7E2-474A-94F8-FE1DBB0B0B69}"/>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Historical'!$IW$56:$LJ$56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c:f>
              <c:numCache>
                <c:formatCode>0.0</c:formatCode>
                <c:ptCount val="3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numCache>
            </c:numRef>
          </c:val>
          <c:smooth val="0"/>
          <c:extLst>
            <c:ext xmlns:c16="http://schemas.microsoft.com/office/drawing/2014/chart" uri="{C3380CC4-5D6E-409C-BE32-E72D297353CC}">
              <c16:uniqueId val="{00000001-E7E2-474A-94F8-FE1DBB0B0B69}"/>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Historical'!$IW$57:$LJ$57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c:f>
              <c:numCache>
                <c:formatCode>0.0</c:formatCode>
                <c:ptCount val="3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numCache>
            </c:numRef>
          </c:val>
          <c:smooth val="0"/>
          <c:extLst>
            <c:ext xmlns:c16="http://schemas.microsoft.com/office/drawing/2014/chart" uri="{C3380CC4-5D6E-409C-BE32-E72D297353CC}">
              <c16:uniqueId val="{00000002-E7E2-474A-94F8-FE1DBB0B0B69}"/>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Historical'!$IW$58:$LJ$58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c:f>
              <c:numCache>
                <c:formatCode>0.0</c:formatCode>
                <c:ptCount val="3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numCache>
            </c:numRef>
          </c:val>
          <c:smooth val="0"/>
          <c:extLst>
            <c:ext xmlns:c16="http://schemas.microsoft.com/office/drawing/2014/chart" uri="{C3380CC4-5D6E-409C-BE32-E72D297353CC}">
              <c16:uniqueId val="{00000003-E7E2-474A-94F8-FE1DBB0B0B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925</c:v>
                </c:pt>
                <c:pt idx="1">
                  <c:v>930</c:v>
                </c:pt>
                <c:pt idx="2">
                  <c:v>935</c:v>
                </c:pt>
                <c:pt idx="3">
                  <c:v>940</c:v>
                </c:pt>
                <c:pt idx="4">
                  <c:v>945</c:v>
                </c:pt>
                <c:pt idx="5">
                  <c:v>950</c:v>
                </c:pt>
                <c:pt idx="6">
                  <c:v>≥ 955</c:v>
                </c:pt>
              </c:strCache>
            </c:strRef>
          </c:cat>
          <c:val>
            <c:numRef>
              <c:f>'Exchange Rate 7days ahead'!$R$7:$R$13</c:f>
              <c:numCache>
                <c:formatCode>0%</c:formatCode>
                <c:ptCount val="7"/>
                <c:pt idx="0">
                  <c:v>0.12698412698412698</c:v>
                </c:pt>
                <c:pt idx="1">
                  <c:v>0.23809523809523808</c:v>
                </c:pt>
                <c:pt idx="2">
                  <c:v>0.20634920634920634</c:v>
                </c:pt>
                <c:pt idx="3">
                  <c:v>0.26984126984126983</c:v>
                </c:pt>
                <c:pt idx="4">
                  <c:v>7.9365079365079361E-2</c:v>
                </c:pt>
                <c:pt idx="5">
                  <c:v>6.3492063492063489E-2</c:v>
                </c:pt>
                <c:pt idx="6">
                  <c:v>1.5873015873015872E-2</c:v>
                </c:pt>
              </c:numCache>
            </c:numRef>
          </c:val>
          <c:extLst>
            <c:ext xmlns:c16="http://schemas.microsoft.com/office/drawing/2014/chart" uri="{C3380CC4-5D6E-409C-BE32-E72D297353CC}">
              <c16:uniqueId val="{00000000-2676-4401-8512-F74E935CA0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Historical'!$GP$27:$LJ$27</c15:sqref>
                  </c15:fullRef>
                </c:ext>
              </c:extLst>
              <c:f>'FTS Historical'!$GQ$27:$LC$27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numCache>
            </c:numRef>
          </c:val>
          <c:smooth val="0"/>
          <c:extLst>
            <c:ext xmlns:c16="http://schemas.microsoft.com/office/drawing/2014/chart" uri="{C3380CC4-5D6E-409C-BE32-E72D297353CC}">
              <c16:uniqueId val="{00000000-E332-45AA-A884-4D5F047037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920</c:v>
                </c:pt>
                <c:pt idx="1">
                  <c:v>925</c:v>
                </c:pt>
                <c:pt idx="2">
                  <c:v>930</c:v>
                </c:pt>
                <c:pt idx="3">
                  <c:v>935</c:v>
                </c:pt>
                <c:pt idx="4">
                  <c:v>940</c:v>
                </c:pt>
                <c:pt idx="5">
                  <c:v>945</c:v>
                </c:pt>
                <c:pt idx="6">
                  <c:v>≥ 950</c:v>
                </c:pt>
              </c:strCache>
            </c:strRef>
          </c:cat>
          <c:val>
            <c:numRef>
              <c:f>'Exchange Rate 28days ahead'!$R$7:$R$13</c:f>
              <c:numCache>
                <c:formatCode>0%</c:formatCode>
                <c:ptCount val="7"/>
                <c:pt idx="0">
                  <c:v>0.34920634920634919</c:v>
                </c:pt>
                <c:pt idx="1">
                  <c:v>6.3492063492063489E-2</c:v>
                </c:pt>
                <c:pt idx="2">
                  <c:v>0.1111111111111111</c:v>
                </c:pt>
                <c:pt idx="3">
                  <c:v>7.9365079365079361E-2</c:v>
                </c:pt>
                <c:pt idx="4">
                  <c:v>0.14285714285714285</c:v>
                </c:pt>
                <c:pt idx="5">
                  <c:v>3.1746031746031744E-2</c:v>
                </c:pt>
                <c:pt idx="6">
                  <c:v>0.22222222222222221</c:v>
                </c:pt>
              </c:numCache>
            </c:numRef>
          </c:val>
          <c:extLst>
            <c:ext xmlns:c16="http://schemas.microsoft.com/office/drawing/2014/chart" uri="{C3380CC4-5D6E-409C-BE32-E72D297353CC}">
              <c16:uniqueId val="{00000000-3771-49E7-98A6-D44219D6E0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Historical'!$GP$28:$LJ$28</c15:sqref>
                  </c15:fullRef>
                </c:ext>
              </c:extLst>
              <c:f>'FTS Historical'!$GQ$28:$LC$28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numCache>
            </c:numRef>
          </c:val>
          <c:smooth val="0"/>
          <c:extLst>
            <c:ext xmlns:c16="http://schemas.microsoft.com/office/drawing/2014/chart" uri="{C3380CC4-5D6E-409C-BE32-E72D297353CC}">
              <c16:uniqueId val="{00000000-995A-43A0-8F12-AEE3E8F697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35-41DD-8D8D-D4F667330702}"/>
              </c:ext>
            </c:extLst>
          </c:dPt>
          <c:dPt>
            <c:idx val="1"/>
            <c:bubble3D val="0"/>
            <c:spPr>
              <a:solidFill>
                <a:srgbClr val="001730"/>
              </a:solidFill>
              <a:ln w="19050">
                <a:noFill/>
              </a:ln>
              <a:effectLst/>
            </c:spPr>
            <c:extLst>
              <c:ext xmlns:c16="http://schemas.microsoft.com/office/drawing/2014/chart" uri="{C3380CC4-5D6E-409C-BE32-E72D297353CC}">
                <c16:uniqueId val="{00000003-5B35-41DD-8D8D-D4F667330702}"/>
              </c:ext>
            </c:extLst>
          </c:dPt>
          <c:dPt>
            <c:idx val="2"/>
            <c:bubble3D val="0"/>
            <c:spPr>
              <a:noFill/>
              <a:ln w="19050">
                <a:noFill/>
              </a:ln>
              <a:effectLst/>
            </c:spPr>
            <c:extLst>
              <c:ext xmlns:c16="http://schemas.microsoft.com/office/drawing/2014/chart" uri="{C3380CC4-5D6E-409C-BE32-E72D297353CC}">
                <c16:uniqueId val="{00000005-5B35-41DD-8D8D-D4F667330702}"/>
              </c:ext>
            </c:extLst>
          </c:dPt>
          <c:dLbls>
            <c:dLbl>
              <c:idx val="0"/>
              <c:layout>
                <c:manualLayout>
                  <c:x val="0.15306484183814592"/>
                  <c:y val="0.391301056423362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35-41DD-8D8D-D4F6673307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5B35-41DD-8D8D-D4F66733070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35-41DD-8D8D-D4F66733070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35-41DD-8D8D-D4F66733070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35-41DD-8D8D-D4F66733070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35-41DD-8D8D-D4F66733070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35-41DD-8D8D-D4F667330702}"/>
              </c:ext>
            </c:extLst>
          </c:dPt>
          <c:dPt>
            <c:idx val="5"/>
            <c:bubble3D val="0"/>
            <c:spPr>
              <a:noFill/>
              <a:ln w="19050">
                <a:noFill/>
              </a:ln>
              <a:effectLst/>
            </c:spPr>
            <c:extLst>
              <c:ext xmlns:c16="http://schemas.microsoft.com/office/drawing/2014/chart" uri="{C3380CC4-5D6E-409C-BE32-E72D297353CC}">
                <c16:uniqueId val="{00000012-5B35-41DD-8D8D-D4F66733070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35-41DD-8D8D-D4F66733070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687-479C-ADB5-F29039274345}"/>
              </c:ext>
            </c:extLst>
          </c:dPt>
          <c:dPt>
            <c:idx val="1"/>
            <c:bubble3D val="0"/>
            <c:spPr>
              <a:solidFill>
                <a:srgbClr val="001730"/>
              </a:solidFill>
              <a:ln w="19050">
                <a:noFill/>
              </a:ln>
              <a:effectLst/>
            </c:spPr>
            <c:extLst>
              <c:ext xmlns:c16="http://schemas.microsoft.com/office/drawing/2014/chart" uri="{C3380CC4-5D6E-409C-BE32-E72D297353CC}">
                <c16:uniqueId val="{00000003-2687-479C-ADB5-F29039274345}"/>
              </c:ext>
            </c:extLst>
          </c:dPt>
          <c:dPt>
            <c:idx val="2"/>
            <c:bubble3D val="0"/>
            <c:spPr>
              <a:noFill/>
              <a:ln w="19050">
                <a:noFill/>
              </a:ln>
              <a:effectLst/>
            </c:spPr>
            <c:extLst>
              <c:ext xmlns:c16="http://schemas.microsoft.com/office/drawing/2014/chart" uri="{C3380CC4-5D6E-409C-BE32-E72D297353CC}">
                <c16:uniqueId val="{00000005-2687-479C-ADB5-F29039274345}"/>
              </c:ext>
            </c:extLst>
          </c:dPt>
          <c:dLbls>
            <c:dLbl>
              <c:idx val="0"/>
              <c:layout>
                <c:manualLayout>
                  <c:x val="0.11510129915707175"/>
                  <c:y val="0.383711886743732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87-479C-ADB5-F290392743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2687-479C-ADB5-F290392743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687-479C-ADB5-F290392743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687-479C-ADB5-F290392743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687-479C-ADB5-F290392743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687-479C-ADB5-F290392743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687-479C-ADB5-F29039274345}"/>
              </c:ext>
            </c:extLst>
          </c:dPt>
          <c:dPt>
            <c:idx val="5"/>
            <c:bubble3D val="0"/>
            <c:spPr>
              <a:noFill/>
              <a:ln w="19050">
                <a:noFill/>
              </a:ln>
              <a:effectLst/>
            </c:spPr>
            <c:extLst>
              <c:ext xmlns:c16="http://schemas.microsoft.com/office/drawing/2014/chart" uri="{C3380CC4-5D6E-409C-BE32-E72D297353CC}">
                <c16:uniqueId val="{00000012-2687-479C-ADB5-F29039274345}"/>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687-479C-ADB5-F290392743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066-4D1C-A723-767FF03DB062}"/>
              </c:ext>
            </c:extLst>
          </c:dPt>
          <c:dPt>
            <c:idx val="1"/>
            <c:bubble3D val="0"/>
            <c:spPr>
              <a:solidFill>
                <a:srgbClr val="001730"/>
              </a:solidFill>
              <a:ln w="19050">
                <a:noFill/>
              </a:ln>
              <a:effectLst/>
            </c:spPr>
            <c:extLst>
              <c:ext xmlns:c16="http://schemas.microsoft.com/office/drawing/2014/chart" uri="{C3380CC4-5D6E-409C-BE32-E72D297353CC}">
                <c16:uniqueId val="{00000003-F066-4D1C-A723-767FF03DB062}"/>
              </c:ext>
            </c:extLst>
          </c:dPt>
          <c:dPt>
            <c:idx val="2"/>
            <c:bubble3D val="0"/>
            <c:spPr>
              <a:noFill/>
              <a:ln w="19050">
                <a:noFill/>
              </a:ln>
              <a:effectLst/>
            </c:spPr>
            <c:extLst>
              <c:ext xmlns:c16="http://schemas.microsoft.com/office/drawing/2014/chart" uri="{C3380CC4-5D6E-409C-BE32-E72D297353CC}">
                <c16:uniqueId val="{00000005-F066-4D1C-A723-767FF03DB062}"/>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66-4D1C-A723-767FF03DB0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F066-4D1C-A723-767FF03DB0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066-4D1C-A723-767FF03DB0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066-4D1C-A723-767FF03DB0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066-4D1C-A723-767FF03DB0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066-4D1C-A723-767FF03DB0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066-4D1C-A723-767FF03DB062}"/>
              </c:ext>
            </c:extLst>
          </c:dPt>
          <c:dPt>
            <c:idx val="5"/>
            <c:bubble3D val="0"/>
            <c:spPr>
              <a:noFill/>
              <a:ln w="19050">
                <a:noFill/>
              </a:ln>
              <a:effectLst/>
            </c:spPr>
            <c:extLst>
              <c:ext xmlns:c16="http://schemas.microsoft.com/office/drawing/2014/chart" uri="{C3380CC4-5D6E-409C-BE32-E72D297353CC}">
                <c16:uniqueId val="{00000012-F066-4D1C-A723-767FF03DB06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066-4D1C-A723-767FF03DB0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C6E-43CE-B0F9-36C6A63EE78F}"/>
              </c:ext>
            </c:extLst>
          </c:dPt>
          <c:dPt>
            <c:idx val="1"/>
            <c:bubble3D val="0"/>
            <c:spPr>
              <a:solidFill>
                <a:srgbClr val="001730"/>
              </a:solidFill>
              <a:ln w="19050">
                <a:noFill/>
              </a:ln>
              <a:effectLst/>
            </c:spPr>
            <c:extLst>
              <c:ext xmlns:c16="http://schemas.microsoft.com/office/drawing/2014/chart" uri="{C3380CC4-5D6E-409C-BE32-E72D297353CC}">
                <c16:uniqueId val="{00000003-6C6E-43CE-B0F9-36C6A63EE78F}"/>
              </c:ext>
            </c:extLst>
          </c:dPt>
          <c:dPt>
            <c:idx val="2"/>
            <c:bubble3D val="0"/>
            <c:spPr>
              <a:noFill/>
              <a:ln w="19050">
                <a:noFill/>
              </a:ln>
              <a:effectLst/>
            </c:spPr>
            <c:extLst>
              <c:ext xmlns:c16="http://schemas.microsoft.com/office/drawing/2014/chart" uri="{C3380CC4-5D6E-409C-BE32-E72D297353CC}">
                <c16:uniqueId val="{00000005-6C6E-43CE-B0F9-36C6A63EE78F}"/>
              </c:ext>
            </c:extLst>
          </c:dPt>
          <c:dLbls>
            <c:dLbl>
              <c:idx val="0"/>
              <c:layout>
                <c:manualLayout>
                  <c:x val="0.2854466239991133"/>
                  <c:y val="0.25099543129169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6E-43CE-B0F9-36C6A63EE7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6C6E-43CE-B0F9-36C6A63EE78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C6E-43CE-B0F9-36C6A63EE78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C6E-43CE-B0F9-36C6A63EE78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C6E-43CE-B0F9-36C6A63EE78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C6E-43CE-B0F9-36C6A63EE78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C6E-43CE-B0F9-36C6A63EE78F}"/>
              </c:ext>
            </c:extLst>
          </c:dPt>
          <c:dPt>
            <c:idx val="5"/>
            <c:bubble3D val="0"/>
            <c:spPr>
              <a:noFill/>
              <a:ln w="19050">
                <a:noFill/>
              </a:ln>
              <a:effectLst/>
            </c:spPr>
            <c:extLst>
              <c:ext xmlns:c16="http://schemas.microsoft.com/office/drawing/2014/chart" uri="{C3380CC4-5D6E-409C-BE32-E72D297353CC}">
                <c16:uniqueId val="{00000012-6C6E-43CE-B0F9-36C6A63EE78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C6E-43CE-B0F9-36C6A63EE78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6</c:v>
                </c:pt>
                <c:pt idx="3">
                  <c:v>4</c:v>
                </c:pt>
              </c:numCache>
            </c:numRef>
          </c:val>
          <c:extLst>
            <c:ext xmlns:c16="http://schemas.microsoft.com/office/drawing/2014/chart" uri="{C3380CC4-5D6E-409C-BE32-E72D297353CC}">
              <c16:uniqueId val="{00000000-9A09-49B9-A9F3-962445AF39C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Historical'!$GP$12:$LJ$12</c15:sqref>
                  </c15:fullRef>
                </c:ext>
              </c:extLst>
              <c:f>'FTS Historical'!$GQ$12:$LC$12</c:f>
              <c:numCache>
                <c:formatCode>0.00%</c:formatCode>
                <c:ptCount val="117"/>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numCache>
            </c:numRef>
          </c:val>
          <c:smooth val="0"/>
          <c:extLst>
            <c:ext xmlns:c16="http://schemas.microsoft.com/office/drawing/2014/chart" uri="{C3380CC4-5D6E-409C-BE32-E72D297353CC}">
              <c16:uniqueId val="{00000000-98ED-4954-986A-AD590E64FD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Historical'!$IW$50:$LJ$50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c:f>
              <c:numCache>
                <c:formatCode>0.0</c:formatCode>
                <c:ptCount val="3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numCache>
            </c:numRef>
          </c:val>
          <c:smooth val="0"/>
          <c:extLst>
            <c:ext xmlns:c16="http://schemas.microsoft.com/office/drawing/2014/chart" uri="{C3380CC4-5D6E-409C-BE32-E72D297353CC}">
              <c16:uniqueId val="{00000000-47CE-4842-B6FA-AD8A89C1F982}"/>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Historical'!$IW$51:$LJ$51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c:f>
              <c:numCache>
                <c:formatCode>0.0</c:formatCode>
                <c:ptCount val="3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numCache>
            </c:numRef>
          </c:val>
          <c:smooth val="0"/>
          <c:extLst>
            <c:ext xmlns:c16="http://schemas.microsoft.com/office/drawing/2014/chart" uri="{C3380CC4-5D6E-409C-BE32-E72D297353CC}">
              <c16:uniqueId val="{00000001-47CE-4842-B6FA-AD8A89C1F982}"/>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Historical'!$IW$52:$LJ$52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c:f>
              <c:numCache>
                <c:formatCode>0.0</c:formatCode>
                <c:ptCount val="3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numCache>
            </c:numRef>
          </c:val>
          <c:smooth val="0"/>
          <c:extLst>
            <c:ext xmlns:c16="http://schemas.microsoft.com/office/drawing/2014/chart" uri="{C3380CC4-5D6E-409C-BE32-E72D297353CC}">
              <c16:uniqueId val="{00000002-47CE-4842-B6FA-AD8A89C1F982}"/>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Historical'!$IW$53:$LJ$53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c:f>
              <c:numCache>
                <c:formatCode>0.0</c:formatCode>
                <c:ptCount val="3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numCache>
            </c:numRef>
          </c:val>
          <c:smooth val="0"/>
          <c:extLst>
            <c:ext xmlns:c16="http://schemas.microsoft.com/office/drawing/2014/chart" uri="{C3380CC4-5D6E-409C-BE32-E72D297353CC}">
              <c16:uniqueId val="{00000003-47CE-4842-B6FA-AD8A89C1F9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3,00%</c:v>
                </c:pt>
                <c:pt idx="1">
                  <c:v>3,10%</c:v>
                </c:pt>
                <c:pt idx="2">
                  <c:v>3,20%</c:v>
                </c:pt>
                <c:pt idx="3">
                  <c:v>3,30%</c:v>
                </c:pt>
                <c:pt idx="4">
                  <c:v>3,40%</c:v>
                </c:pt>
                <c:pt idx="5">
                  <c:v>3,50%</c:v>
                </c:pt>
                <c:pt idx="6">
                  <c:v>≥ 3,60%</c:v>
                </c:pt>
              </c:strCache>
            </c:strRef>
          </c:cat>
          <c:val>
            <c:numRef>
              <c:f>'Inflation 12months ahead'!$R$7:$R$13</c:f>
              <c:numCache>
                <c:formatCode>0.00%</c:formatCode>
                <c:ptCount val="7"/>
                <c:pt idx="0">
                  <c:v>0.12698412698412698</c:v>
                </c:pt>
                <c:pt idx="1">
                  <c:v>7.9365079365079361E-2</c:v>
                </c:pt>
                <c:pt idx="2">
                  <c:v>0.17460317460317459</c:v>
                </c:pt>
                <c:pt idx="3">
                  <c:v>0.31746031746031744</c:v>
                </c:pt>
                <c:pt idx="4">
                  <c:v>0.15873015873015872</c:v>
                </c:pt>
                <c:pt idx="5">
                  <c:v>7.9365079365079361E-2</c:v>
                </c:pt>
                <c:pt idx="6">
                  <c:v>6.3492063492063489E-2</c:v>
                </c:pt>
              </c:numCache>
            </c:numRef>
          </c:val>
          <c:extLst>
            <c:ext xmlns:c16="http://schemas.microsoft.com/office/drawing/2014/chart" uri="{C3380CC4-5D6E-409C-BE32-E72D297353CC}">
              <c16:uniqueId val="{00000000-2F67-4B45-8F63-637B103F4D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strCache>
            </c:strRef>
          </c:cat>
          <c:val>
            <c:numRef>
              <c:extLst>
                <c:ext xmlns:c15="http://schemas.microsoft.com/office/drawing/2012/chart" uri="{02D57815-91ED-43cb-92C2-25804820EDAC}">
                  <c15:fullRef>
                    <c15:sqref>'FTS Historical'!$GP$13:$LJ$13</c15:sqref>
                  </c15:fullRef>
                </c:ext>
              </c:extLst>
              <c:f>'FTS Historical'!$GQ$13:$LC$13</c:f>
              <c:numCache>
                <c:formatCode>0.00%</c:formatCode>
                <c:ptCount val="117"/>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numCache>
            </c:numRef>
          </c:val>
          <c:smooth val="0"/>
          <c:extLst>
            <c:ext xmlns:c16="http://schemas.microsoft.com/office/drawing/2014/chart" uri="{C3380CC4-5D6E-409C-BE32-E72D297353CC}">
              <c16:uniqueId val="{00000000-4938-4E87-83CE-3C006161A9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1.5873015873015872E-2</c:v>
                </c:pt>
                <c:pt idx="1">
                  <c:v>0.12698412698412698</c:v>
                </c:pt>
                <c:pt idx="2">
                  <c:v>0.65079365079365081</c:v>
                </c:pt>
                <c:pt idx="3">
                  <c:v>7.9365079365079361E-2</c:v>
                </c:pt>
                <c:pt idx="4">
                  <c:v>4.7619047619047616E-2</c:v>
                </c:pt>
                <c:pt idx="5">
                  <c:v>1.5873015873015872E-2</c:v>
                </c:pt>
                <c:pt idx="6">
                  <c:v>6.3492063492063489E-2</c:v>
                </c:pt>
              </c:numCache>
            </c:numRef>
          </c:val>
          <c:extLst>
            <c:ext xmlns:c16="http://schemas.microsoft.com/office/drawing/2014/chart" uri="{C3380CC4-5D6E-409C-BE32-E72D297353CC}">
              <c16:uniqueId val="{00000000-B020-474E-9AFC-D63D30A9B5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72FE318-DD84-4F1F-8DC0-AC00D64540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F2E4A1D3-ADDD-4D86-86C6-CA5A51F8B35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4F74BA65-404A-47E7-99F2-328E75BD532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84F7E8C5-5F62-4D54-B8D5-EFCBAB16CC0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5EAE110A-1FE0-45B5-ABD7-630F6E414C5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6561DBC9-80F9-4037-BD2E-BCC91BB23110}"/>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94216F7B-AEC7-47BB-A0C9-C0CD305BAF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09F53E5D-F93F-4C65-A608-6D812E5A82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A06648A5-C11D-4FA2-9899-9AF2640AB6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2E462580-53E8-4FE2-AE45-FA870ED58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02E3D58-7735-4012-B976-7CF824B70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EE08E099-4062-4F99-9F49-EFAE384ED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34285FDA-B3E5-4B63-AB73-AD9C73FB42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7C140852-DB98-45AA-AEF8-4DA1538702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5DB9A7E-E357-47A0-9827-8D1D6C9C71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AD810FCF-E4D6-4DA2-9585-81F4F07FAE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D5B2C88D-7D31-4E81-9A21-2AC6E5F6E5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E23E27BC-31D1-45C3-AB42-FAA72FD986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BB9D5B0-6114-4D69-8E8C-6B0754DF41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367B278D-0D14-478C-86B5-A35C439F4F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8FF0E1C-174E-470C-B6A1-A8009D1E49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0F20EEE-9CDD-4B82-8468-7B814C0D56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F8D6E9C-C183-496B-926A-F206B5197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F9AAADAC-C326-4CFD-BA6E-AF3C59569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579E66C-EA5F-4FC6-81E3-786635CCC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079113-821D-403B-9106-84F52B7C5356}"/>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1815622A-4F44-43C1-9ED2-2E70670092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A9D42ACF-C64C-4EFE-B755-CFAD35B49E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813855E8-C0A9-4C5D-AFE2-5A895EB19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9C178F-44FE-42BC-834D-E79C36FCC719}"/>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5755811-7C57-4F53-BDAD-970109AA52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5C65C31-913F-4AF8-8BD2-F81D69AEA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F7DEF49-0FA1-4AD0-96CF-AEF12B7F6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359EC6-427D-4B8B-B8BF-0D4F261BB733}"/>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7E11AC6A-2F7D-42C7-86CA-A5AB725356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8B82FA01-CD67-46E3-8AC5-DDEC7A895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4478F50-4860-491D-ADEF-BD8768EFB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AE5DFF-9D2A-45E8-9BA3-90E7B1A771D7}"/>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2CF28FED-F4D2-4480-BB17-1FADDF9B7C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CC255610-393A-46ED-8675-7897C0BCD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F2291C9D-224B-4351-B0EE-AEC539A5E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CBE969-7662-4337-8BC5-1C20FD1E53D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E85D2C18-55F8-4A96-AF2C-03E12BFAC3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AA2AF5AF-E731-4C79-9478-C60A7C3C6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4821CE2D-C458-4A08-8F64-4355A99361BB}"/>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62CA66DD-FB2F-407D-2916-80A7C8A0822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731E6CD-0008-47C1-4976-E51E26BC271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472D385-2267-C5F1-D4BE-B51B6808740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22D91BE-D1F5-22B6-8E54-B78DB442763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BD3D1DB-6200-419F-ADD3-0C0527A5F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678553F-4EBF-4A6F-A5DB-1E402E75611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02B2C8F-1938-4385-89A7-8BA06078C6D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97A6ACB1-B33B-42BC-82F9-617EC1149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2F34B10-BDF1-4846-9AC5-BA90964C7D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C715BF-81DC-49ED-9DB8-333F4870FB8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DF8DC70C-FE06-4530-8424-422B30BEA0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C1C3857-C822-4650-935E-EDC21853C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06CF0B-37BD-49BE-A2D2-74DAE9B119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7B6883-96C7-472D-83FF-0069846AEFFF}"/>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3C4386F-72A8-4863-8243-CE6844AB36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0B192BEF-D2B9-46B7-8B11-3D4A785F9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C5F9A65-3CFF-47FB-B455-4AA0C44F7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A00969-5D89-4F97-9437-E7D0A070620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F3AA8AA1-8100-417D-A7FF-C5574AF3B2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B5CD63B-438E-4B0B-BF7A-C7C3D255F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D74A43B-5AA5-41F5-81C8-730F9B0C7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B06383-75C9-4EBF-BAF9-71736C75C63A}"/>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8096A90E-DA11-47A1-9F1C-E00B91A1FF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67A7DDD-2AA5-447D-93F5-AFFDD144B9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2EE8451-3C8A-4D7C-8C06-7F47BFFBF0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B8C36A2-8882-4151-89F5-403E0A807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814D0E0-41A5-456E-BC95-4115BA8B4A16}"/>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8945C568-182F-487A-9466-F0A78D0758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A2D16C6-35C9-4B9D-8101-E01FA9F17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84FC6DD-4474-4338-AAAD-4CD49F092EAA}"/>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AC52EFFE-8C03-98BF-ADDB-F3A5CD18180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CECEDA2-3B4D-D2DC-8506-2F51AA80F23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0FA71E0-900C-4F49-6579-9453A8E8C4C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3DCF140-0ACB-957E-38FA-0B3C56BBF99F}"/>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331C760-6A1B-42EF-9BDB-30F264479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E63DCD1-2D75-4E73-907C-4DCAC1D7B83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EED37B4-66A0-4411-A373-C8C1B8F8382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E6D05B88-69CA-43B7-8B05-3A78F6864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2C4EE5DB-DCB3-4041-B795-7BC35045A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FC9256-DA96-4011-BD87-B3994FDC938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92F7C584-77CA-4F93-8137-FC1E325E32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70874477-1418-4A83-BDD5-6C976E44FC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1DDD3A29-233F-4BE5-90FE-8A102D445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54E766-6404-46DA-A32D-5F541FEF6ED0}"/>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9C5046AB-E0C6-4EB9-9351-4694A306F3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CAB528B6-A806-46A9-A09D-3AED388FB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71E5280-9E69-40E6-ADF2-90C0D631E111}"/>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731940C2-7FDB-5DC1-524B-3F3FDAD305B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9183AB2-536B-6326-D81E-9D2DBAE45CF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EE16DD5-988C-BCD4-8A5B-74B7E245463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54E2707-6C1F-8FA5-8456-A91EED4465F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B398AE7-7A5F-4F35-AEC8-C3C14F296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0073EA9-EE64-4643-A049-8082D348EF3D}"/>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97D4269-FF3E-4CC4-8ECB-AAD0544C11C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3B9B98C9-B7CF-487A-94F1-53E01692A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C0ECECF-0DA1-4B42-B18A-EAF3D5C1D9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EB64F79-5332-42D1-A628-F3F0A9D8F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A622102-F2D0-486E-AE04-CD0B74D028EC}"/>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2F4DF85E-57B2-4E5B-B0DA-A657ACDC2BC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184AB945-D00E-4881-BC8A-9DF3D9CEE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3190409-264D-4059-A60E-03714B3D54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49224C49-3588-4C3C-A4F1-78C9A0659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CC40750-EE34-4F2D-BD4F-DA2FB89B2836}"/>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CC0C9DC8-D479-4F96-BB16-FE5068092FA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FD7AE22C-B642-4DE5-90A0-F5E4AA6E3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C975B9A9-E7F2-416F-A02A-EDC13CC97A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B4AC8A-3EB6-42A0-95B5-67EBB9AC1C5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F4BEACDF-7A93-4495-A5E7-1C4EE8E6CE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A9DB2040-E7BC-400F-B102-BAF8947CD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1BCD9F2-C795-43B4-992F-DB5A36096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2B7342-946E-45AC-A895-77E0334DCD9D}"/>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3A52E6FE-86E2-409A-B799-4B03693FAE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1C21822D-8AEE-4AA2-91BA-F8678313D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5FAE0C2F-B840-4488-A9F4-DFE81FBD389C}"/>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02C3BA64-5E16-0962-AA2B-0E71B3347C3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2866FEE-BD88-9B67-AF2F-3F0FC7B3B4D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25991CB-8267-626D-655B-FEC45E806B9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9A0DD6D-F66A-80B6-4367-99BA2570079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5C38C1F-7A05-476D-ACAA-A52EF1311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1F3675D-BC40-487B-B175-6C330B8DB89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95D945AA-B0AA-4F6B-B977-69871CEC04AB}"/>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AB84ACAF-951B-4207-AF91-27A208072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1ED1514-C7FE-4F69-A71F-34A21E55B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E23D82-DD26-4483-AA7A-6E74A8979BA8}"/>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B8732AA6-A9C2-4502-B784-A546F26A52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8FD189CA-8BB8-43F5-8F9C-5384CA2E3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1728E91-3EFB-45AE-AD2C-0BCFF9F49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419B99-FB86-4B46-92DD-5A9BCC285697}"/>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4CA5BF7-2630-438D-BE95-E83B6F185D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6F0D959-C835-4E4A-B0EA-69DE845A23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C9F00-295F-43BD-8C1F-71015F4D2307}">
  <sheetPr codeName="Hoja9">
    <tabColor theme="0"/>
    <pageSetUpPr fitToPage="1"/>
  </sheetPr>
  <dimension ref="B1:AA47"/>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0" t="s">
        <v>0</v>
      </c>
      <c r="D3" s="300"/>
      <c r="E3" s="300"/>
      <c r="F3" s="300"/>
      <c r="G3" s="300"/>
      <c r="H3" s="300"/>
      <c r="I3" s="7"/>
      <c r="J3" s="7"/>
      <c r="K3" s="7"/>
      <c r="L3" s="7"/>
      <c r="M3" s="7"/>
      <c r="N3" s="7"/>
      <c r="O3" s="7"/>
      <c r="P3" s="7"/>
      <c r="Q3" s="7"/>
      <c r="R3" s="8"/>
      <c r="S3" s="3"/>
      <c r="T3" s="5"/>
      <c r="U3" s="5"/>
      <c r="V3" s="5"/>
      <c r="W3" s="5"/>
      <c r="X3" s="5"/>
      <c r="Y3" s="5"/>
      <c r="Z3" s="5"/>
      <c r="AA3" s="5"/>
    </row>
    <row r="4" spans="2:27" x14ac:dyDescent="0.25">
      <c r="B4" s="9"/>
      <c r="C4" s="10" t="s">
        <v>398</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45818</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45819</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1" t="s">
        <v>445</v>
      </c>
      <c r="D7" s="301"/>
      <c r="E7" s="301"/>
      <c r="F7" s="301"/>
      <c r="G7" s="301"/>
      <c r="H7" s="30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45815</v>
      </c>
      <c r="D11" s="40"/>
      <c r="E11" s="41">
        <v>-2E-3</v>
      </c>
      <c r="F11" s="41">
        <v>-3.0000000000000001E-3</v>
      </c>
      <c r="G11" s="41">
        <v>-1E-3</v>
      </c>
      <c r="H11" s="42">
        <v>63</v>
      </c>
      <c r="I11" s="36"/>
      <c r="J11" s="37"/>
      <c r="K11" s="37"/>
      <c r="L11" s="43" t="s">
        <v>10</v>
      </c>
      <c r="M11" s="44"/>
      <c r="N11" s="45">
        <v>6</v>
      </c>
      <c r="O11" s="45">
        <v>3</v>
      </c>
      <c r="P11" s="45">
        <v>8</v>
      </c>
      <c r="Q11" s="42">
        <v>63</v>
      </c>
      <c r="R11" s="12"/>
      <c r="S11" s="3"/>
      <c r="T11" s="5"/>
      <c r="U11" s="5"/>
      <c r="V11" s="5"/>
      <c r="W11" s="5"/>
      <c r="X11" s="5"/>
      <c r="Y11" s="5"/>
      <c r="Z11" s="5"/>
      <c r="AA11" s="38" t="s">
        <v>11</v>
      </c>
    </row>
    <row r="12" spans="2:27" x14ac:dyDescent="0.25">
      <c r="B12" s="9"/>
      <c r="C12" s="46">
        <v>45850</v>
      </c>
      <c r="D12" s="47"/>
      <c r="E12" s="48">
        <v>6.0000000000000001E-3</v>
      </c>
      <c r="F12" s="48">
        <v>4.0000000000000001E-3</v>
      </c>
      <c r="G12" s="48">
        <v>6.0000000000000001E-3</v>
      </c>
      <c r="H12" s="49">
        <v>63</v>
      </c>
      <c r="I12" s="36"/>
      <c r="J12" s="37"/>
      <c r="K12" s="37"/>
      <c r="L12" s="50" t="s">
        <v>12</v>
      </c>
      <c r="M12" s="51"/>
      <c r="N12" s="52">
        <v>6</v>
      </c>
      <c r="O12" s="52">
        <v>3</v>
      </c>
      <c r="P12" s="52">
        <v>8</v>
      </c>
      <c r="Q12" s="49">
        <v>63</v>
      </c>
      <c r="R12" s="12"/>
      <c r="S12" s="3"/>
      <c r="T12" s="5"/>
      <c r="U12" s="5"/>
      <c r="V12" s="5"/>
      <c r="W12" s="5"/>
      <c r="X12" s="5"/>
      <c r="Y12" s="5"/>
      <c r="Z12" s="5"/>
      <c r="AA12" s="53" t="s">
        <v>13</v>
      </c>
    </row>
    <row r="13" spans="2:27" x14ac:dyDescent="0.25">
      <c r="B13" s="9"/>
      <c r="C13" s="39">
        <v>45880</v>
      </c>
      <c r="D13" s="40"/>
      <c r="E13" s="41">
        <v>2E-3</v>
      </c>
      <c r="F13" s="41">
        <v>2E-3</v>
      </c>
      <c r="G13" s="41">
        <v>3.0000000000000001E-3</v>
      </c>
      <c r="H13" s="42">
        <v>63</v>
      </c>
      <c r="I13" s="36"/>
      <c r="J13" s="37"/>
      <c r="K13" s="37"/>
      <c r="L13" s="43" t="s">
        <v>14</v>
      </c>
      <c r="M13" s="44"/>
      <c r="N13" s="45">
        <v>4</v>
      </c>
      <c r="O13" s="45">
        <v>1</v>
      </c>
      <c r="P13" s="45">
        <v>6.8000000000000043</v>
      </c>
      <c r="Q13" s="42">
        <v>63</v>
      </c>
      <c r="R13" s="12"/>
      <c r="S13" s="3"/>
      <c r="T13" s="5"/>
      <c r="U13" s="5"/>
      <c r="V13" s="5"/>
      <c r="W13" s="5"/>
      <c r="X13" s="5"/>
      <c r="Y13" s="5"/>
      <c r="Z13" s="5"/>
      <c r="AA13" s="53" t="s">
        <v>15</v>
      </c>
    </row>
    <row r="14" spans="2:27" x14ac:dyDescent="0.25">
      <c r="B14" s="9"/>
      <c r="C14" s="54" t="s">
        <v>16</v>
      </c>
      <c r="D14" s="55"/>
      <c r="E14" s="48">
        <v>3.3000000000000002E-2</v>
      </c>
      <c r="F14" s="48">
        <v>0.03</v>
      </c>
      <c r="G14" s="48">
        <v>3.5000000000000003E-2</v>
      </c>
      <c r="H14" s="49">
        <v>63</v>
      </c>
      <c r="I14" s="36"/>
      <c r="J14" s="37"/>
      <c r="K14" s="37"/>
      <c r="L14" s="56" t="s">
        <v>17</v>
      </c>
      <c r="M14" s="57"/>
      <c r="N14" s="58">
        <v>6</v>
      </c>
      <c r="O14" s="58">
        <v>4.2</v>
      </c>
      <c r="P14" s="58">
        <v>8.8000000000000043</v>
      </c>
      <c r="Q14" s="59">
        <v>63</v>
      </c>
      <c r="R14" s="12"/>
      <c r="S14" s="3"/>
      <c r="T14" s="5"/>
      <c r="U14" s="5"/>
      <c r="V14" s="5"/>
      <c r="W14" s="5"/>
      <c r="X14" s="5"/>
      <c r="Y14" s="5"/>
      <c r="Z14" s="5"/>
      <c r="AA14" s="53" t="s">
        <v>18</v>
      </c>
    </row>
    <row r="15" spans="2:27" x14ac:dyDescent="0.25">
      <c r="B15" s="9"/>
      <c r="C15" s="60" t="s">
        <v>19</v>
      </c>
      <c r="D15" s="61"/>
      <c r="E15" s="62">
        <v>0.03</v>
      </c>
      <c r="F15" s="62">
        <v>2.9000000000000001E-2</v>
      </c>
      <c r="G15" s="62">
        <v>3.2000000000000001E-2</v>
      </c>
      <c r="H15" s="63">
        <v>63</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45825</v>
      </c>
      <c r="D20" s="66"/>
      <c r="E20" s="41">
        <v>0.05</v>
      </c>
      <c r="F20" s="41">
        <v>4.7500000000000001E-2</v>
      </c>
      <c r="G20" s="41">
        <v>0.05</v>
      </c>
      <c r="H20" s="67">
        <v>63</v>
      </c>
      <c r="I20" s="1"/>
      <c r="J20" s="1"/>
      <c r="K20" s="1"/>
      <c r="L20" s="43" t="s">
        <v>24</v>
      </c>
      <c r="M20" s="44"/>
      <c r="N20" s="45">
        <v>8</v>
      </c>
      <c r="O20" s="45">
        <v>6</v>
      </c>
      <c r="P20" s="45">
        <v>10</v>
      </c>
      <c r="Q20" s="42">
        <v>63</v>
      </c>
      <c r="R20" s="12"/>
      <c r="S20" s="3"/>
      <c r="T20" s="5"/>
      <c r="U20" s="5"/>
      <c r="V20" s="5"/>
      <c r="W20" s="5"/>
      <c r="X20" s="5"/>
      <c r="Y20" s="5"/>
      <c r="Z20" s="5"/>
      <c r="AA20" s="53" t="s">
        <v>25</v>
      </c>
    </row>
    <row r="21" spans="2:27" x14ac:dyDescent="0.25">
      <c r="B21" s="9"/>
      <c r="C21" s="68">
        <v>45867</v>
      </c>
      <c r="D21" s="69"/>
      <c r="E21" s="48">
        <v>4.7500000000000001E-2</v>
      </c>
      <c r="F21" s="48">
        <v>4.7500000000000001E-2</v>
      </c>
      <c r="G21" s="48">
        <v>0.05</v>
      </c>
      <c r="H21" s="70">
        <v>63</v>
      </c>
      <c r="I21" s="1"/>
      <c r="J21" s="1"/>
      <c r="K21" s="1"/>
      <c r="L21" s="50" t="s">
        <v>26</v>
      </c>
      <c r="M21" s="51"/>
      <c r="N21" s="52">
        <v>6</v>
      </c>
      <c r="O21" s="52">
        <v>3</v>
      </c>
      <c r="P21" s="52">
        <v>8</v>
      </c>
      <c r="Q21" s="49">
        <v>63</v>
      </c>
      <c r="R21" s="28"/>
      <c r="S21" s="3"/>
      <c r="T21" s="5"/>
      <c r="U21" s="5"/>
      <c r="V21" s="5"/>
      <c r="W21" s="5"/>
      <c r="X21" s="5"/>
      <c r="Y21" s="5"/>
      <c r="Z21" s="5"/>
      <c r="AA21" s="53" t="s">
        <v>27</v>
      </c>
    </row>
    <row r="22" spans="2:27" x14ac:dyDescent="0.25">
      <c r="B22" s="9"/>
      <c r="C22" s="71">
        <v>45909</v>
      </c>
      <c r="D22" s="72"/>
      <c r="E22" s="41">
        <v>4.7500000000000001E-2</v>
      </c>
      <c r="F22" s="41">
        <v>4.4999999999999998E-2</v>
      </c>
      <c r="G22" s="41">
        <v>4.7500000000000001E-2</v>
      </c>
      <c r="H22" s="67">
        <v>63</v>
      </c>
      <c r="I22" s="1"/>
      <c r="J22" s="1"/>
      <c r="K22" s="1"/>
      <c r="L22" s="43" t="s">
        <v>28</v>
      </c>
      <c r="M22" s="44"/>
      <c r="N22" s="45">
        <v>5</v>
      </c>
      <c r="O22" s="45">
        <v>2</v>
      </c>
      <c r="P22" s="45">
        <v>8</v>
      </c>
      <c r="Q22" s="42">
        <v>63</v>
      </c>
      <c r="R22" s="28"/>
      <c r="S22" s="3"/>
      <c r="T22" s="5"/>
      <c r="U22" s="5"/>
      <c r="V22" s="5"/>
      <c r="W22" s="5"/>
      <c r="X22" s="5"/>
      <c r="Y22" s="5"/>
      <c r="Z22" s="5"/>
      <c r="AA22" s="53" t="s">
        <v>29</v>
      </c>
    </row>
    <row r="23" spans="2:27" x14ac:dyDescent="0.25">
      <c r="B23" s="9"/>
      <c r="C23" s="73">
        <v>45958</v>
      </c>
      <c r="D23" s="74"/>
      <c r="E23" s="48">
        <v>4.4999999999999998E-2</v>
      </c>
      <c r="F23" s="48">
        <v>4.4999999999999998E-2</v>
      </c>
      <c r="G23" s="48">
        <v>4.7500000000000001E-2</v>
      </c>
      <c r="H23" s="70">
        <v>63</v>
      </c>
      <c r="I23" s="1"/>
      <c r="J23" s="1"/>
      <c r="K23" s="1"/>
      <c r="L23" s="56" t="s">
        <v>30</v>
      </c>
      <c r="M23" s="57"/>
      <c r="N23" s="58">
        <v>8</v>
      </c>
      <c r="O23" s="58">
        <v>6</v>
      </c>
      <c r="P23" s="58">
        <v>10</v>
      </c>
      <c r="Q23" s="59">
        <v>63</v>
      </c>
      <c r="R23" s="28"/>
      <c r="S23" s="3"/>
      <c r="T23" s="5"/>
      <c r="U23" s="5"/>
      <c r="V23" s="5"/>
      <c r="W23" s="5"/>
      <c r="X23" s="5"/>
      <c r="Y23" s="5"/>
      <c r="Z23" s="5"/>
      <c r="AA23" s="53" t="s">
        <v>31</v>
      </c>
    </row>
    <row r="24" spans="2:27" x14ac:dyDescent="0.25">
      <c r="B24" s="9"/>
      <c r="C24" s="75">
        <v>46007</v>
      </c>
      <c r="D24" s="76"/>
      <c r="E24" s="41">
        <v>4.4999999999999998E-2</v>
      </c>
      <c r="F24" s="41">
        <v>4.2500000000000003E-2</v>
      </c>
      <c r="G24" s="41">
        <v>4.7500000000000001E-2</v>
      </c>
      <c r="H24" s="67">
        <v>63</v>
      </c>
      <c r="I24" s="1"/>
      <c r="J24" s="1"/>
      <c r="K24" s="1"/>
      <c r="L24" s="37"/>
      <c r="M24" s="37"/>
      <c r="N24" s="37"/>
      <c r="O24" s="37"/>
      <c r="P24" s="37"/>
      <c r="Q24" s="37"/>
      <c r="R24" s="28"/>
      <c r="S24" s="3"/>
      <c r="T24" s="5"/>
      <c r="U24" s="5"/>
      <c r="V24" s="5"/>
      <c r="W24" s="5"/>
      <c r="X24" s="5"/>
      <c r="Y24" s="5"/>
      <c r="Z24" s="5"/>
      <c r="AA24" s="77" t="s">
        <v>32</v>
      </c>
    </row>
    <row r="25" spans="2:27" x14ac:dyDescent="0.25">
      <c r="B25" s="9"/>
      <c r="C25" s="78">
        <v>46190</v>
      </c>
      <c r="D25" s="79"/>
      <c r="E25" s="48">
        <v>4.2500000000000003E-2</v>
      </c>
      <c r="F25" s="48">
        <v>0.04</v>
      </c>
      <c r="G25" s="48">
        <v>4.4999999999999998E-2</v>
      </c>
      <c r="H25" s="70">
        <v>63</v>
      </c>
      <c r="I25" s="1"/>
      <c r="J25" s="1"/>
      <c r="K25" s="1"/>
      <c r="L25" s="37"/>
      <c r="M25" s="37"/>
      <c r="N25" s="37"/>
      <c r="O25" s="37"/>
      <c r="P25" s="37"/>
      <c r="Q25" s="37"/>
      <c r="R25" s="28"/>
      <c r="S25" s="3"/>
      <c r="T25" s="5"/>
      <c r="U25" s="5"/>
      <c r="V25" s="5"/>
      <c r="W25" s="5"/>
      <c r="X25" s="5"/>
      <c r="Y25" s="5"/>
      <c r="Z25" s="5"/>
      <c r="AA25" s="77" t="s">
        <v>33</v>
      </c>
    </row>
    <row r="26" spans="2:27" x14ac:dyDescent="0.25">
      <c r="B26" s="9"/>
      <c r="C26" s="80">
        <v>46555</v>
      </c>
      <c r="D26" s="81"/>
      <c r="E26" s="62">
        <v>4.2500000000000003E-2</v>
      </c>
      <c r="F26" s="62">
        <v>0.04</v>
      </c>
      <c r="G26" s="62">
        <v>4.4999999999999998E-2</v>
      </c>
      <c r="H26" s="82">
        <v>63</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5.45E-2</v>
      </c>
      <c r="F31" s="41">
        <v>5.2999999999999999E-2</v>
      </c>
      <c r="G31" s="41">
        <v>5.5500000000000001E-2</v>
      </c>
      <c r="H31" s="42">
        <v>63</v>
      </c>
      <c r="I31" s="20"/>
      <c r="J31" s="20"/>
      <c r="K31" s="1"/>
      <c r="L31" s="43" t="s">
        <v>40</v>
      </c>
      <c r="M31" s="44"/>
      <c r="N31" s="89">
        <v>7</v>
      </c>
      <c r="O31" s="45">
        <v>5</v>
      </c>
      <c r="P31" s="45">
        <v>9</v>
      </c>
      <c r="Q31" s="42">
        <v>63</v>
      </c>
      <c r="R31" s="12"/>
      <c r="S31" s="3"/>
      <c r="T31" s="5"/>
      <c r="U31" s="5"/>
      <c r="V31" s="5"/>
      <c r="W31" s="5"/>
      <c r="X31" s="5"/>
      <c r="Y31" s="5"/>
      <c r="Z31" s="5"/>
      <c r="AA31" s="77" t="s">
        <v>41</v>
      </c>
    </row>
    <row r="32" spans="2:27" x14ac:dyDescent="0.25">
      <c r="B32" s="9"/>
      <c r="C32" s="90" t="s">
        <v>42</v>
      </c>
      <c r="D32" s="47"/>
      <c r="E32" s="48">
        <v>2.4500000000000001E-2</v>
      </c>
      <c r="F32" s="48">
        <v>2.3E-2</v>
      </c>
      <c r="G32" s="48">
        <v>2.5400000000000002E-2</v>
      </c>
      <c r="H32" s="49">
        <v>63</v>
      </c>
      <c r="I32" s="20"/>
      <c r="J32" s="20"/>
      <c r="K32" s="1"/>
      <c r="L32" s="50" t="s">
        <v>43</v>
      </c>
      <c r="M32" s="51"/>
      <c r="N32" s="91">
        <v>6</v>
      </c>
      <c r="O32" s="52">
        <v>2.2000000000000002</v>
      </c>
      <c r="P32" s="52">
        <v>9</v>
      </c>
      <c r="Q32" s="49">
        <v>63</v>
      </c>
      <c r="R32" s="12"/>
      <c r="S32" s="3"/>
      <c r="T32" s="5"/>
      <c r="U32" s="5"/>
      <c r="V32" s="5"/>
      <c r="W32" s="5"/>
      <c r="X32" s="5"/>
      <c r="Y32" s="5"/>
      <c r="Z32" s="5"/>
      <c r="AA32" s="53"/>
    </row>
    <row r="33" spans="2:27" ht="22.5" x14ac:dyDescent="0.25">
      <c r="B33" s="9"/>
      <c r="C33" s="88" t="s">
        <v>44</v>
      </c>
      <c r="D33" s="40"/>
      <c r="E33" s="41">
        <v>5.7500000000000002E-2</v>
      </c>
      <c r="F33" s="41">
        <v>5.5600000000000004E-2</v>
      </c>
      <c r="G33" s="41">
        <v>5.8000000000000003E-2</v>
      </c>
      <c r="H33" s="42">
        <v>63</v>
      </c>
      <c r="I33" s="20" t="s">
        <v>37</v>
      </c>
      <c r="J33" s="20"/>
      <c r="K33" s="1"/>
      <c r="L33" s="92" t="s">
        <v>45</v>
      </c>
      <c r="M33" s="44"/>
      <c r="N33" s="89">
        <v>8</v>
      </c>
      <c r="O33" s="45">
        <v>5.2</v>
      </c>
      <c r="P33" s="45">
        <v>9.8000000000000043</v>
      </c>
      <c r="Q33" s="42">
        <v>63</v>
      </c>
      <c r="R33" s="12"/>
      <c r="S33" s="3"/>
      <c r="T33" s="5"/>
      <c r="U33" s="5"/>
      <c r="V33" s="5"/>
      <c r="W33" s="5"/>
      <c r="X33" s="5"/>
      <c r="Y33" s="5"/>
      <c r="Z33" s="5"/>
      <c r="AA33" s="37"/>
    </row>
    <row r="34" spans="2:27" x14ac:dyDescent="0.25">
      <c r="B34" s="9"/>
      <c r="C34" s="93" t="s">
        <v>46</v>
      </c>
      <c r="D34" s="94"/>
      <c r="E34" s="95">
        <v>2.5999999999999999E-2</v>
      </c>
      <c r="F34" s="95">
        <v>2.46E-2</v>
      </c>
      <c r="G34" s="95">
        <v>2.7E-2</v>
      </c>
      <c r="H34" s="96">
        <v>63</v>
      </c>
      <c r="I34" s="20"/>
      <c r="J34" s="20"/>
      <c r="K34" s="1"/>
      <c r="L34" s="56" t="s">
        <v>47</v>
      </c>
      <c r="M34" s="57"/>
      <c r="N34" s="58">
        <v>6</v>
      </c>
      <c r="O34" s="58">
        <v>2</v>
      </c>
      <c r="P34" s="58">
        <v>9</v>
      </c>
      <c r="Q34" s="59">
        <v>63</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935</v>
      </c>
      <c r="F39" s="100">
        <v>925</v>
      </c>
      <c r="G39" s="100">
        <v>945</v>
      </c>
      <c r="H39" s="49">
        <v>63</v>
      </c>
      <c r="I39" s="20" t="s">
        <v>37</v>
      </c>
      <c r="J39" s="20"/>
      <c r="K39" s="1"/>
      <c r="L39" s="43" t="s">
        <v>50</v>
      </c>
      <c r="M39" s="44"/>
      <c r="N39" s="89">
        <v>7</v>
      </c>
      <c r="O39" s="45">
        <v>4</v>
      </c>
      <c r="P39" s="45">
        <v>8.8000000000000043</v>
      </c>
      <c r="Q39" s="42">
        <v>63</v>
      </c>
      <c r="R39" s="12"/>
      <c r="S39" s="3"/>
      <c r="T39" s="5"/>
      <c r="U39" s="5"/>
      <c r="V39" s="5"/>
      <c r="W39" s="5"/>
      <c r="X39" s="5"/>
      <c r="Y39" s="5"/>
      <c r="Z39" s="5"/>
      <c r="AA39" s="37"/>
    </row>
    <row r="40" spans="2:27" x14ac:dyDescent="0.25">
      <c r="B40" s="9"/>
      <c r="C40" s="101" t="s">
        <v>51</v>
      </c>
      <c r="D40" s="102"/>
      <c r="E40" s="103">
        <v>930</v>
      </c>
      <c r="F40" s="103">
        <v>920</v>
      </c>
      <c r="G40" s="103">
        <v>950</v>
      </c>
      <c r="H40" s="63">
        <v>63</v>
      </c>
      <c r="I40" s="1" t="s">
        <v>37</v>
      </c>
      <c r="J40" s="1"/>
      <c r="K40" s="1"/>
      <c r="L40" s="50" t="s">
        <v>52</v>
      </c>
      <c r="M40" s="51"/>
      <c r="N40" s="91">
        <v>8</v>
      </c>
      <c r="O40" s="52">
        <v>6</v>
      </c>
      <c r="P40" s="52">
        <v>10</v>
      </c>
      <c r="Q40" s="49">
        <v>63</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6</v>
      </c>
      <c r="O41" s="45">
        <v>3</v>
      </c>
      <c r="P41" s="45">
        <v>8.8000000000000043</v>
      </c>
      <c r="Q41" s="42">
        <v>63</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4</v>
      </c>
      <c r="O42" s="58">
        <v>1</v>
      </c>
      <c r="P42" s="58">
        <v>6</v>
      </c>
      <c r="Q42" s="59">
        <v>63</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C883-F5D3-42B7-A143-96A24AA38093}">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398</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0">
        <v>45825</v>
      </c>
      <c r="F3" s="320"/>
      <c r="G3" s="320"/>
      <c r="H3" s="320"/>
      <c r="I3" s="320"/>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447</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417</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v>4.7500000000000001E-2</v>
      </c>
      <c r="R9" s="255">
        <v>0.15873015873015872</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418</v>
      </c>
      <c r="GM9" s="249" t="s">
        <v>419</v>
      </c>
      <c r="GN9" s="249" t="s">
        <v>420</v>
      </c>
      <c r="GO9" s="249" t="s">
        <v>421</v>
      </c>
      <c r="GP9" s="249"/>
      <c r="GQ9" s="249"/>
      <c r="GR9" s="249"/>
      <c r="GS9" s="249"/>
      <c r="GT9" s="249"/>
      <c r="GU9" s="249"/>
      <c r="GV9" s="249"/>
      <c r="GW9" s="249"/>
      <c r="GX9" s="249"/>
      <c r="GY9" s="266" t="s">
        <v>422</v>
      </c>
      <c r="GZ9" s="266" t="s">
        <v>423</v>
      </c>
      <c r="HA9" s="266" t="s">
        <v>424</v>
      </c>
      <c r="HB9" s="266" t="s">
        <v>425</v>
      </c>
    </row>
    <row r="10" spans="2:210" x14ac:dyDescent="0.25">
      <c r="B10" s="249"/>
      <c r="C10" s="249"/>
      <c r="D10" s="249"/>
      <c r="E10" s="249"/>
      <c r="F10" s="249"/>
      <c r="G10" s="249"/>
      <c r="H10" s="249"/>
      <c r="I10" s="249"/>
      <c r="J10" s="249"/>
      <c r="K10" s="249"/>
      <c r="L10" s="249"/>
      <c r="M10" s="249"/>
      <c r="N10" s="249"/>
      <c r="O10" s="272"/>
      <c r="P10" s="247"/>
      <c r="Q10" s="255">
        <v>0.05</v>
      </c>
      <c r="R10" s="255">
        <v>0.84126984126984128</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t="e">
        <v>#N/A</v>
      </c>
      <c r="R11" s="255">
        <v>0</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418</v>
      </c>
      <c r="GM16" s="249" t="s">
        <v>419</v>
      </c>
      <c r="GN16" s="249" t="s">
        <v>420</v>
      </c>
      <c r="GO16" s="249" t="s">
        <v>421</v>
      </c>
      <c r="GP16" s="249"/>
      <c r="GQ16" s="249"/>
      <c r="GR16" s="249"/>
      <c r="GS16" s="249"/>
      <c r="GT16" s="249"/>
      <c r="GU16" s="249"/>
      <c r="GV16" s="249"/>
      <c r="GW16" s="249"/>
      <c r="GX16" s="249"/>
      <c r="GY16" s="266" t="s">
        <v>422</v>
      </c>
      <c r="GZ16" s="266" t="s">
        <v>423</v>
      </c>
      <c r="HA16" s="266" t="s">
        <v>424</v>
      </c>
      <c r="HB16" s="266" t="s">
        <v>425</v>
      </c>
    </row>
    <row r="26" spans="194:210" x14ac:dyDescent="0.25">
      <c r="GL26" s="249" t="s">
        <v>418</v>
      </c>
      <c r="GM26" s="249" t="s">
        <v>419</v>
      </c>
      <c r="GN26" s="249" t="s">
        <v>420</v>
      </c>
      <c r="GO26" s="249" t="s">
        <v>421</v>
      </c>
      <c r="GP26" s="249"/>
      <c r="GQ26" s="249"/>
      <c r="GR26" s="249"/>
      <c r="GS26" s="249"/>
      <c r="GT26" s="249"/>
      <c r="GU26" s="249"/>
      <c r="GV26" s="249"/>
      <c r="GW26" s="249"/>
      <c r="GX26" s="249"/>
      <c r="GY26" s="266" t="s">
        <v>422</v>
      </c>
      <c r="GZ26" s="266" t="s">
        <v>423</v>
      </c>
      <c r="HA26" s="266" t="s">
        <v>424</v>
      </c>
      <c r="HB26" s="266" t="s">
        <v>425</v>
      </c>
    </row>
    <row r="68" spans="12:28" x14ac:dyDescent="0.25">
      <c r="L68" s="247" t="s">
        <v>449</v>
      </c>
      <c r="M68" s="247"/>
      <c r="N68" s="247"/>
      <c r="O68" s="263"/>
      <c r="P68" s="272"/>
      <c r="Q68" s="263" t="s">
        <v>449</v>
      </c>
      <c r="R68" s="247"/>
      <c r="S68" s="247"/>
      <c r="T68" s="248"/>
      <c r="U68" s="248"/>
      <c r="V68" s="248"/>
      <c r="W68" s="247" t="s">
        <v>449</v>
      </c>
      <c r="X68" s="247"/>
      <c r="Y68" s="247"/>
      <c r="Z68" s="247"/>
      <c r="AA68" s="247"/>
      <c r="AB68" s="247" t="s">
        <v>449</v>
      </c>
    </row>
    <row r="119" spans="7:7" x14ac:dyDescent="0.25">
      <c r="G119" s="247" t="s">
        <v>431</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92A7B-32DE-4EDE-8E45-F704C0CE8255}">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45867</v>
      </c>
      <c r="F3" s="321"/>
      <c r="G3" s="321"/>
      <c r="H3" s="321"/>
      <c r="I3" s="321"/>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417</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4.4999999999999998E-2</v>
      </c>
      <c r="R9" s="255">
        <v>6.3492063492063489E-2</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47"/>
      <c r="P10" s="248"/>
      <c r="Q10" s="255">
        <v>4.7500000000000001E-2</v>
      </c>
      <c r="R10" s="255">
        <v>0.44444444444444442</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0.05</v>
      </c>
      <c r="R11" s="255">
        <v>0.49206349206349204</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72"/>
      <c r="Q68" s="263" t="s">
        <v>449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FDC8-44F6-4D9D-9679-95E9F62BED1D}">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45909</v>
      </c>
      <c r="F3" s="322"/>
      <c r="G3" s="322"/>
      <c r="H3" s="322"/>
      <c r="I3" s="322"/>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417</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v>4.2499999999999996E-2</v>
      </c>
      <c r="R8" s="255">
        <v>3.1746031746031744E-2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4.4999999999999998E-2</v>
      </c>
      <c r="R9" s="255">
        <v>0.22222222222222221</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2"/>
      <c r="P10" s="272"/>
      <c r="Q10" s="255">
        <v>4.7500000000000001E-2</v>
      </c>
      <c r="R10" s="255">
        <v>0.65079365079365081</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0.05</v>
      </c>
      <c r="R11" s="255">
        <v>9.5238095238095233E-2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72"/>
      <c r="P68" s="272"/>
      <c r="Q68" s="263" t="s">
        <v>449</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E7053-3946-4837-993C-78BDB487D0DF}">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45958</v>
      </c>
      <c r="F3" s="323"/>
      <c r="G3" s="323"/>
      <c r="H3" s="323"/>
      <c r="I3" s="323"/>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417</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4.2499999999999996E-2</v>
      </c>
      <c r="R9" s="255">
        <v>9.5238095238095233E-2</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2"/>
      <c r="P10" s="263"/>
      <c r="Q10" s="255">
        <v>4.4999999999999998E-2</v>
      </c>
      <c r="R10" s="255">
        <v>0.41269841269841268</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4.7500000000000001E-2</v>
      </c>
      <c r="R11" s="255">
        <v>0.42857142857142855</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0.05</v>
      </c>
      <c r="R12" s="255">
        <v>6.3492063492063489E-2</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72"/>
      <c r="P68" s="272"/>
      <c r="Q68" s="263" t="s">
        <v>449</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AE06-C835-44D6-AC4C-4E942D58AAA0}">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46007</v>
      </c>
      <c r="F3" s="324"/>
      <c r="G3" s="324"/>
      <c r="H3" s="324"/>
      <c r="I3" s="324"/>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417</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3.9999999999999994E-2</v>
      </c>
      <c r="R8" s="255">
        <v>4.7619047619047616E-2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4.2499999999999996E-2</v>
      </c>
      <c r="R9" s="255">
        <v>0.20634920634920634</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8"/>
      <c r="O10" s="272"/>
      <c r="P10" s="263"/>
      <c r="Q10" s="255">
        <v>4.4999999999999998E-2</v>
      </c>
      <c r="R10" s="255">
        <v>0.61904761904761907</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4.7500000000000001E-2</v>
      </c>
      <c r="R11" s="255">
        <v>9.5238095238095233E-2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0.05</v>
      </c>
      <c r="R12" s="255">
        <v>3.1746031746031744E-2</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D833-B3CD-41C4-A585-23683AD25B9E}">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8" t="s">
        <v>408</v>
      </c>
      <c r="F3" s="318"/>
      <c r="G3" s="318"/>
      <c r="H3" s="318"/>
      <c r="I3" s="318"/>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417</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0.04</v>
      </c>
      <c r="R9" s="255">
        <v>0.23809523809523808</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2"/>
      <c r="P10" s="263"/>
      <c r="Q10" s="255">
        <v>4.2500000000000003E-2</v>
      </c>
      <c r="R10" s="255">
        <v>0.47619047619047616</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4.5000000000000005E-2</v>
      </c>
      <c r="R11" s="255">
        <v>0.25396825396825395</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4.7500000000000007E-2</v>
      </c>
      <c r="R12" s="255">
        <v>0</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s">
        <v>464</v>
      </c>
      <c r="R13" s="255">
        <v>3.1746031746031744E-2</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17" spans="16:229" ht="15" customHeight="1" x14ac:dyDescent="0.25">
      <c r="P17" s="241"/>
      <c r="Q17" s="241"/>
      <c r="R17" s="241"/>
      <c r="S17" s="241"/>
    </row>
    <row r="18" spans="16:229" ht="15" customHeight="1" x14ac:dyDescent="0.25">
      <c r="P18" s="292"/>
      <c r="Q18" s="292"/>
      <c r="R18" s="292"/>
      <c r="S18" s="292"/>
    </row>
    <row r="19" spans="16:229" ht="15" customHeight="1" x14ac:dyDescent="0.25">
      <c r="P19" s="292"/>
      <c r="Q19" s="292"/>
      <c r="R19" s="292"/>
      <c r="S19" s="292"/>
    </row>
    <row r="20" spans="16:229" ht="15" customHeight="1" x14ac:dyDescent="0.25">
      <c r="P20" s="292"/>
      <c r="Q20" s="292"/>
      <c r="R20" s="292"/>
      <c r="S20" s="292"/>
    </row>
    <row r="21" spans="16:229" ht="15" customHeight="1" x14ac:dyDescent="0.25">
      <c r="P21" s="292"/>
      <c r="Q21" s="292"/>
      <c r="R21" s="292"/>
      <c r="S21" s="292"/>
    </row>
    <row r="22" spans="16:229" ht="15" customHeight="1" x14ac:dyDescent="0.25">
      <c r="P22" s="292"/>
      <c r="Q22" s="292"/>
      <c r="R22" s="292"/>
      <c r="S22" s="292"/>
    </row>
    <row r="23" spans="16:229" ht="15" customHeight="1" x14ac:dyDescent="0.25">
      <c r="P23" s="292"/>
      <c r="Q23" s="292"/>
      <c r="R23" s="292"/>
      <c r="S23" s="292"/>
    </row>
    <row r="24" spans="16:229" ht="15" customHeight="1" x14ac:dyDescent="0.25">
      <c r="P24" s="292"/>
      <c r="Q24" s="292"/>
      <c r="R24" s="292"/>
      <c r="S24" s="292"/>
    </row>
    <row r="26" spans="16: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80A3-59D0-4B57-8F0A-1AA3A06FA565}">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398</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8" t="s">
        <v>410</v>
      </c>
      <c r="F3" s="318"/>
      <c r="G3" s="318"/>
      <c r="H3" s="318"/>
      <c r="I3" s="318"/>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447</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417</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e">
        <v>#N/A</v>
      </c>
      <c r="R7" s="255">
        <v>0</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0.04</v>
      </c>
      <c r="R8" s="255">
        <v>0.36507936507936506</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4.2500000000000003E-2</v>
      </c>
      <c r="R9" s="255">
        <v>0.34920634920634919</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418</v>
      </c>
      <c r="GN9" s="249" t="s">
        <v>419</v>
      </c>
      <c r="GO9" s="249" t="s">
        <v>420</v>
      </c>
      <c r="GP9" s="249" t="s">
        <v>421</v>
      </c>
      <c r="GQ9" s="249"/>
      <c r="GR9" s="249"/>
      <c r="GS9" s="249"/>
      <c r="GT9" s="249"/>
      <c r="GU9" s="249"/>
      <c r="GV9" s="249"/>
      <c r="GW9" s="249"/>
      <c r="GX9" s="249"/>
      <c r="GY9" s="249"/>
      <c r="GZ9" s="266" t="s">
        <v>422</v>
      </c>
      <c r="HA9" s="266" t="s">
        <v>423</v>
      </c>
      <c r="HB9" s="266" t="s">
        <v>424</v>
      </c>
      <c r="HC9" s="266" t="s">
        <v>425</v>
      </c>
    </row>
    <row r="10" spans="2:211" x14ac:dyDescent="0.25">
      <c r="B10" s="249"/>
      <c r="C10" s="249"/>
      <c r="D10" s="249"/>
      <c r="E10" s="249"/>
      <c r="F10" s="249"/>
      <c r="G10" s="249"/>
      <c r="H10" s="249"/>
      <c r="I10" s="249"/>
      <c r="J10" s="249"/>
      <c r="K10" s="249"/>
      <c r="L10" s="249"/>
      <c r="M10" s="249"/>
      <c r="N10" s="249"/>
      <c r="O10" s="272"/>
      <c r="P10" s="263"/>
      <c r="Q10" s="255">
        <v>4.5000000000000005E-2</v>
      </c>
      <c r="R10" s="255">
        <v>0.22222222222222221</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4.7500000000000007E-2</v>
      </c>
      <c r="R11" s="255">
        <v>1.5873015873015872E-2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5.000000000000001E-2</v>
      </c>
      <c r="R12" s="255">
        <v>4.7619047619047616E-2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418</v>
      </c>
      <c r="GN16" s="249" t="s">
        <v>419</v>
      </c>
      <c r="GO16" s="249" t="s">
        <v>420</v>
      </c>
      <c r="GP16" s="249" t="s">
        <v>421</v>
      </c>
      <c r="GQ16" s="249"/>
      <c r="GR16" s="249"/>
      <c r="GS16" s="249"/>
      <c r="GT16" s="249"/>
      <c r="GU16" s="249"/>
      <c r="GV16" s="249"/>
      <c r="GW16" s="249"/>
      <c r="GX16" s="249"/>
      <c r="GY16" s="249"/>
      <c r="GZ16" s="266" t="s">
        <v>422</v>
      </c>
      <c r="HA16" s="266" t="s">
        <v>423</v>
      </c>
      <c r="HB16" s="266" t="s">
        <v>424</v>
      </c>
      <c r="HC16" s="266" t="s">
        <v>425</v>
      </c>
    </row>
    <row r="26" spans="195:211" x14ac:dyDescent="0.25">
      <c r="GM26" s="249" t="s">
        <v>418</v>
      </c>
      <c r="GN26" s="249" t="s">
        <v>419</v>
      </c>
      <c r="GO26" s="249" t="s">
        <v>420</v>
      </c>
      <c r="GP26" s="249" t="s">
        <v>421</v>
      </c>
      <c r="GQ26" s="249"/>
      <c r="GR26" s="249"/>
      <c r="GS26" s="249"/>
      <c r="GT26" s="249"/>
      <c r="GU26" s="249"/>
      <c r="GV26" s="249"/>
      <c r="GW26" s="249"/>
      <c r="GX26" s="249"/>
      <c r="GY26" s="249"/>
      <c r="GZ26" s="266" t="s">
        <v>422</v>
      </c>
      <c r="HA26" s="266" t="s">
        <v>423</v>
      </c>
      <c r="HB26" s="266" t="s">
        <v>424</v>
      </c>
      <c r="HC26" s="266" t="s">
        <v>425</v>
      </c>
    </row>
    <row r="68" spans="12:29" x14ac:dyDescent="0.25">
      <c r="L68" s="247" t="s">
        <v>449</v>
      </c>
      <c r="M68" s="247"/>
      <c r="N68" s="247"/>
      <c r="O68" s="263"/>
      <c r="P68" s="263"/>
      <c r="Q68" s="263" t="s">
        <v>449</v>
      </c>
      <c r="R68" s="247"/>
      <c r="S68" s="248"/>
      <c r="T68" s="248"/>
      <c r="U68" s="248"/>
      <c r="V68" s="247"/>
      <c r="W68" s="247"/>
      <c r="X68" s="247" t="s">
        <v>449</v>
      </c>
      <c r="Y68" s="247"/>
      <c r="Z68" s="247"/>
      <c r="AA68" s="247"/>
      <c r="AB68" s="247"/>
      <c r="AC68" s="247" t="s">
        <v>449</v>
      </c>
    </row>
    <row r="119" spans="7:7" x14ac:dyDescent="0.25">
      <c r="G119" s="247" t="s">
        <v>431</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149DB-BA10-42D6-8B51-B8354EC6EB64}">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398</v>
      </c>
      <c r="H2" s="243"/>
      <c r="I2" s="243"/>
      <c r="J2" s="243"/>
      <c r="K2" s="243"/>
      <c r="L2" s="245"/>
      <c r="M2" s="245"/>
      <c r="N2" s="245"/>
      <c r="O2" s="245"/>
      <c r="P2" s="245"/>
      <c r="Q2" s="245"/>
      <c r="R2" s="245"/>
      <c r="S2" s="281"/>
      <c r="T2" s="249"/>
    </row>
    <row r="3" spans="1:20" ht="26.25" x14ac:dyDescent="0.4">
      <c r="A3" s="249"/>
      <c r="B3" s="250" t="s">
        <v>436</v>
      </c>
      <c r="C3" s="250"/>
      <c r="D3" s="251"/>
      <c r="E3" s="251"/>
      <c r="F3" s="251"/>
      <c r="G3" s="251"/>
      <c r="H3" s="251"/>
      <c r="I3" s="251"/>
      <c r="J3" s="252"/>
      <c r="K3" s="252"/>
      <c r="L3" s="253"/>
      <c r="M3" s="253"/>
      <c r="N3" s="253"/>
      <c r="O3" s="253"/>
      <c r="P3" s="253"/>
      <c r="Q3" s="253"/>
      <c r="R3" s="253"/>
      <c r="S3" s="282"/>
      <c r="T3" s="282"/>
    </row>
    <row r="4" spans="1:20" ht="23.25" x14ac:dyDescent="0.35">
      <c r="A4" s="249"/>
      <c r="B4" s="256" t="s">
        <v>447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24</v>
      </c>
      <c r="P6" s="319"/>
      <c r="Q6" s="278"/>
      <c r="R6" s="249"/>
      <c r="S6" s="319" t="s">
        <v>26</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454</v>
      </c>
      <c r="D44" s="247"/>
      <c r="E44" s="247"/>
      <c r="F44" s="247"/>
      <c r="G44" s="247"/>
      <c r="H44" s="255"/>
      <c r="I44" s="255"/>
      <c r="J44" s="247"/>
      <c r="K44" s="280"/>
      <c r="L44" s="248"/>
      <c r="M44" s="248"/>
      <c r="N44" s="247"/>
    </row>
    <row r="45" spans="1:14" x14ac:dyDescent="0.25">
      <c r="A45" s="247"/>
      <c r="B45" s="247"/>
      <c r="C45" s="247"/>
      <c r="D45" s="247"/>
      <c r="E45" s="247"/>
      <c r="F45" s="247"/>
      <c r="G45" s="247"/>
      <c r="H45" s="293"/>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v>
      </c>
      <c r="E48" s="247"/>
      <c r="F48" s="247"/>
      <c r="G48" s="247"/>
      <c r="H48" s="247"/>
      <c r="I48" s="247"/>
      <c r="J48" s="247"/>
      <c r="K48" s="280"/>
      <c r="L48" s="247"/>
      <c r="M48" s="249"/>
      <c r="N48" s="249"/>
    </row>
    <row r="49" spans="3:4" x14ac:dyDescent="0.25">
      <c r="C49" s="247" t="s">
        <v>30</v>
      </c>
      <c r="D49" s="247">
        <v>8</v>
      </c>
    </row>
    <row r="50" spans="3:4" x14ac:dyDescent="0.25">
      <c r="C50" s="247"/>
      <c r="D50" s="247"/>
    </row>
    <row r="51" spans="3:4" x14ac:dyDescent="0.25">
      <c r="C51" s="247" t="s">
        <v>454</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455</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465</v>
      </c>
      <c r="D61" s="247"/>
    </row>
    <row r="62" spans="3:4" x14ac:dyDescent="0.25">
      <c r="C62" s="247">
        <v>5</v>
      </c>
      <c r="D62" s="247"/>
    </row>
    <row r="63" spans="3:4" x14ac:dyDescent="0.25">
      <c r="C63" s="247">
        <v>0.3</v>
      </c>
      <c r="D63" s="247"/>
    </row>
    <row r="64" spans="3:4" x14ac:dyDescent="0.25">
      <c r="C64" s="247">
        <v>14.7</v>
      </c>
      <c r="D64" s="247"/>
    </row>
    <row r="66" spans="3:4" x14ac:dyDescent="0.25">
      <c r="C66" s="247" t="s">
        <v>466</v>
      </c>
      <c r="D66" s="247"/>
    </row>
    <row r="67" spans="3:4" x14ac:dyDescent="0.25">
      <c r="C67" s="247">
        <v>8</v>
      </c>
      <c r="D67" s="247"/>
    </row>
    <row r="68" spans="3:4" x14ac:dyDescent="0.25">
      <c r="C68" s="247">
        <v>0.3</v>
      </c>
      <c r="D68" s="247"/>
    </row>
    <row r="69" spans="3:4" x14ac:dyDescent="0.25">
      <c r="C69" s="247">
        <v>11.7</v>
      </c>
      <c r="D69" s="247"/>
    </row>
    <row r="70" spans="3:4" x14ac:dyDescent="0.25">
      <c r="C70" s="247"/>
      <c r="D70" s="247"/>
    </row>
    <row r="71" spans="3:4" x14ac:dyDescent="0.25">
      <c r="C71" s="247" t="s">
        <v>435</v>
      </c>
      <c r="D71" s="247">
        <v>1.5</v>
      </c>
    </row>
    <row r="72" spans="3:4" x14ac:dyDescent="0.25">
      <c r="C72" s="247" t="s">
        <v>459</v>
      </c>
      <c r="D72" s="247">
        <v>2</v>
      </c>
    </row>
    <row r="73" spans="3:4" x14ac:dyDescent="0.25">
      <c r="C73" s="247" t="s">
        <v>460</v>
      </c>
      <c r="D73" s="247">
        <v>3</v>
      </c>
    </row>
    <row r="74" spans="3:4" x14ac:dyDescent="0.25">
      <c r="C74" s="247" t="s">
        <v>461</v>
      </c>
      <c r="D74" s="247">
        <v>2</v>
      </c>
    </row>
    <row r="75" spans="3:4" x14ac:dyDescent="0.25">
      <c r="C75" s="247" t="s">
        <v>462</v>
      </c>
      <c r="D75" s="247">
        <v>1.5</v>
      </c>
    </row>
    <row r="76" spans="3:4" x14ac:dyDescent="0.25">
      <c r="C76" s="247" t="s">
        <v>463</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0157-0D31-4375-9988-73AF3F41D4F7}">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398</v>
      </c>
      <c r="H2" s="243"/>
      <c r="I2" s="243"/>
      <c r="J2" s="243"/>
      <c r="K2" s="243"/>
      <c r="L2" s="245"/>
      <c r="M2" s="245"/>
      <c r="N2" s="245"/>
      <c r="O2" s="245"/>
      <c r="P2" s="245"/>
      <c r="Q2" s="247"/>
      <c r="R2" s="247"/>
    </row>
    <row r="3" spans="1:18" ht="26.25" x14ac:dyDescent="0.4">
      <c r="A3" s="249"/>
      <c r="B3" s="250" t="s">
        <v>437</v>
      </c>
      <c r="C3" s="250"/>
      <c r="D3" s="251"/>
      <c r="E3" s="318" t="s">
        <v>438</v>
      </c>
      <c r="F3" s="318"/>
      <c r="G3" s="318"/>
      <c r="H3" s="318"/>
      <c r="I3" s="318"/>
      <c r="J3" s="252"/>
      <c r="K3" s="252"/>
      <c r="L3" s="253"/>
      <c r="M3" s="253"/>
      <c r="N3" s="253"/>
      <c r="O3" s="253"/>
      <c r="P3" s="254"/>
      <c r="Q3" s="247"/>
      <c r="R3" s="247"/>
    </row>
    <row r="4" spans="1:18" ht="23.25" x14ac:dyDescent="0.35">
      <c r="A4" s="249"/>
      <c r="B4" s="256" t="s">
        <v>447</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439</v>
      </c>
      <c r="R6" s="247" t="s">
        <v>417</v>
      </c>
    </row>
    <row r="7" spans="1:18" x14ac:dyDescent="0.25">
      <c r="A7" s="249"/>
      <c r="B7" s="249"/>
      <c r="C7" s="249"/>
      <c r="D7" s="249"/>
      <c r="E7" s="249"/>
      <c r="F7" s="249"/>
      <c r="G7" s="294"/>
      <c r="H7" s="248"/>
      <c r="I7" s="248"/>
      <c r="J7" s="248"/>
      <c r="K7" s="248"/>
      <c r="L7" s="248"/>
      <c r="M7" s="248"/>
      <c r="N7" s="248"/>
      <c r="O7" s="272"/>
      <c r="P7" s="263"/>
      <c r="Q7" s="255" t="s">
        <v>467</v>
      </c>
      <c r="R7" s="255">
        <v>0.12698412698412698</v>
      </c>
    </row>
    <row r="8" spans="1:18" x14ac:dyDescent="0.25">
      <c r="A8" s="249"/>
      <c r="B8" s="249"/>
      <c r="C8" s="249"/>
      <c r="D8" s="249"/>
      <c r="E8" s="249"/>
      <c r="F8" s="249"/>
      <c r="G8" s="248"/>
      <c r="H8" s="248"/>
      <c r="I8" s="248"/>
      <c r="J8" s="248"/>
      <c r="K8" s="248"/>
      <c r="L8" s="248"/>
      <c r="M8" s="248"/>
      <c r="N8" s="248"/>
      <c r="O8" s="272"/>
      <c r="P8" s="263"/>
      <c r="Q8" s="255">
        <v>5.3499999999999999E-2</v>
      </c>
      <c r="R8" s="255">
        <v>3.1746031746031744E-2</v>
      </c>
    </row>
    <row r="9" spans="1:18" x14ac:dyDescent="0.25">
      <c r="A9" s="249"/>
      <c r="B9" s="249"/>
      <c r="C9" s="249"/>
      <c r="D9" s="249"/>
      <c r="E9" s="249"/>
      <c r="F9" s="249"/>
      <c r="G9" s="248"/>
      <c r="H9" s="248"/>
      <c r="I9" s="248"/>
      <c r="J9" s="248"/>
      <c r="K9" s="248"/>
      <c r="L9" s="248"/>
      <c r="M9" s="248"/>
      <c r="N9" s="248"/>
      <c r="O9" s="272"/>
      <c r="P9" s="263"/>
      <c r="Q9" s="255">
        <v>5.3999999999999999E-2</v>
      </c>
      <c r="R9" s="255">
        <v>0.19047619047619047</v>
      </c>
    </row>
    <row r="10" spans="1:18" x14ac:dyDescent="0.25">
      <c r="A10" s="249"/>
      <c r="B10" s="249"/>
      <c r="C10" s="249"/>
      <c r="D10" s="249"/>
      <c r="E10" s="249"/>
      <c r="F10" s="249"/>
      <c r="G10" s="248"/>
      <c r="H10" s="248"/>
      <c r="I10" s="248"/>
      <c r="J10" s="248"/>
      <c r="K10" s="248"/>
      <c r="L10" s="248"/>
      <c r="M10" s="248"/>
      <c r="N10" s="248"/>
      <c r="O10" s="273"/>
      <c r="P10" s="267"/>
      <c r="Q10" s="255">
        <v>5.45E-2</v>
      </c>
      <c r="R10" s="255">
        <v>0.17460317460317459</v>
      </c>
    </row>
    <row r="11" spans="1:18" x14ac:dyDescent="0.25">
      <c r="A11" s="249"/>
      <c r="B11" s="249"/>
      <c r="C11" s="249"/>
      <c r="D11" s="249"/>
      <c r="E11" s="249"/>
      <c r="F11" s="249"/>
      <c r="G11" s="248"/>
      <c r="H11" s="248"/>
      <c r="I11" s="248"/>
      <c r="J11" s="248"/>
      <c r="K11" s="248"/>
      <c r="L11" s="248"/>
      <c r="M11" s="248"/>
      <c r="N11" s="248"/>
      <c r="O11" s="272"/>
      <c r="P11" s="263"/>
      <c r="Q11" s="255">
        <v>5.5E-2</v>
      </c>
      <c r="R11" s="255">
        <v>0.33333333333333331</v>
      </c>
    </row>
    <row r="12" spans="1:18" x14ac:dyDescent="0.25">
      <c r="A12" s="249"/>
      <c r="B12" s="249"/>
      <c r="C12" s="249"/>
      <c r="D12" s="249"/>
      <c r="E12" s="249"/>
      <c r="F12" s="249"/>
      <c r="G12" s="248"/>
      <c r="H12" s="248"/>
      <c r="I12" s="248"/>
      <c r="J12" s="248"/>
      <c r="K12" s="295"/>
      <c r="L12" s="248"/>
      <c r="M12" s="248"/>
      <c r="N12" s="248"/>
      <c r="O12" s="272"/>
      <c r="P12" s="263"/>
      <c r="Q12" s="255">
        <v>5.5500000000000001E-2</v>
      </c>
      <c r="R12" s="255">
        <v>4.7619047619047616E-2</v>
      </c>
    </row>
    <row r="13" spans="1:18" x14ac:dyDescent="0.25">
      <c r="A13" s="249"/>
      <c r="B13" s="249"/>
      <c r="C13" s="249"/>
      <c r="D13" s="249"/>
      <c r="E13" s="249"/>
      <c r="F13" s="249"/>
      <c r="G13" s="248"/>
      <c r="H13" s="248"/>
      <c r="I13" s="248"/>
      <c r="J13" s="248"/>
      <c r="K13" s="248"/>
      <c r="L13" s="248"/>
      <c r="M13" s="248"/>
      <c r="N13" s="248"/>
      <c r="O13" s="272"/>
      <c r="P13" s="263"/>
      <c r="Q13" s="255" t="s">
        <v>468</v>
      </c>
      <c r="R13" s="255">
        <v>9.5238095238095233E-2</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59655-0333-4474-AD03-8F946711E2BF}">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398</v>
      </c>
      <c r="H2" s="243"/>
      <c r="I2" s="243"/>
      <c r="J2" s="243"/>
      <c r="K2" s="243"/>
      <c r="L2" s="245"/>
      <c r="M2" s="245"/>
      <c r="N2" s="245"/>
      <c r="O2" s="245"/>
      <c r="P2" s="276"/>
      <c r="Q2" s="247"/>
      <c r="R2" s="247"/>
    </row>
    <row r="3" spans="1:18" ht="26.25" x14ac:dyDescent="0.4">
      <c r="A3" s="249"/>
      <c r="B3" s="250" t="s">
        <v>440</v>
      </c>
      <c r="C3" s="250"/>
      <c r="D3" s="251"/>
      <c r="E3" s="318" t="s">
        <v>438</v>
      </c>
      <c r="F3" s="318"/>
      <c r="G3" s="318"/>
      <c r="H3" s="318"/>
      <c r="I3" s="318"/>
      <c r="J3" s="252"/>
      <c r="K3" s="252"/>
      <c r="L3" s="253"/>
      <c r="M3" s="253"/>
      <c r="N3" s="253"/>
      <c r="O3" s="253"/>
      <c r="P3" s="254"/>
      <c r="Q3" s="247"/>
      <c r="R3" s="247"/>
    </row>
    <row r="4" spans="1:18" ht="23.25" x14ac:dyDescent="0.35">
      <c r="A4" s="249"/>
      <c r="B4" s="256" t="s">
        <v>447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439</v>
      </c>
      <c r="R6" s="247" t="s">
        <v>417</v>
      </c>
    </row>
    <row r="7" spans="1:18" x14ac:dyDescent="0.25">
      <c r="A7" s="249"/>
      <c r="B7" s="249"/>
      <c r="C7" s="249"/>
      <c r="D7" s="249"/>
      <c r="E7" s="249"/>
      <c r="F7" s="249"/>
      <c r="G7" s="294"/>
      <c r="H7" s="248"/>
      <c r="I7" s="248"/>
      <c r="J7" s="248"/>
      <c r="K7" s="248"/>
      <c r="L7" s="248"/>
      <c r="M7" s="248"/>
      <c r="N7" s="248"/>
      <c r="O7" s="272"/>
      <c r="P7" s="263"/>
      <c r="Q7" s="255" t="s">
        <v>469</v>
      </c>
      <c r="R7" s="255">
        <v>0.1111111111111111</v>
      </c>
    </row>
    <row r="8" spans="1:18" x14ac:dyDescent="0.25">
      <c r="A8" s="249"/>
      <c r="B8" s="249"/>
      <c r="C8" s="249"/>
      <c r="D8" s="249"/>
      <c r="E8" s="249"/>
      <c r="F8" s="249"/>
      <c r="G8" s="248"/>
      <c r="H8" s="248"/>
      <c r="I8" s="248"/>
      <c r="J8" s="248"/>
      <c r="K8" s="248"/>
      <c r="L8" s="248"/>
      <c r="M8" s="248"/>
      <c r="N8" s="248"/>
      <c r="O8" s="272"/>
      <c r="P8" s="263"/>
      <c r="Q8" s="255">
        <v>5.6000000000000001E-2</v>
      </c>
      <c r="R8" s="255">
        <v>6.3492063492063489E-2</v>
      </c>
    </row>
    <row r="9" spans="1:18" x14ac:dyDescent="0.25">
      <c r="A9" s="249"/>
      <c r="B9" s="249"/>
      <c r="C9" s="249"/>
      <c r="D9" s="249"/>
      <c r="E9" s="249"/>
      <c r="F9" s="249"/>
      <c r="G9" s="248"/>
      <c r="H9" s="248"/>
      <c r="I9" s="248"/>
      <c r="J9" s="248"/>
      <c r="K9" s="248"/>
      <c r="L9" s="248"/>
      <c r="M9" s="248"/>
      <c r="N9" s="248"/>
      <c r="O9" s="272"/>
      <c r="P9" s="263"/>
      <c r="Q9" s="255">
        <v>5.6500000000000002E-2</v>
      </c>
      <c r="R9" s="255">
        <v>7.9365079365079361E-2</v>
      </c>
    </row>
    <row r="10" spans="1:18" x14ac:dyDescent="0.25">
      <c r="A10" s="249"/>
      <c r="B10" s="249"/>
      <c r="C10" s="249"/>
      <c r="D10" s="249"/>
      <c r="E10" s="249"/>
      <c r="F10" s="249"/>
      <c r="G10" s="248"/>
      <c r="H10" s="248"/>
      <c r="I10" s="248"/>
      <c r="J10" s="248"/>
      <c r="K10" s="248"/>
      <c r="L10" s="248"/>
      <c r="M10" s="248"/>
      <c r="N10" s="248"/>
      <c r="O10" s="273"/>
      <c r="P10" s="267"/>
      <c r="Q10" s="255">
        <v>5.7000000000000002E-2</v>
      </c>
      <c r="R10" s="255">
        <v>0.20634920634920634</v>
      </c>
    </row>
    <row r="11" spans="1:18" x14ac:dyDescent="0.25">
      <c r="A11" s="249"/>
      <c r="B11" s="249"/>
      <c r="C11" s="249"/>
      <c r="D11" s="249"/>
      <c r="E11" s="249"/>
      <c r="F11" s="249"/>
      <c r="G11" s="248"/>
      <c r="H11" s="248"/>
      <c r="I11" s="248"/>
      <c r="J11" s="248"/>
      <c r="K11" s="248"/>
      <c r="L11" s="248"/>
      <c r="M11" s="248"/>
      <c r="N11" s="248"/>
      <c r="O11" s="272"/>
      <c r="P11" s="263"/>
      <c r="Q11" s="255">
        <v>5.7500000000000002E-2</v>
      </c>
      <c r="R11" s="255">
        <v>0.17460317460317459</v>
      </c>
    </row>
    <row r="12" spans="1:18" x14ac:dyDescent="0.25">
      <c r="A12" s="249"/>
      <c r="B12" s="249"/>
      <c r="C12" s="249"/>
      <c r="D12" s="249"/>
      <c r="E12" s="249"/>
      <c r="F12" s="249"/>
      <c r="G12" s="248"/>
      <c r="H12" s="248"/>
      <c r="I12" s="248"/>
      <c r="J12" s="248"/>
      <c r="K12" s="295"/>
      <c r="L12" s="248"/>
      <c r="M12" s="248"/>
      <c r="N12" s="248"/>
      <c r="O12" s="272"/>
      <c r="P12" s="263"/>
      <c r="Q12" s="255">
        <v>5.8000000000000003E-2</v>
      </c>
      <c r="R12" s="255">
        <v>0.30158730158730157</v>
      </c>
    </row>
    <row r="13" spans="1:18" x14ac:dyDescent="0.25">
      <c r="A13" s="249"/>
      <c r="B13" s="249"/>
      <c r="C13" s="249"/>
      <c r="D13" s="249"/>
      <c r="E13" s="249"/>
      <c r="F13" s="249"/>
      <c r="G13" s="248"/>
      <c r="H13" s="248"/>
      <c r="I13" s="248"/>
      <c r="J13" s="248"/>
      <c r="K13" s="248"/>
      <c r="L13" s="248"/>
      <c r="M13" s="248"/>
      <c r="N13" s="248"/>
      <c r="O13" s="272"/>
      <c r="P13" s="263"/>
      <c r="Q13" s="255" t="s">
        <v>470</v>
      </c>
      <c r="R13" s="255">
        <v>6.3492063492063489E-2</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A169-33FF-4D24-920B-5A803F551D6B}">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15">
        <v>45819</v>
      </c>
      <c r="C1" s="315"/>
      <c r="D1" s="315"/>
      <c r="E1" s="315"/>
      <c r="F1" s="315"/>
      <c r="G1" s="315"/>
      <c r="H1" s="315"/>
      <c r="I1" s="315"/>
      <c r="J1" s="315"/>
      <c r="K1" s="31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398</v>
      </c>
      <c r="V2" s="119"/>
      <c r="W2" s="119"/>
      <c r="X2" s="119"/>
      <c r="Y2" s="119"/>
      <c r="Z2" s="119"/>
      <c r="AA2" s="119"/>
      <c r="AB2" s="119"/>
    </row>
    <row r="3" spans="1:28" ht="3" customHeight="1" x14ac:dyDescent="0.25">
      <c r="A3" s="114"/>
      <c r="B3" s="120"/>
      <c r="C3" s="120"/>
      <c r="D3" s="120"/>
      <c r="E3" s="120"/>
      <c r="F3" s="120"/>
      <c r="G3" s="120"/>
      <c r="H3" s="120"/>
      <c r="I3" s="120"/>
      <c r="J3" s="316"/>
      <c r="K3" s="316"/>
      <c r="L3" s="316"/>
      <c r="M3" s="316"/>
      <c r="N3" s="316"/>
      <c r="O3" s="316"/>
      <c r="P3" s="316"/>
      <c r="Q3" s="316"/>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02" t="s">
        <v>56</v>
      </c>
      <c r="D5" s="303"/>
      <c r="E5" s="303"/>
      <c r="F5" s="314"/>
      <c r="G5" s="302" t="s">
        <v>57</v>
      </c>
      <c r="H5" s="303"/>
      <c r="I5" s="314"/>
      <c r="J5" s="302" t="s">
        <v>58</v>
      </c>
      <c r="K5" s="303"/>
      <c r="L5" s="303"/>
      <c r="M5" s="303"/>
      <c r="N5" s="303"/>
      <c r="O5" s="303"/>
      <c r="P5" s="303"/>
      <c r="Q5" s="303"/>
      <c r="R5" s="302" t="s">
        <v>59</v>
      </c>
      <c r="S5" s="303"/>
      <c r="T5" s="303"/>
      <c r="U5" s="314"/>
      <c r="V5" s="302" t="s">
        <v>60</v>
      </c>
      <c r="W5" s="303"/>
      <c r="X5" s="303"/>
      <c r="Y5" s="303"/>
      <c r="Z5" s="304" t="s">
        <v>61</v>
      </c>
      <c r="AA5" s="305"/>
      <c r="AB5" s="306"/>
    </row>
    <row r="6" spans="1:28" ht="50.25" customHeight="1" thickTop="1" thickBot="1" x14ac:dyDescent="0.3">
      <c r="A6" s="124"/>
      <c r="B6" s="307" t="s">
        <v>62</v>
      </c>
      <c r="C6" s="125" t="s">
        <v>63</v>
      </c>
      <c r="D6" s="126">
        <v>45815</v>
      </c>
      <c r="E6" s="126">
        <v>45850</v>
      </c>
      <c r="F6" s="127">
        <v>45880</v>
      </c>
      <c r="G6" s="128" t="s">
        <v>63</v>
      </c>
      <c r="H6" s="129" t="s">
        <v>64</v>
      </c>
      <c r="I6" s="130" t="s">
        <v>65</v>
      </c>
      <c r="J6" s="128" t="s">
        <v>63</v>
      </c>
      <c r="K6" s="131">
        <v>45825</v>
      </c>
      <c r="L6" s="132">
        <v>45867</v>
      </c>
      <c r="M6" s="133">
        <v>45909</v>
      </c>
      <c r="N6" s="134">
        <v>45958</v>
      </c>
      <c r="O6" s="135">
        <v>46007</v>
      </c>
      <c r="P6" s="136">
        <v>46190</v>
      </c>
      <c r="Q6" s="137">
        <v>46555</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08"/>
      <c r="C7" s="143">
        <v>7.0000000000000001E-3</v>
      </c>
      <c r="D7" s="144" t="s">
        <v>446</v>
      </c>
      <c r="E7" s="144">
        <v>2</v>
      </c>
      <c r="F7" s="144" t="s">
        <v>446</v>
      </c>
      <c r="G7" s="143">
        <v>4.2000000000000003E-2</v>
      </c>
      <c r="H7" s="144">
        <v>1</v>
      </c>
      <c r="I7" s="144" t="s">
        <v>446</v>
      </c>
      <c r="J7" s="143">
        <v>0.05</v>
      </c>
      <c r="K7" s="144">
        <v>53</v>
      </c>
      <c r="L7" s="144">
        <v>31</v>
      </c>
      <c r="M7" s="144">
        <v>6</v>
      </c>
      <c r="N7" s="144">
        <v>4</v>
      </c>
      <c r="O7" s="144">
        <v>2</v>
      </c>
      <c r="P7" s="144">
        <v>2</v>
      </c>
      <c r="Q7" s="144">
        <v>3</v>
      </c>
      <c r="R7" s="143">
        <v>5.6500000000000002E-2</v>
      </c>
      <c r="S7" s="144">
        <v>1</v>
      </c>
      <c r="T7" s="143">
        <v>0.06</v>
      </c>
      <c r="U7" s="144">
        <v>1</v>
      </c>
      <c r="V7" s="143">
        <v>2.75E-2</v>
      </c>
      <c r="W7" s="144">
        <v>1</v>
      </c>
      <c r="X7" s="143">
        <v>2.8500000000000001E-2</v>
      </c>
      <c r="Y7" s="144">
        <v>1</v>
      </c>
      <c r="Z7" s="145">
        <v>995</v>
      </c>
      <c r="AA7" s="144" t="s">
        <v>446</v>
      </c>
      <c r="AB7" s="146">
        <v>1</v>
      </c>
    </row>
    <row r="8" spans="1:28" ht="20.100000000000001" customHeight="1" x14ac:dyDescent="0.25">
      <c r="A8" s="114">
        <v>2</v>
      </c>
      <c r="B8" s="308"/>
      <c r="C8" s="147">
        <v>6.0000000000000001E-3</v>
      </c>
      <c r="D8" s="148" t="s">
        <v>446</v>
      </c>
      <c r="E8" s="148">
        <v>35</v>
      </c>
      <c r="F8" s="148" t="s">
        <v>446</v>
      </c>
      <c r="G8" s="147">
        <v>0.04</v>
      </c>
      <c r="H8" s="148">
        <v>1</v>
      </c>
      <c r="I8" s="148" t="s">
        <v>446</v>
      </c>
      <c r="J8" s="147">
        <v>4.7500000000000001E-2</v>
      </c>
      <c r="K8" s="148">
        <v>10</v>
      </c>
      <c r="L8" s="148">
        <v>28</v>
      </c>
      <c r="M8" s="148">
        <v>41</v>
      </c>
      <c r="N8" s="148">
        <v>27</v>
      </c>
      <c r="O8" s="148">
        <v>6</v>
      </c>
      <c r="P8" s="148" t="s">
        <v>446</v>
      </c>
      <c r="Q8" s="148">
        <v>1</v>
      </c>
      <c r="R8" s="147">
        <v>5.6000000000000001E-2</v>
      </c>
      <c r="S8" s="148">
        <v>5</v>
      </c>
      <c r="T8" s="147">
        <v>5.8999999999999997E-2</v>
      </c>
      <c r="U8" s="148">
        <v>1</v>
      </c>
      <c r="V8" s="147">
        <v>2.6499999999999999E-2</v>
      </c>
      <c r="W8" s="148">
        <v>1</v>
      </c>
      <c r="X8" s="147">
        <v>2.8000000000000001E-2</v>
      </c>
      <c r="Y8" s="148">
        <v>1</v>
      </c>
      <c r="Z8" s="149">
        <v>970</v>
      </c>
      <c r="AA8" s="148">
        <v>1</v>
      </c>
      <c r="AB8" s="150" t="s">
        <v>446</v>
      </c>
    </row>
    <row r="9" spans="1:28" ht="20.100000000000001" customHeight="1" x14ac:dyDescent="0.25">
      <c r="A9" s="114">
        <v>3</v>
      </c>
      <c r="B9" s="308"/>
      <c r="C9" s="151">
        <v>5.0000000000000001E-3</v>
      </c>
      <c r="D9" s="144" t="s">
        <v>446</v>
      </c>
      <c r="E9" s="144">
        <v>16</v>
      </c>
      <c r="F9" s="144">
        <v>1</v>
      </c>
      <c r="G9" s="151">
        <v>3.9E-2</v>
      </c>
      <c r="H9" s="144">
        <v>1</v>
      </c>
      <c r="I9" s="144" t="s">
        <v>446</v>
      </c>
      <c r="J9" s="151">
        <v>4.4999999999999998E-2</v>
      </c>
      <c r="K9" s="144" t="s">
        <v>446</v>
      </c>
      <c r="L9" s="144">
        <v>4</v>
      </c>
      <c r="M9" s="144">
        <v>14</v>
      </c>
      <c r="N9" s="144">
        <v>26</v>
      </c>
      <c r="O9" s="144">
        <v>39</v>
      </c>
      <c r="P9" s="144">
        <v>16</v>
      </c>
      <c r="Q9" s="144">
        <v>14</v>
      </c>
      <c r="R9" s="151">
        <v>5.5500000000000001E-2</v>
      </c>
      <c r="S9" s="144">
        <v>3</v>
      </c>
      <c r="T9" s="151">
        <v>5.8500000000000003E-2</v>
      </c>
      <c r="U9" s="144">
        <v>2</v>
      </c>
      <c r="V9" s="151">
        <v>2.5999999999999999E-2</v>
      </c>
      <c r="W9" s="144">
        <v>2</v>
      </c>
      <c r="X9" s="151">
        <v>2.75E-2</v>
      </c>
      <c r="Y9" s="144">
        <v>1</v>
      </c>
      <c r="Z9" s="152">
        <v>960</v>
      </c>
      <c r="AA9" s="144" t="s">
        <v>446</v>
      </c>
      <c r="AB9" s="146">
        <v>1</v>
      </c>
    </row>
    <row r="10" spans="1:28" ht="20.100000000000001" customHeight="1" x14ac:dyDescent="0.25">
      <c r="A10" s="114">
        <v>4</v>
      </c>
      <c r="B10" s="308"/>
      <c r="C10" s="147">
        <v>4.0000000000000001E-3</v>
      </c>
      <c r="D10" s="148" t="s">
        <v>446</v>
      </c>
      <c r="E10" s="148">
        <v>4</v>
      </c>
      <c r="F10" s="148">
        <v>2</v>
      </c>
      <c r="G10" s="147">
        <v>3.7999999999999999E-2</v>
      </c>
      <c r="H10" s="148">
        <v>1</v>
      </c>
      <c r="I10" s="148" t="s">
        <v>446</v>
      </c>
      <c r="J10" s="147">
        <v>4.2499999999999996E-2</v>
      </c>
      <c r="K10" s="148" t="s">
        <v>446</v>
      </c>
      <c r="L10" s="148" t="s">
        <v>446</v>
      </c>
      <c r="M10" s="148">
        <v>2</v>
      </c>
      <c r="N10" s="148">
        <v>6</v>
      </c>
      <c r="O10" s="148">
        <v>13</v>
      </c>
      <c r="P10" s="148">
        <v>30</v>
      </c>
      <c r="Q10" s="148">
        <v>22</v>
      </c>
      <c r="R10" s="147">
        <v>5.5E-2</v>
      </c>
      <c r="S10" s="148">
        <v>21</v>
      </c>
      <c r="T10" s="147">
        <v>5.8000000000000003E-2</v>
      </c>
      <c r="U10" s="148">
        <v>19</v>
      </c>
      <c r="V10" s="147">
        <v>2.5499999999999998E-2</v>
      </c>
      <c r="W10" s="148">
        <v>3</v>
      </c>
      <c r="X10" s="147">
        <v>2.7E-2</v>
      </c>
      <c r="Y10" s="148">
        <v>6</v>
      </c>
      <c r="Z10" s="149">
        <v>955</v>
      </c>
      <c r="AA10" s="148" t="s">
        <v>446</v>
      </c>
      <c r="AB10" s="150">
        <v>1</v>
      </c>
    </row>
    <row r="11" spans="1:28" ht="20.100000000000001" customHeight="1" x14ac:dyDescent="0.25">
      <c r="A11" s="114">
        <v>5</v>
      </c>
      <c r="B11" s="308"/>
      <c r="C11" s="151">
        <v>3.0000000000000001E-3</v>
      </c>
      <c r="D11" s="144" t="s">
        <v>446</v>
      </c>
      <c r="E11" s="144">
        <v>4</v>
      </c>
      <c r="F11" s="144">
        <v>9</v>
      </c>
      <c r="G11" s="151">
        <v>3.6999999999999998E-2</v>
      </c>
      <c r="H11" s="144" t="s">
        <v>446</v>
      </c>
      <c r="I11" s="144">
        <v>1</v>
      </c>
      <c r="J11" s="151">
        <v>3.9999999999999994E-2</v>
      </c>
      <c r="K11" s="144" t="s">
        <v>446</v>
      </c>
      <c r="L11" s="144" t="s">
        <v>446</v>
      </c>
      <c r="M11" s="144" t="s">
        <v>446</v>
      </c>
      <c r="N11" s="144" t="s">
        <v>446</v>
      </c>
      <c r="O11" s="144">
        <v>3</v>
      </c>
      <c r="P11" s="144">
        <v>15</v>
      </c>
      <c r="Q11" s="144">
        <v>23</v>
      </c>
      <c r="R11" s="151">
        <v>5.45E-2</v>
      </c>
      <c r="S11" s="144">
        <v>11</v>
      </c>
      <c r="T11" s="151">
        <v>5.7500000000000002E-2</v>
      </c>
      <c r="U11" s="144">
        <v>11</v>
      </c>
      <c r="V11" s="151">
        <v>2.5000000000000001E-2</v>
      </c>
      <c r="W11" s="144">
        <v>21</v>
      </c>
      <c r="X11" s="151">
        <v>2.6499999999999999E-2</v>
      </c>
      <c r="Y11" s="144">
        <v>9</v>
      </c>
      <c r="Z11" s="152">
        <v>950</v>
      </c>
      <c r="AA11" s="144">
        <v>4</v>
      </c>
      <c r="AB11" s="146">
        <v>11</v>
      </c>
    </row>
    <row r="12" spans="1:28" ht="20.100000000000001" customHeight="1" x14ac:dyDescent="0.25">
      <c r="A12" s="114">
        <v>6</v>
      </c>
      <c r="B12" s="308"/>
      <c r="C12" s="147">
        <v>2E-3</v>
      </c>
      <c r="D12" s="148" t="s">
        <v>446</v>
      </c>
      <c r="E12" s="148">
        <v>1</v>
      </c>
      <c r="F12" s="148">
        <v>49</v>
      </c>
      <c r="G12" s="147">
        <v>3.4999999999999996E-2</v>
      </c>
      <c r="H12" s="148">
        <v>5</v>
      </c>
      <c r="I12" s="148">
        <v>2</v>
      </c>
      <c r="J12" s="147" t="s">
        <v>37</v>
      </c>
      <c r="K12" s="148" t="s">
        <v>37</v>
      </c>
      <c r="L12" s="148" t="s">
        <v>37</v>
      </c>
      <c r="M12" s="148" t="s">
        <v>37</v>
      </c>
      <c r="N12" s="148" t="s">
        <v>37</v>
      </c>
      <c r="O12" s="148" t="s">
        <v>37</v>
      </c>
      <c r="P12" s="148" t="s">
        <v>37</v>
      </c>
      <c r="Q12" s="148" t="s">
        <v>37</v>
      </c>
      <c r="R12" s="147">
        <v>5.3999999999999999E-2</v>
      </c>
      <c r="S12" s="148">
        <v>12</v>
      </c>
      <c r="T12" s="147">
        <v>5.7000000000000002E-2</v>
      </c>
      <c r="U12" s="148">
        <v>13</v>
      </c>
      <c r="V12" s="147">
        <v>2.4500000000000001E-2</v>
      </c>
      <c r="W12" s="148">
        <v>11</v>
      </c>
      <c r="X12" s="147">
        <v>2.5999999999999999E-2</v>
      </c>
      <c r="Y12" s="148">
        <v>22</v>
      </c>
      <c r="Z12" s="149">
        <v>945</v>
      </c>
      <c r="AA12" s="148">
        <v>5</v>
      </c>
      <c r="AB12" s="150">
        <v>2</v>
      </c>
    </row>
    <row r="13" spans="1:28" ht="20.100000000000001" customHeight="1" x14ac:dyDescent="0.25">
      <c r="A13" s="114">
        <v>7</v>
      </c>
      <c r="B13" s="308"/>
      <c r="C13" s="151">
        <v>1E-3</v>
      </c>
      <c r="D13" s="144">
        <v>1</v>
      </c>
      <c r="E13" s="144">
        <v>1</v>
      </c>
      <c r="F13" s="144">
        <v>2</v>
      </c>
      <c r="G13" s="151">
        <v>3.3999999999999996E-2</v>
      </c>
      <c r="H13" s="144">
        <v>10</v>
      </c>
      <c r="I13" s="144">
        <v>1</v>
      </c>
      <c r="J13" s="151" t="s">
        <v>37</v>
      </c>
      <c r="K13" s="144" t="s">
        <v>37</v>
      </c>
      <c r="L13" s="144" t="s">
        <v>37</v>
      </c>
      <c r="M13" s="144" t="s">
        <v>37</v>
      </c>
      <c r="N13" s="144" t="s">
        <v>37</v>
      </c>
      <c r="O13" s="144" t="s">
        <v>37</v>
      </c>
      <c r="P13" s="144" t="s">
        <v>37</v>
      </c>
      <c r="Q13" s="144" t="s">
        <v>37</v>
      </c>
      <c r="R13" s="151">
        <v>5.3499999999999999E-2</v>
      </c>
      <c r="S13" s="144">
        <v>2</v>
      </c>
      <c r="T13" s="151">
        <v>5.6500000000000002E-2</v>
      </c>
      <c r="U13" s="144">
        <v>5</v>
      </c>
      <c r="V13" s="151">
        <v>2.4E-2</v>
      </c>
      <c r="W13" s="144">
        <v>13</v>
      </c>
      <c r="X13" s="151">
        <v>2.5499999999999998E-2</v>
      </c>
      <c r="Y13" s="144">
        <v>9</v>
      </c>
      <c r="Z13" s="152">
        <v>940</v>
      </c>
      <c r="AA13" s="144">
        <v>17</v>
      </c>
      <c r="AB13" s="146">
        <v>9</v>
      </c>
    </row>
    <row r="14" spans="1:28" ht="20.100000000000001" customHeight="1" x14ac:dyDescent="0.25">
      <c r="A14" s="114">
        <v>8</v>
      </c>
      <c r="B14" s="308"/>
      <c r="C14" s="147">
        <v>0</v>
      </c>
      <c r="D14" s="148">
        <v>3</v>
      </c>
      <c r="E14" s="148" t="s">
        <v>446</v>
      </c>
      <c r="F14" s="148" t="s">
        <v>446</v>
      </c>
      <c r="G14" s="147">
        <v>3.2999999999999995E-2</v>
      </c>
      <c r="H14" s="148">
        <v>20</v>
      </c>
      <c r="I14" s="148">
        <v>1</v>
      </c>
      <c r="J14" s="147" t="s">
        <v>37</v>
      </c>
      <c r="K14" s="148" t="s">
        <v>37</v>
      </c>
      <c r="L14" s="148" t="s">
        <v>37</v>
      </c>
      <c r="M14" s="148" t="s">
        <v>37</v>
      </c>
      <c r="N14" s="148" t="s">
        <v>37</v>
      </c>
      <c r="O14" s="148" t="s">
        <v>37</v>
      </c>
      <c r="P14" s="148" t="s">
        <v>37</v>
      </c>
      <c r="Q14" s="148" t="s">
        <v>37</v>
      </c>
      <c r="R14" s="147">
        <v>5.2999999999999999E-2</v>
      </c>
      <c r="S14" s="148">
        <v>7</v>
      </c>
      <c r="T14" s="147">
        <v>5.6000000000000001E-2</v>
      </c>
      <c r="U14" s="148">
        <v>4</v>
      </c>
      <c r="V14" s="147">
        <v>2.35E-2</v>
      </c>
      <c r="W14" s="148">
        <v>1</v>
      </c>
      <c r="X14" s="147">
        <v>2.5000000000000001E-2</v>
      </c>
      <c r="Y14" s="148">
        <v>7</v>
      </c>
      <c r="Z14" s="149">
        <v>935</v>
      </c>
      <c r="AA14" s="148">
        <v>13</v>
      </c>
      <c r="AB14" s="150">
        <v>5</v>
      </c>
    </row>
    <row r="15" spans="1:28" ht="20.100000000000001" customHeight="1" x14ac:dyDescent="0.25">
      <c r="A15" s="114">
        <v>9</v>
      </c>
      <c r="B15" s="308"/>
      <c r="C15" s="151">
        <v>-1E-3</v>
      </c>
      <c r="D15" s="144">
        <v>19</v>
      </c>
      <c r="E15" s="144" t="s">
        <v>446</v>
      </c>
      <c r="F15" s="144" t="s">
        <v>446</v>
      </c>
      <c r="G15" s="151">
        <v>3.1999999999999994E-2</v>
      </c>
      <c r="H15" s="144">
        <v>11</v>
      </c>
      <c r="I15" s="144">
        <v>3</v>
      </c>
      <c r="J15" s="151" t="s">
        <v>37</v>
      </c>
      <c r="K15" s="144" t="s">
        <v>37</v>
      </c>
      <c r="L15" s="144" t="s">
        <v>37</v>
      </c>
      <c r="M15" s="144" t="s">
        <v>37</v>
      </c>
      <c r="N15" s="144" t="s">
        <v>37</v>
      </c>
      <c r="O15" s="144" t="s">
        <v>37</v>
      </c>
      <c r="P15" s="144" t="s">
        <v>37</v>
      </c>
      <c r="Q15" s="144" t="s">
        <v>37</v>
      </c>
      <c r="R15" s="151">
        <v>4.9500000000000002E-2</v>
      </c>
      <c r="S15" s="144">
        <v>1</v>
      </c>
      <c r="T15" s="151">
        <v>5.5500000000000001E-2</v>
      </c>
      <c r="U15" s="144">
        <v>4</v>
      </c>
      <c r="V15" s="151">
        <v>2.3E-2</v>
      </c>
      <c r="W15" s="144">
        <v>5</v>
      </c>
      <c r="X15" s="151">
        <v>2.4500000000000001E-2</v>
      </c>
      <c r="Y15" s="144">
        <v>2</v>
      </c>
      <c r="Z15" s="152">
        <v>930</v>
      </c>
      <c r="AA15" s="144">
        <v>15</v>
      </c>
      <c r="AB15" s="146">
        <v>7</v>
      </c>
    </row>
    <row r="16" spans="1:28" ht="20.100000000000001" customHeight="1" x14ac:dyDescent="0.25">
      <c r="A16" s="114">
        <v>10</v>
      </c>
      <c r="B16" s="308"/>
      <c r="C16" s="147">
        <v>-2E-3</v>
      </c>
      <c r="D16" s="148">
        <v>32</v>
      </c>
      <c r="E16" s="148" t="s">
        <v>446</v>
      </c>
      <c r="F16" s="148" t="s">
        <v>446</v>
      </c>
      <c r="G16" s="147">
        <v>3.0999999999999993E-2</v>
      </c>
      <c r="H16" s="148">
        <v>5</v>
      </c>
      <c r="I16" s="148">
        <v>5</v>
      </c>
      <c r="J16" s="147" t="s">
        <v>37</v>
      </c>
      <c r="K16" s="148" t="s">
        <v>37</v>
      </c>
      <c r="L16" s="148" t="s">
        <v>37</v>
      </c>
      <c r="M16" s="148" t="s">
        <v>37</v>
      </c>
      <c r="N16" s="148" t="s">
        <v>37</v>
      </c>
      <c r="O16" s="148" t="s">
        <v>37</v>
      </c>
      <c r="P16" s="148" t="s">
        <v>37</v>
      </c>
      <c r="Q16" s="148" t="s">
        <v>37</v>
      </c>
      <c r="R16" s="147" t="s">
        <v>37</v>
      </c>
      <c r="S16" s="148" t="s">
        <v>37</v>
      </c>
      <c r="T16" s="147">
        <v>5.5E-2</v>
      </c>
      <c r="U16" s="148">
        <v>1</v>
      </c>
      <c r="V16" s="147">
        <v>2.2499999999999999E-2</v>
      </c>
      <c r="W16" s="148">
        <v>2</v>
      </c>
      <c r="X16" s="147">
        <v>2.4E-2</v>
      </c>
      <c r="Y16" s="148">
        <v>2</v>
      </c>
      <c r="Z16" s="149">
        <v>925</v>
      </c>
      <c r="AA16" s="148">
        <v>7</v>
      </c>
      <c r="AB16" s="150">
        <v>4</v>
      </c>
    </row>
    <row r="17" spans="1:28" ht="20.100000000000001" customHeight="1" x14ac:dyDescent="0.25">
      <c r="A17" s="114">
        <v>11</v>
      </c>
      <c r="B17" s="308"/>
      <c r="C17" s="151">
        <v>-3.0000000000000001E-3</v>
      </c>
      <c r="D17" s="144">
        <v>6</v>
      </c>
      <c r="E17" s="144" t="s">
        <v>446</v>
      </c>
      <c r="F17" s="144" t="s">
        <v>446</v>
      </c>
      <c r="G17" s="151">
        <v>2.9999999999999992E-2</v>
      </c>
      <c r="H17" s="144">
        <v>7</v>
      </c>
      <c r="I17" s="144">
        <v>41</v>
      </c>
      <c r="J17" s="151" t="s">
        <v>37</v>
      </c>
      <c r="K17" s="144" t="s">
        <v>37</v>
      </c>
      <c r="L17" s="144" t="s">
        <v>37</v>
      </c>
      <c r="M17" s="144" t="s">
        <v>37</v>
      </c>
      <c r="N17" s="144" t="s">
        <v>37</v>
      </c>
      <c r="O17" s="144" t="s">
        <v>37</v>
      </c>
      <c r="P17" s="144" t="s">
        <v>37</v>
      </c>
      <c r="Q17" s="144" t="s">
        <v>37</v>
      </c>
      <c r="R17" s="151" t="s">
        <v>37</v>
      </c>
      <c r="S17" s="144" t="s">
        <v>37</v>
      </c>
      <c r="T17" s="151">
        <v>5.3499999999999999E-2</v>
      </c>
      <c r="U17" s="144">
        <v>1</v>
      </c>
      <c r="V17" s="151">
        <v>2.1999999999999999E-2</v>
      </c>
      <c r="W17" s="144">
        <v>1</v>
      </c>
      <c r="X17" s="151">
        <v>2.3E-2</v>
      </c>
      <c r="Y17" s="144">
        <v>1</v>
      </c>
      <c r="Z17" s="152">
        <v>920</v>
      </c>
      <c r="AA17" s="144">
        <v>1</v>
      </c>
      <c r="AB17" s="146">
        <v>18</v>
      </c>
    </row>
    <row r="18" spans="1:28" ht="20.100000000000001" customHeight="1" x14ac:dyDescent="0.25">
      <c r="A18" s="114">
        <v>12</v>
      </c>
      <c r="B18" s="308"/>
      <c r="C18" s="147">
        <v>-4.0000000000000001E-3</v>
      </c>
      <c r="D18" s="148">
        <v>2</v>
      </c>
      <c r="E18" s="148" t="s">
        <v>446</v>
      </c>
      <c r="F18" s="148" t="s">
        <v>446</v>
      </c>
      <c r="G18" s="147">
        <v>2.8999999999999991E-2</v>
      </c>
      <c r="H18" s="148" t="s">
        <v>446</v>
      </c>
      <c r="I18" s="148">
        <v>8</v>
      </c>
      <c r="J18" s="147" t="s">
        <v>37</v>
      </c>
      <c r="K18" s="148" t="s">
        <v>37</v>
      </c>
      <c r="L18" s="148" t="s">
        <v>37</v>
      </c>
      <c r="M18" s="148" t="s">
        <v>37</v>
      </c>
      <c r="N18" s="148" t="s">
        <v>37</v>
      </c>
      <c r="O18" s="148" t="s">
        <v>37</v>
      </c>
      <c r="P18" s="148" t="s">
        <v>37</v>
      </c>
      <c r="Q18" s="148" t="s">
        <v>37</v>
      </c>
      <c r="R18" s="147" t="s">
        <v>37</v>
      </c>
      <c r="S18" s="148" t="s">
        <v>37</v>
      </c>
      <c r="T18" s="147">
        <v>5.0999999999999997E-2</v>
      </c>
      <c r="U18" s="148">
        <v>1</v>
      </c>
      <c r="V18" s="147">
        <v>2.1000000000000001E-2</v>
      </c>
      <c r="W18" s="148">
        <v>1</v>
      </c>
      <c r="X18" s="147">
        <v>2.2499999999999999E-2</v>
      </c>
      <c r="Y18" s="148">
        <v>1</v>
      </c>
      <c r="Z18" s="149">
        <v>915</v>
      </c>
      <c r="AA18" s="148" t="s">
        <v>446</v>
      </c>
      <c r="AB18" s="150">
        <v>2</v>
      </c>
    </row>
    <row r="19" spans="1:28" ht="20.100000000000001" customHeight="1" x14ac:dyDescent="0.25">
      <c r="A19" s="114">
        <v>13</v>
      </c>
      <c r="B19" s="308"/>
      <c r="C19" s="151" t="s">
        <v>37</v>
      </c>
      <c r="D19" s="144" t="s">
        <v>37</v>
      </c>
      <c r="E19" s="144" t="s">
        <v>37</v>
      </c>
      <c r="F19" s="144" t="s">
        <v>37</v>
      </c>
      <c r="G19" s="151">
        <v>2.799999999999999E-2</v>
      </c>
      <c r="H19" s="144">
        <v>1</v>
      </c>
      <c r="I19" s="144">
        <v>1</v>
      </c>
      <c r="J19" s="151" t="s">
        <v>37</v>
      </c>
      <c r="K19" s="144" t="s">
        <v>37</v>
      </c>
      <c r="L19" s="144" t="s">
        <v>37</v>
      </c>
      <c r="M19" s="144" t="s">
        <v>37</v>
      </c>
      <c r="N19" s="144" t="s">
        <v>37</v>
      </c>
      <c r="O19" s="144" t="s">
        <v>37</v>
      </c>
      <c r="P19" s="144" t="s">
        <v>37</v>
      </c>
      <c r="Q19" s="144" t="s">
        <v>37</v>
      </c>
      <c r="R19" s="151" t="s">
        <v>37</v>
      </c>
      <c r="S19" s="144" t="s">
        <v>37</v>
      </c>
      <c r="T19" s="151" t="s">
        <v>37</v>
      </c>
      <c r="U19" s="144" t="s">
        <v>37</v>
      </c>
      <c r="V19" s="151">
        <v>0.02</v>
      </c>
      <c r="W19" s="144">
        <v>1</v>
      </c>
      <c r="X19" s="151">
        <v>2.1000000000000001E-2</v>
      </c>
      <c r="Y19" s="144">
        <v>1</v>
      </c>
      <c r="Z19" s="152">
        <v>910</v>
      </c>
      <c r="AA19" s="144" t="s">
        <v>446</v>
      </c>
      <c r="AB19" s="146">
        <v>1</v>
      </c>
    </row>
    <row r="20" spans="1:28" ht="20.100000000000001" customHeight="1" x14ac:dyDescent="0.25">
      <c r="A20" s="114">
        <v>14</v>
      </c>
      <c r="B20" s="308"/>
      <c r="C20" s="147" t="s">
        <v>37</v>
      </c>
      <c r="D20" s="148" t="s">
        <v>37</v>
      </c>
      <c r="E20" s="148" t="s">
        <v>37</v>
      </c>
      <c r="F20" s="148" t="s">
        <v>37</v>
      </c>
      <c r="G20" s="147" t="s">
        <v>37</v>
      </c>
      <c r="H20" s="148" t="s">
        <v>37</v>
      </c>
      <c r="I20" s="148" t="s">
        <v>37</v>
      </c>
      <c r="J20" s="147" t="s">
        <v>37</v>
      </c>
      <c r="K20" s="148" t="s">
        <v>37</v>
      </c>
      <c r="L20" s="148" t="s">
        <v>37</v>
      </c>
      <c r="M20" s="148" t="s">
        <v>37</v>
      </c>
      <c r="N20" s="144" t="s">
        <v>37</v>
      </c>
      <c r="O20" s="144" t="s">
        <v>37</v>
      </c>
      <c r="P20" s="144" t="s">
        <v>37</v>
      </c>
      <c r="Q20" s="148" t="s">
        <v>37</v>
      </c>
      <c r="R20" s="147" t="s">
        <v>37</v>
      </c>
      <c r="S20" s="148" t="s">
        <v>37</v>
      </c>
      <c r="T20" s="147" t="s">
        <v>37</v>
      </c>
      <c r="U20" s="148" t="s">
        <v>37</v>
      </c>
      <c r="V20" s="147" t="s">
        <v>37</v>
      </c>
      <c r="W20" s="148" t="s">
        <v>37</v>
      </c>
      <c r="X20" s="147" t="s">
        <v>37</v>
      </c>
      <c r="Y20" s="148" t="s">
        <v>37</v>
      </c>
      <c r="Z20" s="149">
        <v>900</v>
      </c>
      <c r="AA20" s="148" t="s">
        <v>446</v>
      </c>
      <c r="AB20" s="150">
        <v>1</v>
      </c>
    </row>
    <row r="21" spans="1:28" ht="20.100000000000001" customHeight="1" x14ac:dyDescent="0.25">
      <c r="A21" s="114">
        <v>15</v>
      </c>
      <c r="B21" s="308"/>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08"/>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08"/>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08"/>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08"/>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08"/>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08"/>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08"/>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08"/>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08"/>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08"/>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08"/>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08"/>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08"/>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08"/>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08"/>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08"/>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08"/>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08"/>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08"/>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08"/>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08"/>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08"/>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08"/>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08"/>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08"/>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08"/>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08"/>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08"/>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08"/>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08"/>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08"/>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08"/>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08"/>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08"/>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08"/>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08"/>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08"/>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63</v>
      </c>
      <c r="E60" s="156">
        <v>63</v>
      </c>
      <c r="F60" s="157">
        <v>63</v>
      </c>
      <c r="G60" s="155"/>
      <c r="H60" s="156">
        <v>63</v>
      </c>
      <c r="I60" s="157">
        <v>63</v>
      </c>
      <c r="J60" s="158"/>
      <c r="K60" s="159">
        <v>63</v>
      </c>
      <c r="L60" s="160">
        <v>63</v>
      </c>
      <c r="M60" s="156">
        <v>63</v>
      </c>
      <c r="N60" s="156">
        <v>63</v>
      </c>
      <c r="O60" s="156">
        <v>63</v>
      </c>
      <c r="P60" s="156">
        <v>63</v>
      </c>
      <c r="Q60" s="161">
        <v>63</v>
      </c>
      <c r="R60" s="155"/>
      <c r="S60" s="156">
        <v>63</v>
      </c>
      <c r="T60" s="155"/>
      <c r="U60" s="156">
        <v>63</v>
      </c>
      <c r="V60" s="155"/>
      <c r="W60" s="156">
        <v>63</v>
      </c>
      <c r="X60" s="155"/>
      <c r="Y60" s="161">
        <v>63</v>
      </c>
      <c r="Z60" s="162"/>
      <c r="AA60" s="163">
        <v>63</v>
      </c>
      <c r="AB60" s="164">
        <v>63</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09" t="s">
        <v>62</v>
      </c>
      <c r="C76" s="312" t="s">
        <v>63</v>
      </c>
      <c r="D76" s="302" t="s">
        <v>78</v>
      </c>
      <c r="E76" s="303"/>
      <c r="F76" s="303"/>
      <c r="G76" s="314"/>
      <c r="H76" s="302" t="s">
        <v>79</v>
      </c>
      <c r="I76" s="303"/>
      <c r="J76" s="303"/>
      <c r="K76" s="314"/>
      <c r="L76" s="302" t="s">
        <v>80</v>
      </c>
      <c r="M76" s="303"/>
      <c r="N76" s="303"/>
      <c r="O76" s="314"/>
      <c r="P76" s="302" t="s">
        <v>81</v>
      </c>
      <c r="Q76" s="303"/>
      <c r="R76" s="303"/>
      <c r="S76" s="314"/>
      <c r="T76" s="312" t="s">
        <v>63</v>
      </c>
    </row>
    <row r="77" spans="1:20" ht="45" customHeight="1" thickTop="1" thickBot="1" x14ac:dyDescent="0.3">
      <c r="A77" s="179"/>
      <c r="B77" s="310"/>
      <c r="C77" s="31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3"/>
    </row>
    <row r="78" spans="1:20" ht="15.75" thickTop="1" x14ac:dyDescent="0.25">
      <c r="A78" s="179"/>
      <c r="B78" s="310"/>
      <c r="C78" s="187">
        <v>0</v>
      </c>
      <c r="D78" s="188">
        <v>1</v>
      </c>
      <c r="E78" s="189">
        <v>0</v>
      </c>
      <c r="F78" s="189">
        <v>5</v>
      </c>
      <c r="G78" s="190">
        <v>0</v>
      </c>
      <c r="H78" s="188">
        <v>0</v>
      </c>
      <c r="I78" s="189">
        <v>0</v>
      </c>
      <c r="J78" s="189">
        <v>2</v>
      </c>
      <c r="K78" s="190">
        <v>0</v>
      </c>
      <c r="L78" s="188">
        <v>0</v>
      </c>
      <c r="M78" s="189">
        <v>1</v>
      </c>
      <c r="N78" s="189">
        <v>0</v>
      </c>
      <c r="O78" s="190">
        <v>3</v>
      </c>
      <c r="P78" s="188">
        <v>0</v>
      </c>
      <c r="Q78" s="189">
        <v>0</v>
      </c>
      <c r="R78" s="189">
        <v>1</v>
      </c>
      <c r="S78" s="190">
        <v>5</v>
      </c>
      <c r="T78" s="187">
        <v>0</v>
      </c>
    </row>
    <row r="79" spans="1:20" x14ac:dyDescent="0.25">
      <c r="A79" s="179"/>
      <c r="B79" s="310"/>
      <c r="C79" s="191">
        <v>1</v>
      </c>
      <c r="D79" s="192">
        <v>1</v>
      </c>
      <c r="E79" s="193">
        <v>3</v>
      </c>
      <c r="F79" s="193">
        <v>6</v>
      </c>
      <c r="G79" s="194">
        <v>0</v>
      </c>
      <c r="H79" s="192">
        <v>0</v>
      </c>
      <c r="I79" s="193">
        <v>2</v>
      </c>
      <c r="J79" s="193">
        <v>3</v>
      </c>
      <c r="K79" s="194">
        <v>0</v>
      </c>
      <c r="L79" s="192">
        <v>0</v>
      </c>
      <c r="M79" s="193">
        <v>3</v>
      </c>
      <c r="N79" s="193">
        <v>0</v>
      </c>
      <c r="O79" s="194">
        <v>2</v>
      </c>
      <c r="P79" s="192">
        <v>1</v>
      </c>
      <c r="Q79" s="193">
        <v>0</v>
      </c>
      <c r="R79" s="193">
        <v>1</v>
      </c>
      <c r="S79" s="194">
        <v>7</v>
      </c>
      <c r="T79" s="191">
        <v>1</v>
      </c>
    </row>
    <row r="80" spans="1:20" x14ac:dyDescent="0.25">
      <c r="A80" s="179"/>
      <c r="B80" s="310"/>
      <c r="C80" s="187">
        <v>2</v>
      </c>
      <c r="D80" s="188">
        <v>3</v>
      </c>
      <c r="E80" s="189">
        <v>2</v>
      </c>
      <c r="F80" s="189">
        <v>8</v>
      </c>
      <c r="G80" s="190">
        <v>2</v>
      </c>
      <c r="H80" s="188">
        <v>1</v>
      </c>
      <c r="I80" s="189">
        <v>4</v>
      </c>
      <c r="J80" s="189">
        <v>6</v>
      </c>
      <c r="K80" s="190">
        <v>1</v>
      </c>
      <c r="L80" s="188">
        <v>1</v>
      </c>
      <c r="M80" s="189">
        <v>3</v>
      </c>
      <c r="N80" s="189">
        <v>1</v>
      </c>
      <c r="O80" s="190">
        <v>5</v>
      </c>
      <c r="P80" s="188">
        <v>2</v>
      </c>
      <c r="Q80" s="189">
        <v>2</v>
      </c>
      <c r="R80" s="189">
        <v>1</v>
      </c>
      <c r="S80" s="190">
        <v>6</v>
      </c>
      <c r="T80" s="187">
        <v>2</v>
      </c>
    </row>
    <row r="81" spans="1:20" x14ac:dyDescent="0.25">
      <c r="A81" s="179"/>
      <c r="B81" s="310"/>
      <c r="C81" s="191">
        <v>3</v>
      </c>
      <c r="D81" s="192">
        <v>4</v>
      </c>
      <c r="E81" s="193">
        <v>3</v>
      </c>
      <c r="F81" s="193">
        <v>8</v>
      </c>
      <c r="G81" s="194">
        <v>1</v>
      </c>
      <c r="H81" s="192">
        <v>0</v>
      </c>
      <c r="I81" s="193">
        <v>3</v>
      </c>
      <c r="J81" s="193">
        <v>2</v>
      </c>
      <c r="K81" s="194">
        <v>0</v>
      </c>
      <c r="L81" s="192">
        <v>1</v>
      </c>
      <c r="M81" s="193">
        <v>3</v>
      </c>
      <c r="N81" s="193">
        <v>0</v>
      </c>
      <c r="O81" s="194">
        <v>5</v>
      </c>
      <c r="P81" s="192">
        <v>3</v>
      </c>
      <c r="Q81" s="193">
        <v>0</v>
      </c>
      <c r="R81" s="193">
        <v>6</v>
      </c>
      <c r="S81" s="194">
        <v>10</v>
      </c>
      <c r="T81" s="191">
        <v>3</v>
      </c>
    </row>
    <row r="82" spans="1:20" x14ac:dyDescent="0.25">
      <c r="A82" s="179"/>
      <c r="B82" s="310"/>
      <c r="C82" s="187">
        <v>4</v>
      </c>
      <c r="D82" s="188">
        <v>7</v>
      </c>
      <c r="E82" s="189">
        <v>5</v>
      </c>
      <c r="F82" s="189">
        <v>8</v>
      </c>
      <c r="G82" s="190">
        <v>4</v>
      </c>
      <c r="H82" s="188">
        <v>2</v>
      </c>
      <c r="I82" s="189">
        <v>5</v>
      </c>
      <c r="J82" s="189">
        <v>8</v>
      </c>
      <c r="K82" s="190">
        <v>3</v>
      </c>
      <c r="L82" s="188">
        <v>4</v>
      </c>
      <c r="M82" s="189">
        <v>7</v>
      </c>
      <c r="N82" s="189">
        <v>1</v>
      </c>
      <c r="O82" s="190">
        <v>1</v>
      </c>
      <c r="P82" s="188">
        <v>3</v>
      </c>
      <c r="Q82" s="189">
        <v>1</v>
      </c>
      <c r="R82" s="189">
        <v>4</v>
      </c>
      <c r="S82" s="190">
        <v>13</v>
      </c>
      <c r="T82" s="187">
        <v>4</v>
      </c>
    </row>
    <row r="83" spans="1:20" x14ac:dyDescent="0.25">
      <c r="A83" s="179"/>
      <c r="B83" s="310"/>
      <c r="C83" s="191">
        <v>5</v>
      </c>
      <c r="D83" s="192">
        <v>6</v>
      </c>
      <c r="E83" s="193">
        <v>11</v>
      </c>
      <c r="F83" s="193">
        <v>16</v>
      </c>
      <c r="G83" s="194">
        <v>17</v>
      </c>
      <c r="H83" s="192">
        <v>3</v>
      </c>
      <c r="I83" s="193">
        <v>10</v>
      </c>
      <c r="J83" s="193">
        <v>19</v>
      </c>
      <c r="K83" s="194">
        <v>2</v>
      </c>
      <c r="L83" s="192">
        <v>11</v>
      </c>
      <c r="M83" s="193">
        <v>8</v>
      </c>
      <c r="N83" s="193">
        <v>5</v>
      </c>
      <c r="O83" s="194">
        <v>9</v>
      </c>
      <c r="P83" s="192">
        <v>7</v>
      </c>
      <c r="Q83" s="193">
        <v>3</v>
      </c>
      <c r="R83" s="193">
        <v>11</v>
      </c>
      <c r="S83" s="194">
        <v>8</v>
      </c>
      <c r="T83" s="191">
        <v>5</v>
      </c>
    </row>
    <row r="84" spans="1:20" x14ac:dyDescent="0.25">
      <c r="A84" s="179"/>
      <c r="B84" s="310"/>
      <c r="C84" s="187">
        <v>6</v>
      </c>
      <c r="D84" s="188">
        <v>14</v>
      </c>
      <c r="E84" s="189">
        <v>8</v>
      </c>
      <c r="F84" s="189">
        <v>5</v>
      </c>
      <c r="G84" s="190">
        <v>9</v>
      </c>
      <c r="H84" s="188">
        <v>10</v>
      </c>
      <c r="I84" s="189">
        <v>9</v>
      </c>
      <c r="J84" s="189">
        <v>8</v>
      </c>
      <c r="K84" s="190">
        <v>8</v>
      </c>
      <c r="L84" s="188">
        <v>6</v>
      </c>
      <c r="M84" s="189">
        <v>14</v>
      </c>
      <c r="N84" s="189">
        <v>7</v>
      </c>
      <c r="O84" s="190">
        <v>10</v>
      </c>
      <c r="P84" s="188">
        <v>10</v>
      </c>
      <c r="Q84" s="189">
        <v>4</v>
      </c>
      <c r="R84" s="189">
        <v>11</v>
      </c>
      <c r="S84" s="190">
        <v>8</v>
      </c>
      <c r="T84" s="187">
        <v>6</v>
      </c>
    </row>
    <row r="85" spans="1:20" x14ac:dyDescent="0.25">
      <c r="A85" s="179"/>
      <c r="B85" s="310"/>
      <c r="C85" s="191">
        <v>7</v>
      </c>
      <c r="D85" s="192">
        <v>13</v>
      </c>
      <c r="E85" s="193">
        <v>11</v>
      </c>
      <c r="F85" s="193">
        <v>2</v>
      </c>
      <c r="G85" s="194">
        <v>13</v>
      </c>
      <c r="H85" s="192">
        <v>11</v>
      </c>
      <c r="I85" s="193">
        <v>17</v>
      </c>
      <c r="J85" s="193">
        <v>6</v>
      </c>
      <c r="K85" s="194">
        <v>12</v>
      </c>
      <c r="L85" s="192">
        <v>12</v>
      </c>
      <c r="M85" s="193">
        <v>12</v>
      </c>
      <c r="N85" s="193">
        <v>13</v>
      </c>
      <c r="O85" s="194">
        <v>14</v>
      </c>
      <c r="P85" s="192">
        <v>15</v>
      </c>
      <c r="Q85" s="193">
        <v>14</v>
      </c>
      <c r="R85" s="193">
        <v>10</v>
      </c>
      <c r="S85" s="194">
        <v>3</v>
      </c>
      <c r="T85" s="191">
        <v>7</v>
      </c>
    </row>
    <row r="86" spans="1:20" x14ac:dyDescent="0.25">
      <c r="A86" s="179"/>
      <c r="B86" s="310"/>
      <c r="C86" s="187">
        <v>8</v>
      </c>
      <c r="D86" s="188">
        <v>10</v>
      </c>
      <c r="E86" s="189">
        <v>14</v>
      </c>
      <c r="F86" s="189">
        <v>1</v>
      </c>
      <c r="G86" s="190">
        <v>10</v>
      </c>
      <c r="H86" s="188">
        <v>19</v>
      </c>
      <c r="I86" s="189">
        <v>8</v>
      </c>
      <c r="J86" s="189">
        <v>5</v>
      </c>
      <c r="K86" s="190">
        <v>23</v>
      </c>
      <c r="L86" s="188">
        <v>13</v>
      </c>
      <c r="M86" s="189">
        <v>2</v>
      </c>
      <c r="N86" s="189">
        <v>17</v>
      </c>
      <c r="O86" s="190">
        <v>5</v>
      </c>
      <c r="P86" s="188">
        <v>15</v>
      </c>
      <c r="Q86" s="189">
        <v>17</v>
      </c>
      <c r="R86" s="189">
        <v>11</v>
      </c>
      <c r="S86" s="190">
        <v>1</v>
      </c>
      <c r="T86" s="187">
        <v>8</v>
      </c>
    </row>
    <row r="87" spans="1:20" x14ac:dyDescent="0.25">
      <c r="A87" s="179"/>
      <c r="B87" s="310"/>
      <c r="C87" s="191">
        <v>9</v>
      </c>
      <c r="D87" s="192">
        <v>2</v>
      </c>
      <c r="E87" s="193">
        <v>3</v>
      </c>
      <c r="F87" s="193">
        <v>4</v>
      </c>
      <c r="G87" s="194">
        <v>3</v>
      </c>
      <c r="H87" s="192">
        <v>9</v>
      </c>
      <c r="I87" s="193">
        <v>5</v>
      </c>
      <c r="J87" s="193">
        <v>3</v>
      </c>
      <c r="K87" s="194">
        <v>6</v>
      </c>
      <c r="L87" s="192">
        <v>11</v>
      </c>
      <c r="M87" s="193">
        <v>6</v>
      </c>
      <c r="N87" s="193">
        <v>12</v>
      </c>
      <c r="O87" s="194">
        <v>6</v>
      </c>
      <c r="P87" s="192">
        <v>4</v>
      </c>
      <c r="Q87" s="193">
        <v>14</v>
      </c>
      <c r="R87" s="193">
        <v>5</v>
      </c>
      <c r="S87" s="194">
        <v>2</v>
      </c>
      <c r="T87" s="191">
        <v>9</v>
      </c>
    </row>
    <row r="88" spans="1:20" ht="15.75" thickBot="1" x14ac:dyDescent="0.3">
      <c r="A88" s="179"/>
      <c r="B88" s="310"/>
      <c r="C88" s="195">
        <v>10</v>
      </c>
      <c r="D88" s="196">
        <v>2</v>
      </c>
      <c r="E88" s="197">
        <v>3</v>
      </c>
      <c r="F88" s="197">
        <v>0</v>
      </c>
      <c r="G88" s="198">
        <v>4</v>
      </c>
      <c r="H88" s="196">
        <v>8</v>
      </c>
      <c r="I88" s="197">
        <v>0</v>
      </c>
      <c r="J88" s="197">
        <v>1</v>
      </c>
      <c r="K88" s="198">
        <v>8</v>
      </c>
      <c r="L88" s="196">
        <v>4</v>
      </c>
      <c r="M88" s="197">
        <v>4</v>
      </c>
      <c r="N88" s="197">
        <v>7</v>
      </c>
      <c r="O88" s="198">
        <v>3</v>
      </c>
      <c r="P88" s="196">
        <v>3</v>
      </c>
      <c r="Q88" s="197">
        <v>8</v>
      </c>
      <c r="R88" s="197">
        <v>2</v>
      </c>
      <c r="S88" s="198">
        <v>0</v>
      </c>
      <c r="T88" s="195">
        <v>10</v>
      </c>
    </row>
    <row r="89" spans="1:20" ht="16.5" thickTop="1" thickBot="1" x14ac:dyDescent="0.3">
      <c r="A89" s="179"/>
      <c r="B89" s="311"/>
      <c r="C89" s="199" t="s">
        <v>85</v>
      </c>
      <c r="D89" s="200">
        <v>63</v>
      </c>
      <c r="E89" s="201">
        <v>63</v>
      </c>
      <c r="F89" s="201">
        <v>63</v>
      </c>
      <c r="G89" s="202">
        <v>63</v>
      </c>
      <c r="H89" s="200">
        <v>63</v>
      </c>
      <c r="I89" s="201">
        <v>63</v>
      </c>
      <c r="J89" s="201">
        <v>63</v>
      </c>
      <c r="K89" s="202">
        <v>63</v>
      </c>
      <c r="L89" s="200">
        <v>63</v>
      </c>
      <c r="M89" s="201">
        <v>63</v>
      </c>
      <c r="N89" s="201">
        <v>63</v>
      </c>
      <c r="O89" s="202">
        <v>63</v>
      </c>
      <c r="P89" s="200">
        <v>63</v>
      </c>
      <c r="Q89" s="201">
        <v>63</v>
      </c>
      <c r="R89" s="201">
        <v>63</v>
      </c>
      <c r="S89" s="202">
        <v>63</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2166-5F66-4A0F-BD7D-1B73B09F0B51}">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398</v>
      </c>
      <c r="H2" s="243"/>
      <c r="I2" s="243"/>
      <c r="J2" s="243"/>
      <c r="K2" s="243"/>
      <c r="L2" s="245"/>
      <c r="M2" s="245"/>
      <c r="N2" s="245"/>
      <c r="O2" s="245"/>
      <c r="P2" s="246"/>
      <c r="Q2" s="247"/>
      <c r="R2" s="247"/>
    </row>
    <row r="3" spans="1:18" ht="26.25" x14ac:dyDescent="0.4">
      <c r="A3" s="249"/>
      <c r="B3" s="250" t="s">
        <v>441</v>
      </c>
      <c r="C3" s="250"/>
      <c r="D3" s="251"/>
      <c r="E3" s="318" t="s">
        <v>438</v>
      </c>
      <c r="F3" s="318"/>
      <c r="G3" s="318"/>
      <c r="H3" s="318"/>
      <c r="I3" s="318"/>
      <c r="J3" s="252"/>
      <c r="K3" s="252"/>
      <c r="L3" s="253"/>
      <c r="M3" s="253"/>
      <c r="N3" s="253"/>
      <c r="O3" s="253"/>
      <c r="P3" s="254"/>
      <c r="Q3" s="247"/>
      <c r="R3" s="255"/>
    </row>
    <row r="4" spans="1:18" ht="23.25" x14ac:dyDescent="0.35">
      <c r="A4" s="249"/>
      <c r="B4" s="256" t="s">
        <v>447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439</v>
      </c>
      <c r="R6" s="247" t="s">
        <v>417</v>
      </c>
    </row>
    <row r="7" spans="1:18" x14ac:dyDescent="0.25">
      <c r="A7" s="249"/>
      <c r="B7" s="249"/>
      <c r="C7" s="249"/>
      <c r="D7" s="249"/>
      <c r="E7" s="249"/>
      <c r="F7" s="249"/>
      <c r="G7" s="294"/>
      <c r="H7" s="248"/>
      <c r="I7" s="248"/>
      <c r="J7" s="248"/>
      <c r="K7" s="248"/>
      <c r="L7" s="248"/>
      <c r="M7" s="248"/>
      <c r="N7" s="248"/>
      <c r="O7" s="272"/>
      <c r="P7" s="263"/>
      <c r="Q7" s="255" t="s">
        <v>471</v>
      </c>
      <c r="R7" s="255">
        <v>7.9365079365079361E-2</v>
      </c>
    </row>
    <row r="8" spans="1:18" x14ac:dyDescent="0.25">
      <c r="A8" s="249"/>
      <c r="B8" s="249"/>
      <c r="C8" s="249"/>
      <c r="D8" s="249"/>
      <c r="E8" s="249"/>
      <c r="F8" s="249"/>
      <c r="G8" s="248"/>
      <c r="H8" s="248"/>
      <c r="I8" s="248"/>
      <c r="J8" s="248"/>
      <c r="K8" s="248"/>
      <c r="L8" s="248"/>
      <c r="M8" s="248"/>
      <c r="N8" s="248"/>
      <c r="O8" s="272"/>
      <c r="P8" s="263"/>
      <c r="Q8" s="255">
        <v>2.3E-2</v>
      </c>
      <c r="R8" s="255">
        <v>7.9365079365079361E-2</v>
      </c>
    </row>
    <row r="9" spans="1:18" x14ac:dyDescent="0.25">
      <c r="A9" s="249"/>
      <c r="B9" s="249"/>
      <c r="C9" s="249"/>
      <c r="D9" s="249"/>
      <c r="E9" s="249"/>
      <c r="F9" s="249"/>
      <c r="G9" s="248"/>
      <c r="H9" s="248"/>
      <c r="I9" s="248"/>
      <c r="J9" s="248"/>
      <c r="K9" s="248"/>
      <c r="L9" s="248"/>
      <c r="M9" s="248"/>
      <c r="N9" s="248"/>
      <c r="O9" s="272"/>
      <c r="P9" s="263"/>
      <c r="Q9" s="255">
        <v>2.35E-2</v>
      </c>
      <c r="R9" s="255">
        <v>1.5873015873015872E-2</v>
      </c>
    </row>
    <row r="10" spans="1:18" x14ac:dyDescent="0.25">
      <c r="A10" s="249"/>
      <c r="B10" s="249"/>
      <c r="C10" s="249"/>
      <c r="D10" s="249"/>
      <c r="E10" s="249"/>
      <c r="F10" s="249"/>
      <c r="G10" s="248"/>
      <c r="H10" s="248"/>
      <c r="I10" s="248"/>
      <c r="J10" s="248"/>
      <c r="K10" s="248"/>
      <c r="L10" s="248"/>
      <c r="M10" s="248"/>
      <c r="N10" s="248"/>
      <c r="O10" s="273"/>
      <c r="P10" s="267"/>
      <c r="Q10" s="255">
        <v>2.4E-2</v>
      </c>
      <c r="R10" s="255">
        <v>0.20634920634920634</v>
      </c>
    </row>
    <row r="11" spans="1:18" x14ac:dyDescent="0.25">
      <c r="A11" s="249"/>
      <c r="B11" s="249"/>
      <c r="C11" s="249"/>
      <c r="D11" s="249"/>
      <c r="E11" s="249"/>
      <c r="F11" s="249"/>
      <c r="G11" s="248"/>
      <c r="H11" s="248"/>
      <c r="I11" s="248"/>
      <c r="J11" s="248"/>
      <c r="K11" s="248"/>
      <c r="L11" s="248"/>
      <c r="M11" s="248"/>
      <c r="N11" s="248"/>
      <c r="O11" s="272"/>
      <c r="P11" s="263"/>
      <c r="Q11" s="255">
        <v>2.4500000000000001E-2</v>
      </c>
      <c r="R11" s="255">
        <v>0.17460317460317459</v>
      </c>
    </row>
    <row r="12" spans="1:18" x14ac:dyDescent="0.25">
      <c r="A12" s="249"/>
      <c r="B12" s="249"/>
      <c r="C12" s="249"/>
      <c r="D12" s="249"/>
      <c r="E12" s="249"/>
      <c r="F12" s="249"/>
      <c r="G12" s="248"/>
      <c r="H12" s="248"/>
      <c r="I12" s="248"/>
      <c r="J12" s="248"/>
      <c r="K12" s="295"/>
      <c r="L12" s="248"/>
      <c r="M12" s="248"/>
      <c r="N12" s="248"/>
      <c r="O12" s="272"/>
      <c r="P12" s="263"/>
      <c r="Q12" s="255">
        <v>2.5000000000000001E-2</v>
      </c>
      <c r="R12" s="255">
        <v>0.33333333333333331</v>
      </c>
    </row>
    <row r="13" spans="1:18" x14ac:dyDescent="0.25">
      <c r="A13" s="249"/>
      <c r="B13" s="249"/>
      <c r="C13" s="249"/>
      <c r="D13" s="249"/>
      <c r="E13" s="249"/>
      <c r="F13" s="249"/>
      <c r="G13" s="248"/>
      <c r="H13" s="248"/>
      <c r="I13" s="248"/>
      <c r="J13" s="248"/>
      <c r="K13" s="248"/>
      <c r="L13" s="248"/>
      <c r="M13" s="248"/>
      <c r="N13" s="248"/>
      <c r="O13" s="272"/>
      <c r="P13" s="263"/>
      <c r="Q13" s="255" t="s">
        <v>472</v>
      </c>
      <c r="R13" s="255">
        <v>0.1111111111111111</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FE8A-EB17-47C1-9392-7754ABB812BD}">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398</v>
      </c>
      <c r="H2" s="243"/>
      <c r="I2" s="243"/>
      <c r="J2" s="243"/>
      <c r="K2" s="243"/>
      <c r="L2" s="245"/>
      <c r="M2" s="245"/>
      <c r="N2" s="245"/>
      <c r="O2" s="245"/>
      <c r="P2" s="276"/>
      <c r="Q2" s="247"/>
      <c r="R2" s="247"/>
    </row>
    <row r="3" spans="1:18" ht="26.25" x14ac:dyDescent="0.4">
      <c r="A3" s="249"/>
      <c r="B3" s="250" t="s">
        <v>442</v>
      </c>
      <c r="C3" s="250"/>
      <c r="D3" s="251"/>
      <c r="E3" s="318" t="s">
        <v>438</v>
      </c>
      <c r="F3" s="318"/>
      <c r="G3" s="318"/>
      <c r="H3" s="318"/>
      <c r="I3" s="318"/>
      <c r="J3" s="252"/>
      <c r="K3" s="252"/>
      <c r="L3" s="253"/>
      <c r="M3" s="253"/>
      <c r="N3" s="253"/>
      <c r="O3" s="253"/>
      <c r="P3" s="254"/>
      <c r="Q3" s="247"/>
      <c r="R3" s="247"/>
    </row>
    <row r="4" spans="1:18" ht="23.25" x14ac:dyDescent="0.35">
      <c r="A4" s="249"/>
      <c r="B4" s="256" t="s">
        <v>447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439</v>
      </c>
      <c r="R6" s="247" t="s">
        <v>417</v>
      </c>
    </row>
    <row r="7" spans="1:18" x14ac:dyDescent="0.25">
      <c r="A7" s="249"/>
      <c r="B7" s="249"/>
      <c r="C7" s="249"/>
      <c r="D7" s="249"/>
      <c r="E7" s="249"/>
      <c r="F7" s="249"/>
      <c r="G7" s="294"/>
      <c r="H7" s="248"/>
      <c r="I7" s="248"/>
      <c r="J7" s="248"/>
      <c r="K7" s="248"/>
      <c r="L7" s="248"/>
      <c r="M7" s="248"/>
      <c r="N7" s="248"/>
      <c r="O7" s="272"/>
      <c r="P7" s="263"/>
      <c r="Q7" s="255" t="s">
        <v>473</v>
      </c>
      <c r="R7" s="255">
        <v>7.9365079365079361E-2</v>
      </c>
    </row>
    <row r="8" spans="1:18" x14ac:dyDescent="0.25">
      <c r="A8" s="249"/>
      <c r="B8" s="249"/>
      <c r="C8" s="249"/>
      <c r="D8" s="249"/>
      <c r="E8" s="249"/>
      <c r="F8" s="249"/>
      <c r="G8" s="248"/>
      <c r="H8" s="248"/>
      <c r="I8" s="248"/>
      <c r="J8" s="248"/>
      <c r="K8" s="248"/>
      <c r="L8" s="248"/>
      <c r="M8" s="248"/>
      <c r="N8" s="248"/>
      <c r="O8" s="272"/>
      <c r="P8" s="263"/>
      <c r="Q8" s="255">
        <v>2.4499999999999997E-2</v>
      </c>
      <c r="R8" s="255">
        <v>3.1746031746031744E-2</v>
      </c>
    </row>
    <row r="9" spans="1:18" x14ac:dyDescent="0.25">
      <c r="A9" s="249"/>
      <c r="B9" s="249"/>
      <c r="C9" s="249"/>
      <c r="D9" s="249"/>
      <c r="E9" s="249"/>
      <c r="F9" s="249"/>
      <c r="G9" s="248"/>
      <c r="H9" s="248"/>
      <c r="I9" s="248"/>
      <c r="J9" s="248"/>
      <c r="K9" s="248"/>
      <c r="L9" s="248"/>
      <c r="M9" s="248"/>
      <c r="N9" s="248"/>
      <c r="O9" s="272"/>
      <c r="P9" s="263"/>
      <c r="Q9" s="255">
        <v>2.4999999999999998E-2</v>
      </c>
      <c r="R9" s="255">
        <v>0.1111111111111111</v>
      </c>
    </row>
    <row r="10" spans="1:18" x14ac:dyDescent="0.25">
      <c r="A10" s="249"/>
      <c r="B10" s="249"/>
      <c r="C10" s="249"/>
      <c r="D10" s="249"/>
      <c r="E10" s="249"/>
      <c r="F10" s="249"/>
      <c r="G10" s="248"/>
      <c r="H10" s="248"/>
      <c r="I10" s="248"/>
      <c r="J10" s="248"/>
      <c r="K10" s="248"/>
      <c r="L10" s="248"/>
      <c r="M10" s="248"/>
      <c r="N10" s="248"/>
      <c r="O10" s="273"/>
      <c r="P10" s="267"/>
      <c r="Q10" s="255">
        <v>2.5499999999999998E-2</v>
      </c>
      <c r="R10" s="255">
        <v>0.14285714285714285</v>
      </c>
    </row>
    <row r="11" spans="1:18" x14ac:dyDescent="0.25">
      <c r="A11" s="249"/>
      <c r="B11" s="249"/>
      <c r="C11" s="249"/>
      <c r="D11" s="249"/>
      <c r="E11" s="249"/>
      <c r="F11" s="249"/>
      <c r="G11" s="248"/>
      <c r="H11" s="248"/>
      <c r="I11" s="248"/>
      <c r="J11" s="248"/>
      <c r="K11" s="248"/>
      <c r="L11" s="248"/>
      <c r="M11" s="248"/>
      <c r="N11" s="248"/>
      <c r="O11" s="272"/>
      <c r="P11" s="263"/>
      <c r="Q11" s="255">
        <v>2.5999999999999999E-2</v>
      </c>
      <c r="R11" s="255">
        <v>0.34920634920634919</v>
      </c>
    </row>
    <row r="12" spans="1:18" x14ac:dyDescent="0.25">
      <c r="A12" s="249"/>
      <c r="B12" s="249"/>
      <c r="C12" s="249"/>
      <c r="D12" s="249"/>
      <c r="E12" s="249"/>
      <c r="F12" s="249"/>
      <c r="G12" s="248"/>
      <c r="H12" s="248"/>
      <c r="I12" s="248"/>
      <c r="J12" s="248"/>
      <c r="K12" s="295"/>
      <c r="L12" s="248"/>
      <c r="M12" s="248"/>
      <c r="N12" s="248"/>
      <c r="O12" s="272"/>
      <c r="P12" s="263"/>
      <c r="Q12" s="255">
        <v>2.6499999999999999E-2</v>
      </c>
      <c r="R12" s="255">
        <v>0.14285714285714285</v>
      </c>
    </row>
    <row r="13" spans="1:18" x14ac:dyDescent="0.25">
      <c r="A13" s="249"/>
      <c r="B13" s="249"/>
      <c r="C13" s="249"/>
      <c r="D13" s="249"/>
      <c r="E13" s="249"/>
      <c r="F13" s="249"/>
      <c r="G13" s="248"/>
      <c r="H13" s="248"/>
      <c r="I13" s="248"/>
      <c r="J13" s="248"/>
      <c r="K13" s="248"/>
      <c r="L13" s="248"/>
      <c r="M13" s="248"/>
      <c r="N13" s="248"/>
      <c r="O13" s="272"/>
      <c r="P13" s="263"/>
      <c r="Q13" s="255" t="s">
        <v>474</v>
      </c>
      <c r="R13" s="255">
        <v>0.14285714285714285</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7D4A-58FF-41BB-B693-557466EC562C}">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398</v>
      </c>
      <c r="H2" s="243"/>
      <c r="I2" s="243"/>
      <c r="J2" s="243"/>
      <c r="K2" s="243"/>
      <c r="L2" s="245"/>
      <c r="M2" s="245"/>
      <c r="N2" s="245"/>
      <c r="O2" s="245"/>
      <c r="P2" s="245"/>
      <c r="Q2" s="245"/>
      <c r="R2" s="245"/>
      <c r="S2" s="281"/>
      <c r="T2" s="249"/>
    </row>
    <row r="3" spans="1:20" ht="26.25" x14ac:dyDescent="0.4">
      <c r="A3" s="249"/>
      <c r="B3" s="250" t="s">
        <v>443</v>
      </c>
      <c r="C3" s="250"/>
      <c r="D3" s="251"/>
      <c r="E3" s="251"/>
      <c r="F3" s="251"/>
      <c r="G3" s="251"/>
      <c r="H3" s="251"/>
      <c r="I3" s="251"/>
      <c r="J3" s="252"/>
      <c r="K3" s="252"/>
      <c r="L3" s="253"/>
      <c r="M3" s="253"/>
      <c r="N3" s="253"/>
      <c r="O3" s="253"/>
      <c r="P3" s="253"/>
      <c r="Q3" s="253"/>
      <c r="R3" s="253"/>
      <c r="S3" s="282"/>
      <c r="T3" s="282"/>
    </row>
    <row r="4" spans="1:20" ht="23.25" x14ac:dyDescent="0.35">
      <c r="A4" s="249"/>
      <c r="B4" s="256" t="s">
        <v>447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40</v>
      </c>
      <c r="P6" s="319"/>
      <c r="Q6" s="278"/>
      <c r="R6" s="249"/>
      <c r="S6" s="319" t="s">
        <v>43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454</v>
      </c>
      <c r="D44" s="247"/>
      <c r="E44" s="247"/>
      <c r="F44" s="247"/>
      <c r="G44" s="247"/>
      <c r="H44" s="255"/>
      <c r="I44" s="255"/>
      <c r="J44" s="280"/>
      <c r="K44" s="280"/>
      <c r="L44" s="248"/>
      <c r="M44" s="248"/>
      <c r="N44" s="247"/>
    </row>
    <row r="45" spans="1:14" x14ac:dyDescent="0.25">
      <c r="A45" s="249"/>
      <c r="B45" s="247"/>
      <c r="C45" s="247"/>
      <c r="D45" s="247"/>
      <c r="E45" s="247"/>
      <c r="F45" s="247"/>
      <c r="G45" s="247"/>
      <c r="H45" s="293"/>
      <c r="I45" s="255"/>
      <c r="J45" s="280"/>
      <c r="K45" s="280"/>
      <c r="L45" s="248"/>
      <c r="M45" s="248"/>
      <c r="N45" s="249"/>
    </row>
    <row r="46" spans="1:14" x14ac:dyDescent="0.25">
      <c r="A46" s="249"/>
      <c r="B46" s="247"/>
      <c r="C46" s="247" t="s">
        <v>40</v>
      </c>
      <c r="D46" s="247">
        <v>7</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6</v>
      </c>
    </row>
    <row r="50" spans="3:4" x14ac:dyDescent="0.25">
      <c r="C50" s="247"/>
      <c r="D50" s="247"/>
    </row>
    <row r="51" spans="3:4" x14ac:dyDescent="0.25">
      <c r="C51" s="247"/>
      <c r="D51" s="247"/>
    </row>
    <row r="52" spans="3:4" x14ac:dyDescent="0.25">
      <c r="C52" s="247" t="s">
        <v>475</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476</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477</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478</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435</v>
      </c>
      <c r="D72" s="247">
        <v>1.5</v>
      </c>
    </row>
    <row r="73" spans="3:4" x14ac:dyDescent="0.25">
      <c r="C73" s="247" t="s">
        <v>459</v>
      </c>
      <c r="D73" s="247">
        <v>2</v>
      </c>
    </row>
    <row r="74" spans="3:4" x14ac:dyDescent="0.25">
      <c r="C74" s="247" t="s">
        <v>460</v>
      </c>
      <c r="D74" s="247">
        <v>3</v>
      </c>
    </row>
    <row r="75" spans="3:4" x14ac:dyDescent="0.25">
      <c r="C75" s="247" t="s">
        <v>461</v>
      </c>
      <c r="D75" s="247">
        <v>2</v>
      </c>
    </row>
    <row r="76" spans="3:4" x14ac:dyDescent="0.25">
      <c r="C76" s="247" t="s">
        <v>462</v>
      </c>
      <c r="D76" s="247">
        <v>1.5</v>
      </c>
    </row>
    <row r="77" spans="3:4" x14ac:dyDescent="0.25">
      <c r="C77" s="247" t="s">
        <v>463</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5B0E-3505-4D77-B50A-E44852D2EA12}">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8" t="s">
        <v>49</v>
      </c>
      <c r="F3" s="318"/>
      <c r="G3" s="318"/>
      <c r="H3" s="318"/>
      <c r="I3" s="318"/>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9"/>
      <c r="P4" s="248"/>
      <c r="Q4" s="247"/>
      <c r="R4" s="296"/>
      <c r="S4" s="29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417</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6" t="s">
        <v>439</v>
      </c>
      <c r="R6" s="297" t="s">
        <v>479</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6" t="s">
        <v>480</v>
      </c>
      <c r="R7" s="298">
        <v>0.12698412698412698</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6">
        <v>930</v>
      </c>
      <c r="R8" s="298">
        <v>0.23809523809523808</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6">
        <v>935</v>
      </c>
      <c r="R9" s="298">
        <v>0.20634920634920634</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8"/>
      <c r="P10" s="248"/>
      <c r="Q10" s="296">
        <v>940</v>
      </c>
      <c r="R10" s="298">
        <v>0.26984126984126983</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6">
        <v>945</v>
      </c>
      <c r="R11" s="298">
        <v>7.9365079365079361E-2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6">
        <v>950</v>
      </c>
      <c r="R12" s="298">
        <v>6.3492063492063489E-2</v>
      </c>
      <c r="S12" s="29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6" t="s">
        <v>481</v>
      </c>
      <c r="R13" s="298">
        <v>1.5873015873015872E-2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40B4E-CC26-4059-8445-F8C2F4E13C0C}">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398</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8" t="s">
        <v>51</v>
      </c>
      <c r="F3" s="318"/>
      <c r="G3" s="318"/>
      <c r="H3" s="318"/>
      <c r="I3" s="318"/>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447</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6"/>
      <c r="S5" s="297"/>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417</v>
      </c>
      <c r="S6" s="297"/>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6" t="s">
        <v>482</v>
      </c>
      <c r="R7" s="298">
        <v>0.34920634920634919</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6">
        <v>925</v>
      </c>
      <c r="R8" s="298">
        <v>6.3492063492063489E-2</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6">
        <v>930</v>
      </c>
      <c r="R9" s="298">
        <v>0.1111111111111111</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418</v>
      </c>
      <c r="GO9" s="249" t="s">
        <v>419</v>
      </c>
      <c r="GP9" s="249" t="s">
        <v>420</v>
      </c>
      <c r="GQ9" s="249" t="s">
        <v>421</v>
      </c>
      <c r="GR9" s="249"/>
      <c r="GS9" s="249"/>
      <c r="GT9" s="249"/>
      <c r="GU9" s="249"/>
      <c r="GV9" s="249"/>
      <c r="GW9" s="249"/>
      <c r="GX9" s="249"/>
      <c r="GY9" s="249"/>
      <c r="GZ9" s="249"/>
      <c r="HA9" s="266" t="s">
        <v>422</v>
      </c>
      <c r="HB9" s="266" t="s">
        <v>423</v>
      </c>
      <c r="HC9" s="266" t="s">
        <v>424</v>
      </c>
      <c r="HD9" s="266" t="s">
        <v>425</v>
      </c>
    </row>
    <row r="10" spans="2:212" x14ac:dyDescent="0.25">
      <c r="B10" s="249"/>
      <c r="C10" s="249"/>
      <c r="D10" s="249"/>
      <c r="E10" s="249"/>
      <c r="F10" s="249"/>
      <c r="G10" s="249"/>
      <c r="H10" s="249"/>
      <c r="I10" s="249"/>
      <c r="J10" s="249"/>
      <c r="K10" s="249"/>
      <c r="L10" s="249"/>
      <c r="M10" s="249"/>
      <c r="N10" s="249"/>
      <c r="O10" s="278"/>
      <c r="P10" s="263"/>
      <c r="Q10" s="296">
        <v>935</v>
      </c>
      <c r="R10" s="298">
        <v>7.9365079365079361E-2</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6">
        <v>940</v>
      </c>
      <c r="R11" s="298">
        <v>0.14285714285714285</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6">
        <v>945</v>
      </c>
      <c r="R12" s="298">
        <v>3.1746031746031744E-2</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6" t="s">
        <v>483</v>
      </c>
      <c r="R13" s="298">
        <v>0.22222222222222221</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6"/>
      <c r="R14" s="297"/>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6"/>
      <c r="S15" s="297"/>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418</v>
      </c>
      <c r="GO16" s="249" t="s">
        <v>419</v>
      </c>
      <c r="GP16" s="249" t="s">
        <v>420</v>
      </c>
      <c r="GQ16" s="249" t="s">
        <v>421</v>
      </c>
      <c r="GR16" s="249"/>
      <c r="GS16" s="249"/>
      <c r="GT16" s="249"/>
      <c r="GU16" s="249"/>
      <c r="GV16" s="249"/>
      <c r="GW16" s="249"/>
      <c r="GX16" s="249"/>
      <c r="GY16" s="249"/>
      <c r="GZ16" s="249"/>
      <c r="HA16" s="266" t="s">
        <v>422</v>
      </c>
      <c r="HB16" s="266" t="s">
        <v>423</v>
      </c>
      <c r="HC16" s="266" t="s">
        <v>424</v>
      </c>
      <c r="HD16" s="266" t="s">
        <v>425</v>
      </c>
    </row>
    <row r="26" spans="196:212" x14ac:dyDescent="0.25">
      <c r="GN26" s="249" t="s">
        <v>418</v>
      </c>
      <c r="GO26" s="249" t="s">
        <v>419</v>
      </c>
      <c r="GP26" s="249" t="s">
        <v>420</v>
      </c>
      <c r="GQ26" s="249" t="s">
        <v>421</v>
      </c>
      <c r="GR26" s="249"/>
      <c r="GS26" s="249"/>
      <c r="GT26" s="249"/>
      <c r="GU26" s="249"/>
      <c r="GV26" s="249"/>
      <c r="GW26" s="249"/>
      <c r="GX26" s="249"/>
      <c r="GY26" s="249"/>
      <c r="GZ26" s="249"/>
      <c r="HA26" s="266" t="s">
        <v>422</v>
      </c>
      <c r="HB26" s="266" t="s">
        <v>423</v>
      </c>
      <c r="HC26" s="266" t="s">
        <v>424</v>
      </c>
      <c r="HD26" s="266" t="s">
        <v>425</v>
      </c>
    </row>
    <row r="68" spans="12:30" x14ac:dyDescent="0.25">
      <c r="L68" s="247" t="s">
        <v>449</v>
      </c>
      <c r="M68" s="247"/>
      <c r="N68" s="247"/>
      <c r="O68" s="263"/>
      <c r="P68" s="263"/>
      <c r="Q68" s="263" t="s">
        <v>449</v>
      </c>
      <c r="R68" s="247"/>
      <c r="S68" s="248"/>
      <c r="T68" s="248"/>
      <c r="U68" s="247"/>
      <c r="V68" s="247"/>
      <c r="W68" s="247"/>
      <c r="X68" s="247"/>
      <c r="Y68" s="247" t="s">
        <v>449</v>
      </c>
      <c r="Z68" s="247"/>
      <c r="AA68" s="247"/>
      <c r="AB68" s="247"/>
      <c r="AC68" s="247"/>
      <c r="AD68" s="247" t="s">
        <v>449</v>
      </c>
    </row>
    <row r="119" spans="7:7" x14ac:dyDescent="0.25">
      <c r="G119" s="247" t="s">
        <v>431</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F952D-1F04-4CAA-9FA6-F73BB298FF18}">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398</v>
      </c>
      <c r="H2" s="243"/>
      <c r="I2" s="243"/>
      <c r="J2" s="243"/>
      <c r="K2" s="243"/>
      <c r="L2" s="245"/>
      <c r="M2" s="245"/>
      <c r="N2" s="245"/>
      <c r="O2" s="245"/>
      <c r="P2" s="245"/>
      <c r="Q2" s="245"/>
      <c r="R2" s="245"/>
      <c r="S2" s="281"/>
      <c r="T2" s="249"/>
    </row>
    <row r="3" spans="1:20" ht="26.25" x14ac:dyDescent="0.4">
      <c r="A3" s="249"/>
      <c r="B3" s="250" t="s">
        <v>444</v>
      </c>
      <c r="C3" s="250"/>
      <c r="D3" s="251"/>
      <c r="E3" s="251"/>
      <c r="F3" s="251"/>
      <c r="G3" s="251"/>
      <c r="H3" s="251"/>
      <c r="I3" s="251"/>
      <c r="J3" s="252"/>
      <c r="K3" s="252"/>
      <c r="L3" s="253"/>
      <c r="M3" s="253"/>
      <c r="N3" s="253"/>
      <c r="O3" s="253"/>
      <c r="P3" s="253"/>
      <c r="Q3" s="253"/>
      <c r="R3" s="253"/>
      <c r="S3" s="282"/>
      <c r="T3" s="282"/>
    </row>
    <row r="4" spans="1:20" ht="23.25" x14ac:dyDescent="0.35">
      <c r="A4" s="249"/>
      <c r="B4" s="256" t="s">
        <v>447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50</v>
      </c>
      <c r="P6" s="319"/>
      <c r="Q6" s="278"/>
      <c r="R6" s="249"/>
      <c r="S6" s="319" t="s">
        <v>52</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454</v>
      </c>
      <c r="D44" s="247"/>
      <c r="E44" s="247"/>
      <c r="F44" s="247"/>
      <c r="G44" s="247"/>
      <c r="H44" s="299"/>
      <c r="I44" s="299"/>
      <c r="J44" s="280"/>
      <c r="K44" s="280"/>
      <c r="L44" s="248"/>
      <c r="M44" s="248"/>
      <c r="N44" s="247"/>
    </row>
    <row r="45" spans="1:14" x14ac:dyDescent="0.25">
      <c r="A45" s="249"/>
      <c r="B45" s="247"/>
      <c r="C45" s="247"/>
      <c r="D45" s="247"/>
      <c r="E45" s="247"/>
      <c r="F45" s="247"/>
      <c r="G45" s="247"/>
      <c r="H45" s="293"/>
      <c r="I45" s="299"/>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6</v>
      </c>
      <c r="E48" s="247"/>
      <c r="F48" s="247"/>
      <c r="G48" s="247"/>
      <c r="H48" s="247"/>
      <c r="I48" s="291"/>
      <c r="J48" s="291"/>
      <c r="K48" s="291"/>
      <c r="L48" s="291"/>
      <c r="M48" s="249"/>
      <c r="N48" s="249"/>
    </row>
    <row r="49" spans="3:4" x14ac:dyDescent="0.25">
      <c r="C49" s="247" t="s">
        <v>54</v>
      </c>
      <c r="D49" s="247">
        <v>4</v>
      </c>
    </row>
    <row r="50" spans="3:4" x14ac:dyDescent="0.25">
      <c r="C50" s="247"/>
      <c r="D50" s="247"/>
    </row>
    <row r="51" spans="3:4" x14ac:dyDescent="0.25">
      <c r="C51" s="247"/>
      <c r="D51" s="247"/>
    </row>
    <row r="52" spans="3:4" x14ac:dyDescent="0.25">
      <c r="C52" s="247" t="s">
        <v>484</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485</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486</v>
      </c>
      <c r="D62" s="247"/>
    </row>
    <row r="63" spans="3:4" x14ac:dyDescent="0.25">
      <c r="C63" s="247">
        <v>6</v>
      </c>
      <c r="D63" s="247"/>
    </row>
    <row r="64" spans="3:4" x14ac:dyDescent="0.25">
      <c r="C64" s="247">
        <v>0.3</v>
      </c>
      <c r="D64" s="247"/>
    </row>
    <row r="65" spans="3:4" x14ac:dyDescent="0.25">
      <c r="C65" s="247">
        <v>13.7</v>
      </c>
      <c r="D65" s="247"/>
    </row>
    <row r="66" spans="3:4" x14ac:dyDescent="0.25">
      <c r="C66" s="247"/>
      <c r="D66" s="247"/>
    </row>
    <row r="67" spans="3:4" x14ac:dyDescent="0.25">
      <c r="C67" s="247" t="s">
        <v>487</v>
      </c>
      <c r="D67" s="247"/>
    </row>
    <row r="68" spans="3:4" x14ac:dyDescent="0.25">
      <c r="C68" s="247">
        <v>4</v>
      </c>
      <c r="D68" s="247"/>
    </row>
    <row r="69" spans="3:4" x14ac:dyDescent="0.25">
      <c r="C69" s="247">
        <v>0.3</v>
      </c>
      <c r="D69" s="247"/>
    </row>
    <row r="70" spans="3:4" x14ac:dyDescent="0.25">
      <c r="C70" s="247">
        <v>15.7</v>
      </c>
      <c r="D70" s="247"/>
    </row>
    <row r="71" spans="3:4" x14ac:dyDescent="0.25">
      <c r="C71" s="247"/>
      <c r="D71" s="247"/>
    </row>
    <row r="72" spans="3:4" x14ac:dyDescent="0.25">
      <c r="C72" s="247" t="s">
        <v>435</v>
      </c>
      <c r="D72" s="247">
        <v>1.5</v>
      </c>
    </row>
    <row r="73" spans="3:4" x14ac:dyDescent="0.25">
      <c r="C73" s="247" t="s">
        <v>459</v>
      </c>
      <c r="D73" s="247">
        <v>2</v>
      </c>
    </row>
    <row r="74" spans="3:4" x14ac:dyDescent="0.25">
      <c r="C74" s="247" t="s">
        <v>460</v>
      </c>
      <c r="D74" s="247">
        <v>3</v>
      </c>
    </row>
    <row r="75" spans="3:4" x14ac:dyDescent="0.25">
      <c r="C75" s="247" t="s">
        <v>461</v>
      </c>
      <c r="D75" s="247">
        <v>2</v>
      </c>
    </row>
    <row r="76" spans="3:4" x14ac:dyDescent="0.25">
      <c r="C76" s="247" t="s">
        <v>462</v>
      </c>
      <c r="D76" s="247">
        <v>1.5</v>
      </c>
    </row>
    <row r="77" spans="3:4" x14ac:dyDescent="0.25">
      <c r="C77" s="247" t="s">
        <v>463</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26E09-5CD9-49BA-926E-E2AC8CF82898}">
  <sheetPr codeName="Hoja22">
    <tabColor theme="0"/>
    <pageSetUpPr fitToPage="1"/>
  </sheetPr>
  <dimension ref="A1:LC62"/>
  <sheetViews>
    <sheetView showGridLines="0" zoomScaleNormal="100" workbookViewId="0"/>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15" x14ac:dyDescent="0.25">
      <c r="A1" s="204"/>
      <c r="B1" s="205"/>
    </row>
    <row r="2" spans="1:315" ht="5.0999999999999996" customHeight="1" x14ac:dyDescent="0.25">
      <c r="A2" s="206"/>
      <c r="B2" s="207"/>
    </row>
    <row r="3" spans="1:315" x14ac:dyDescent="0.25">
      <c r="A3" s="206"/>
      <c r="B3" s="207"/>
    </row>
    <row r="4" spans="1:315" x14ac:dyDescent="0.25">
      <c r="A4" s="206"/>
      <c r="B4" s="208" t="s">
        <v>88</v>
      </c>
    </row>
    <row r="5" spans="1:315" x14ac:dyDescent="0.25">
      <c r="A5" s="206"/>
      <c r="B5" s="209" t="s">
        <v>89</v>
      </c>
    </row>
    <row r="6" spans="1:315" ht="26.25" x14ac:dyDescent="0.4">
      <c r="A6" s="206"/>
      <c r="B6" s="210" t="s">
        <v>62</v>
      </c>
    </row>
    <row r="7" spans="1:315" x14ac:dyDescent="0.25">
      <c r="A7" s="206"/>
      <c r="B7" s="211"/>
    </row>
    <row r="8" spans="1:315"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row>
    <row r="9" spans="1:315"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row>
    <row r="10" spans="1:315" x14ac:dyDescent="0.25">
      <c r="A10" s="218">
        <v>4</v>
      </c>
      <c r="B10" s="219" t="s">
        <v>399</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row>
    <row r="11" spans="1:315" x14ac:dyDescent="0.25">
      <c r="A11" s="218"/>
      <c r="B11" s="219" t="s">
        <v>400</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row>
    <row r="12" spans="1:315" x14ac:dyDescent="0.25">
      <c r="A12" s="218"/>
      <c r="B12" s="219" t="s">
        <v>401</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row>
    <row r="13" spans="1:315"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row>
    <row r="14" spans="1:315"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row>
    <row r="15" spans="1:315"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row>
    <row r="16" spans="1:315" x14ac:dyDescent="0.25">
      <c r="A16" s="215"/>
      <c r="B16" s="216" t="s">
        <v>402</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row>
    <row r="17" spans="1:315" x14ac:dyDescent="0.25">
      <c r="A17" s="225">
        <v>7</v>
      </c>
      <c r="B17" s="219" t="s">
        <v>403</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row>
    <row r="18" spans="1:315" x14ac:dyDescent="0.25">
      <c r="A18" s="206">
        <v>7</v>
      </c>
      <c r="B18" s="221" t="s">
        <v>404</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row>
    <row r="19" spans="1:315" x14ac:dyDescent="0.25">
      <c r="A19" s="206"/>
      <c r="B19" s="221" t="s">
        <v>405</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row>
    <row r="20" spans="1:315" x14ac:dyDescent="0.25">
      <c r="A20" s="206"/>
      <c r="B20" s="221" t="s">
        <v>406</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row>
    <row r="21" spans="1:315" x14ac:dyDescent="0.25">
      <c r="A21" s="206">
        <v>8</v>
      </c>
      <c r="B21" s="221" t="s">
        <v>407</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row>
    <row r="22" spans="1:315" x14ac:dyDescent="0.25">
      <c r="A22" s="206">
        <v>9</v>
      </c>
      <c r="B22" s="221" t="s">
        <v>408</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row>
    <row r="23" spans="1:315" x14ac:dyDescent="0.25">
      <c r="A23" s="206">
        <v>10</v>
      </c>
      <c r="B23" s="221" t="s">
        <v>409</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row>
    <row r="24" spans="1:315" x14ac:dyDescent="0.25">
      <c r="A24" s="206">
        <v>11</v>
      </c>
      <c r="B24" s="221" t="s">
        <v>410</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row>
    <row r="25" spans="1:315"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row>
    <row r="26" spans="1:315"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row>
    <row r="27" spans="1:315"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row>
    <row r="28" spans="1:315"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row>
    <row r="29" spans="1:315" x14ac:dyDescent="0.25">
      <c r="A29" s="206">
        <v>13</v>
      </c>
      <c r="B29" s="221" t="s">
        <v>411</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row>
    <row r="30" spans="1:315" x14ac:dyDescent="0.25">
      <c r="A30" s="206">
        <v>14</v>
      </c>
      <c r="B30" s="221" t="s">
        <v>412</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row>
    <row r="31" spans="1:315"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row>
    <row r="32" spans="1:315" x14ac:dyDescent="0.25">
      <c r="A32" s="215"/>
      <c r="B32" s="216" t="s">
        <v>413</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row>
    <row r="33" spans="1:315"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row>
    <row r="34" spans="1:315"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row>
    <row r="35" spans="1:315"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row>
    <row r="36" spans="1:315" x14ac:dyDescent="0.25">
      <c r="A36" s="206"/>
      <c r="B36" s="219" t="s">
        <v>414</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row>
    <row r="37" spans="1:315"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row>
    <row r="38" spans="1:315" x14ac:dyDescent="0.25">
      <c r="A38" s="212"/>
      <c r="B38" s="213" t="s">
        <v>415</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row>
    <row r="39" spans="1:315"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row>
    <row r="40" spans="1:315"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c r="KX40" s="237" t="s">
        <v>37</v>
      </c>
      <c r="KY40" s="237">
        <v>6</v>
      </c>
      <c r="KZ40" s="237" t="s">
        <v>37</v>
      </c>
      <c r="LA40" s="237">
        <v>6</v>
      </c>
      <c r="LB40" s="237" t="s">
        <v>37</v>
      </c>
      <c r="LC40" s="237">
        <v>6</v>
      </c>
    </row>
    <row r="41" spans="1:315"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c r="KX41" s="237" t="s">
        <v>37</v>
      </c>
      <c r="KY41" s="237">
        <v>6</v>
      </c>
      <c r="KZ41" s="237" t="s">
        <v>37</v>
      </c>
      <c r="LA41" s="237">
        <v>6</v>
      </c>
      <c r="LB41" s="237" t="s">
        <v>37</v>
      </c>
      <c r="LC41" s="237">
        <v>6</v>
      </c>
    </row>
    <row r="42" spans="1:315"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c r="KX42" s="237" t="s">
        <v>37</v>
      </c>
      <c r="KY42" s="237">
        <v>4</v>
      </c>
      <c r="KZ42" s="237" t="s">
        <v>37</v>
      </c>
      <c r="LA42" s="237">
        <v>4</v>
      </c>
      <c r="LB42" s="237" t="s">
        <v>37</v>
      </c>
      <c r="LC42" s="237">
        <v>4</v>
      </c>
    </row>
    <row r="43" spans="1:315"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c r="KX43" s="237" t="s">
        <v>37</v>
      </c>
      <c r="KY43" s="237">
        <v>7</v>
      </c>
      <c r="KZ43" s="237" t="s">
        <v>37</v>
      </c>
      <c r="LA43" s="237">
        <v>7</v>
      </c>
      <c r="LB43" s="237" t="s">
        <v>37</v>
      </c>
      <c r="LC43" s="237">
        <v>6</v>
      </c>
    </row>
    <row r="44" spans="1:315"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row>
    <row r="45" spans="1:315"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c r="KX45" s="237" t="s">
        <v>37</v>
      </c>
      <c r="KY45" s="237">
        <v>8</v>
      </c>
      <c r="KZ45" s="237" t="s">
        <v>37</v>
      </c>
      <c r="LA45" s="237">
        <v>8</v>
      </c>
      <c r="LB45" s="237" t="s">
        <v>37</v>
      </c>
      <c r="LC45" s="237">
        <v>8</v>
      </c>
    </row>
    <row r="46" spans="1:315"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c r="KX46" s="237" t="s">
        <v>37</v>
      </c>
      <c r="KY46" s="237">
        <v>6</v>
      </c>
      <c r="KZ46" s="237" t="s">
        <v>37</v>
      </c>
      <c r="LA46" s="237">
        <v>6</v>
      </c>
      <c r="LB46" s="237" t="s">
        <v>37</v>
      </c>
      <c r="LC46" s="237">
        <v>6</v>
      </c>
    </row>
    <row r="47" spans="1:315"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c r="KX47" s="237" t="s">
        <v>37</v>
      </c>
      <c r="KY47" s="237">
        <v>5</v>
      </c>
      <c r="KZ47" s="237" t="s">
        <v>37</v>
      </c>
      <c r="LA47" s="237">
        <v>5</v>
      </c>
      <c r="LB47" s="237" t="s">
        <v>37</v>
      </c>
      <c r="LC47" s="237">
        <v>5</v>
      </c>
    </row>
    <row r="48" spans="1:315"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c r="KX48" s="237" t="s">
        <v>37</v>
      </c>
      <c r="KY48" s="237">
        <v>7</v>
      </c>
      <c r="KZ48" s="237" t="s">
        <v>37</v>
      </c>
      <c r="LA48" s="237">
        <v>8</v>
      </c>
      <c r="LB48" s="237" t="s">
        <v>37</v>
      </c>
      <c r="LC48" s="237">
        <v>8</v>
      </c>
    </row>
    <row r="49" spans="2:315"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row>
    <row r="50" spans="2:315"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c r="KX50" s="237" t="s">
        <v>37</v>
      </c>
      <c r="KY50" s="237">
        <v>7</v>
      </c>
      <c r="KZ50" s="237" t="s">
        <v>37</v>
      </c>
      <c r="LA50" s="237">
        <v>7</v>
      </c>
      <c r="LB50" s="237" t="s">
        <v>37</v>
      </c>
      <c r="LC50" s="237">
        <v>7</v>
      </c>
    </row>
    <row r="51" spans="2:315"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c r="KX51" s="237" t="s">
        <v>37</v>
      </c>
      <c r="KY51" s="237">
        <v>8</v>
      </c>
      <c r="KZ51" s="237" t="s">
        <v>37</v>
      </c>
      <c r="LA51" s="237">
        <v>8</v>
      </c>
      <c r="LB51" s="237" t="s">
        <v>37</v>
      </c>
      <c r="LC51" s="237">
        <v>8</v>
      </c>
    </row>
    <row r="52" spans="2:315"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c r="KX52" s="237" t="s">
        <v>37</v>
      </c>
      <c r="KY52" s="237">
        <v>6</v>
      </c>
      <c r="KZ52" s="237" t="s">
        <v>37</v>
      </c>
      <c r="LA52" s="237">
        <v>7</v>
      </c>
      <c r="LB52" s="237" t="s">
        <v>37</v>
      </c>
      <c r="LC52" s="237">
        <v>6</v>
      </c>
    </row>
    <row r="53" spans="2:315"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c r="KX53" s="237" t="s">
        <v>37</v>
      </c>
      <c r="KY53" s="237">
        <v>4</v>
      </c>
      <c r="KZ53" s="237" t="s">
        <v>37</v>
      </c>
      <c r="LA53" s="237">
        <v>4</v>
      </c>
      <c r="LB53" s="237" t="s">
        <v>37</v>
      </c>
      <c r="LC53" s="237">
        <v>4</v>
      </c>
    </row>
    <row r="54" spans="2:315" x14ac:dyDescent="0.25">
      <c r="B54" s="216" t="s">
        <v>413</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row>
    <row r="55" spans="2:315"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c r="KX55" s="237" t="s">
        <v>37</v>
      </c>
      <c r="KY55" s="237">
        <v>7</v>
      </c>
      <c r="KZ55" s="237" t="s">
        <v>37</v>
      </c>
      <c r="LA55" s="237">
        <v>6</v>
      </c>
      <c r="LB55" s="237" t="s">
        <v>37</v>
      </c>
      <c r="LC55" s="237">
        <v>7</v>
      </c>
    </row>
    <row r="56" spans="2:315"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c r="KX56" s="237" t="s">
        <v>37</v>
      </c>
      <c r="KY56" s="237">
        <v>6</v>
      </c>
      <c r="KZ56" s="237" t="s">
        <v>37</v>
      </c>
      <c r="LA56" s="237">
        <v>6</v>
      </c>
      <c r="LB56" s="237" t="s">
        <v>37</v>
      </c>
      <c r="LC56" s="237">
        <v>6</v>
      </c>
    </row>
    <row r="57" spans="2:315"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c r="KX57" s="237" t="s">
        <v>37</v>
      </c>
      <c r="KY57" s="237">
        <v>8</v>
      </c>
      <c r="KZ57" s="237" t="s">
        <v>37</v>
      </c>
      <c r="LA57" s="237">
        <v>8</v>
      </c>
      <c r="LB57" s="237" t="s">
        <v>37</v>
      </c>
      <c r="LC57" s="237">
        <v>8</v>
      </c>
    </row>
    <row r="58" spans="2:315"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c r="KX58" s="237" t="s">
        <v>37</v>
      </c>
      <c r="KY58" s="237">
        <v>6</v>
      </c>
      <c r="KZ58" s="237" t="s">
        <v>37</v>
      </c>
      <c r="LA58" s="237">
        <v>7</v>
      </c>
      <c r="LB58" s="237" t="s">
        <v>37</v>
      </c>
      <c r="LC58" s="237">
        <v>6</v>
      </c>
    </row>
    <row r="59" spans="2:315"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c r="KZ59" s="240"/>
      <c r="LA59" s="240"/>
      <c r="LB59" s="240"/>
      <c r="LC59" s="240"/>
    </row>
    <row r="60" spans="2:315" x14ac:dyDescent="0.25">
      <c r="B60" s="213" t="s">
        <v>416</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row>
    <row r="61" spans="2:315"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row>
    <row r="62" spans="2:315"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c r="KX62" s="237">
        <v>8</v>
      </c>
      <c r="KY62" s="237" t="s">
        <v>37</v>
      </c>
      <c r="KZ62" s="237">
        <v>5</v>
      </c>
      <c r="LA62" s="237" t="s">
        <v>37</v>
      </c>
      <c r="LB62" s="237">
        <v>4</v>
      </c>
      <c r="LC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C20E-4B62-4BB9-9A7B-D6716AD0C02A}">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45815</v>
      </c>
      <c r="F3" s="317"/>
      <c r="G3" s="317"/>
      <c r="H3" s="317"/>
      <c r="I3" s="317"/>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417</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t="e">
        <v>#N/A</v>
      </c>
      <c r="R7" s="255">
        <v>0</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-4.0000000000000001E-3</v>
      </c>
      <c r="R8" s="255">
        <v>3.1746031746031744E-2</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-3.0000000000000001E-3</v>
      </c>
      <c r="R9" s="255">
        <v>9.5238095238095233E-2</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63"/>
      <c r="P10" s="263"/>
      <c r="Q10" s="255">
        <v>-2E-3</v>
      </c>
      <c r="R10" s="255">
        <v>0.50793650793650791</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-1E-3</v>
      </c>
      <c r="R11" s="255">
        <v>0.30158730158730157</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v>0</v>
      </c>
      <c r="R12" s="255">
        <v>4.7619047619047616E-2</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s">
        <v>448</v>
      </c>
      <c r="R13" s="255">
        <v>1.5873015873015872E-2</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C08F-F21B-4161-AB8F-49B60AB25F85}">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45850</v>
      </c>
      <c r="F3" s="317"/>
      <c r="G3" s="317"/>
      <c r="H3" s="317"/>
      <c r="I3" s="317"/>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417</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s">
        <v>448</v>
      </c>
      <c r="R7" s="255">
        <v>1.5873015873015872E-2</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2E-3</v>
      </c>
      <c r="R8" s="255">
        <v>1.5873015873015872E-2</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3.0000000000000001E-3</v>
      </c>
      <c r="R9" s="255">
        <v>6.3492063492063489E-2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2"/>
      <c r="P10" s="263"/>
      <c r="Q10" s="255">
        <v>4.0000000000000001E-3</v>
      </c>
      <c r="R10" s="255">
        <v>6.3492063492063489E-2</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5.0000000000000001E-3</v>
      </c>
      <c r="R11" s="255">
        <v>0.25396825396825395</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6.0000000000000001E-3</v>
      </c>
      <c r="R12" s="255">
        <v>0.55555555555555558</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v>7.0000000000000001E-3</v>
      </c>
      <c r="R13" s="255">
        <v>3.1746031746031744E-2</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706D-5FE3-448B-8939-CD43E0C6A2D6}">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398</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7">
        <v>45880</v>
      </c>
      <c r="F3" s="317"/>
      <c r="G3" s="317"/>
      <c r="H3" s="317"/>
      <c r="I3" s="317"/>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447</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417</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t="e">
        <v>#N/A</v>
      </c>
      <c r="R7" s="255">
        <v>0</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1E-3</v>
      </c>
      <c r="R8" s="255">
        <v>3.1746031746031744E-2</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2E-3</v>
      </c>
      <c r="R9" s="255">
        <v>0.77777777777777779</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418</v>
      </c>
      <c r="GU9" s="249" t="s">
        <v>419</v>
      </c>
      <c r="GV9" s="249" t="s">
        <v>420</v>
      </c>
      <c r="GW9" s="249" t="s">
        <v>421</v>
      </c>
      <c r="GX9" s="249"/>
      <c r="GY9" s="249"/>
      <c r="GZ9" s="249"/>
      <c r="HA9" s="249"/>
      <c r="HB9" s="249"/>
      <c r="HC9" s="249"/>
      <c r="HD9" s="249"/>
      <c r="HE9" s="249"/>
      <c r="HF9" s="249"/>
      <c r="HG9" s="266" t="s">
        <v>422</v>
      </c>
      <c r="HH9" s="266" t="s">
        <v>423</v>
      </c>
      <c r="HI9" s="266" t="s">
        <v>424</v>
      </c>
      <c r="HJ9" s="266" t="s">
        <v>425</v>
      </c>
    </row>
    <row r="10" spans="2:218" x14ac:dyDescent="0.25">
      <c r="B10" s="249"/>
      <c r="C10" s="249"/>
      <c r="D10" s="249"/>
      <c r="E10" s="249"/>
      <c r="F10" s="249"/>
      <c r="G10" s="249"/>
      <c r="H10" s="249"/>
      <c r="I10" s="249"/>
      <c r="J10" s="249"/>
      <c r="K10" s="249"/>
      <c r="L10" s="249"/>
      <c r="M10" s="249"/>
      <c r="N10" s="248"/>
      <c r="O10" s="263"/>
      <c r="P10" s="263"/>
      <c r="Q10" s="255">
        <v>3.0000000000000001E-3</v>
      </c>
      <c r="R10" s="255">
        <v>0.14285714285714285</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4.0000000000000001E-3</v>
      </c>
      <c r="R11" s="255">
        <v>3.1746031746031744E-2</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5.0000000000000001E-3</v>
      </c>
      <c r="R12" s="255">
        <v>1.5873015873015872E-2</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418</v>
      </c>
      <c r="GU16" s="249" t="s">
        <v>419</v>
      </c>
      <c r="GV16" s="249" t="s">
        <v>420</v>
      </c>
      <c r="GW16" s="249" t="s">
        <v>421</v>
      </c>
      <c r="GX16" s="249"/>
      <c r="GY16" s="249"/>
      <c r="GZ16" s="249"/>
      <c r="HA16" s="249"/>
      <c r="HB16" s="249"/>
      <c r="HC16" s="249"/>
      <c r="HD16" s="249"/>
      <c r="HE16" s="249"/>
      <c r="HF16" s="249"/>
      <c r="HG16" s="266" t="s">
        <v>422</v>
      </c>
      <c r="HH16" s="266" t="s">
        <v>423</v>
      </c>
      <c r="HI16" s="266" t="s">
        <v>424</v>
      </c>
      <c r="HJ16" s="266" t="s">
        <v>425</v>
      </c>
    </row>
    <row r="26" spans="202:218" x14ac:dyDescent="0.25">
      <c r="GT26" s="249" t="s">
        <v>418</v>
      </c>
      <c r="GU26" s="249" t="s">
        <v>419</v>
      </c>
      <c r="GV26" s="249" t="s">
        <v>420</v>
      </c>
      <c r="GW26" s="249" t="s">
        <v>421</v>
      </c>
      <c r="GX26" s="249"/>
      <c r="GY26" s="249"/>
      <c r="GZ26" s="249"/>
      <c r="HA26" s="249"/>
      <c r="HB26" s="249"/>
      <c r="HC26" s="249"/>
      <c r="HD26" s="249"/>
      <c r="HE26" s="249"/>
      <c r="HF26" s="249"/>
      <c r="HG26" s="266" t="s">
        <v>422</v>
      </c>
      <c r="HH26" s="266" t="s">
        <v>423</v>
      </c>
      <c r="HI26" s="266" t="s">
        <v>424</v>
      </c>
      <c r="HJ26" s="266" t="s">
        <v>425</v>
      </c>
    </row>
    <row r="68" spans="12:36" x14ac:dyDescent="0.25">
      <c r="L68" s="247" t="s">
        <v>449</v>
      </c>
      <c r="M68" s="247"/>
      <c r="N68" s="247"/>
      <c r="O68" s="263"/>
      <c r="P68" s="263"/>
      <c r="Q68" s="263" t="s">
        <v>449</v>
      </c>
      <c r="R68" s="247"/>
      <c r="S68" s="248"/>
      <c r="T68" s="248"/>
      <c r="U68" s="248"/>
      <c r="V68" s="248"/>
      <c r="W68" s="248"/>
      <c r="X68" s="247"/>
      <c r="Y68" s="247"/>
      <c r="Z68" s="247"/>
      <c r="AA68" s="247"/>
      <c r="AB68" s="247"/>
      <c r="AC68" s="247"/>
      <c r="AD68" s="247"/>
      <c r="AE68" s="247" t="s">
        <v>449</v>
      </c>
      <c r="AF68" s="247"/>
      <c r="AG68" s="247"/>
      <c r="AH68" s="247"/>
      <c r="AI68" s="247"/>
      <c r="AJ68" s="247" t="s">
        <v>449</v>
      </c>
    </row>
    <row r="119" spans="7:7" x14ac:dyDescent="0.25">
      <c r="G119" s="247" t="s">
        <v>431</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D746-602A-4136-8B14-F626FC234DA4}">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432</v>
      </c>
      <c r="F3" s="318"/>
      <c r="G3" s="318"/>
      <c r="H3" s="318"/>
      <c r="I3" s="318"/>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417</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450</v>
      </c>
      <c r="R7" s="255">
        <v>0.12698412698412698</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3.1E-2</v>
      </c>
      <c r="R8" s="255">
        <v>7.9365079365079361E-2</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3.2000000000000001E-2</v>
      </c>
      <c r="R9" s="255">
        <v>0.17460317460317459</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8"/>
      <c r="O10" s="272"/>
      <c r="P10" s="263"/>
      <c r="Q10" s="255">
        <v>3.3000000000000002E-2</v>
      </c>
      <c r="R10" s="255">
        <v>0.31746031746031744</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3.4000000000000002E-2</v>
      </c>
      <c r="R11" s="255">
        <v>0.15873015873015872</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3.5000000000000003E-2</v>
      </c>
      <c r="R12" s="255">
        <v>7.9365079365079361E-2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451</v>
      </c>
      <c r="R13" s="255">
        <v>6.3492063492063489E-2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8803A-F6DA-4E71-B048-36C434285A74}">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398</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433</v>
      </c>
      <c r="F3" s="318"/>
      <c r="G3" s="318"/>
      <c r="H3" s="318"/>
      <c r="I3" s="318"/>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447</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417</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452</v>
      </c>
      <c r="R7" s="255">
        <v>1.5873015873015872E-2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2.8999999999999998E-2</v>
      </c>
      <c r="R8" s="255">
        <v>0.12698412698412698</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0.03</v>
      </c>
      <c r="R9" s="255">
        <v>0.65079365079365081</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418</v>
      </c>
      <c r="HF9" s="249" t="s">
        <v>419</v>
      </c>
      <c r="HG9" s="249" t="s">
        <v>420</v>
      </c>
      <c r="HH9" s="249" t="s">
        <v>421</v>
      </c>
      <c r="HI9" s="249"/>
      <c r="HJ9" s="249"/>
      <c r="HK9" s="249"/>
      <c r="HL9" s="249"/>
      <c r="HM9" s="249"/>
      <c r="HN9" s="249"/>
      <c r="HO9" s="249"/>
      <c r="HP9" s="249"/>
      <c r="HQ9" s="249"/>
      <c r="HR9" s="266" t="s">
        <v>422</v>
      </c>
      <c r="HS9" s="266" t="s">
        <v>423</v>
      </c>
      <c r="HT9" s="266" t="s">
        <v>424</v>
      </c>
      <c r="HU9" s="266" t="s">
        <v>425</v>
      </c>
    </row>
    <row r="10" spans="2:229" x14ac:dyDescent="0.25">
      <c r="B10" s="249"/>
      <c r="C10" s="249"/>
      <c r="D10" s="249"/>
      <c r="E10" s="249"/>
      <c r="F10" s="249"/>
      <c r="G10" s="249"/>
      <c r="H10" s="249"/>
      <c r="I10" s="249"/>
      <c r="J10" s="249"/>
      <c r="K10" s="249"/>
      <c r="L10" s="249"/>
      <c r="M10" s="249"/>
      <c r="N10" s="249"/>
      <c r="O10" s="278"/>
      <c r="P10" s="263"/>
      <c r="Q10" s="255">
        <v>3.1E-2</v>
      </c>
      <c r="R10" s="255">
        <v>7.9365079365079361E-2</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3.2000000000000001E-2</v>
      </c>
      <c r="R11" s="255">
        <v>4.7619047619047616E-2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3.3000000000000002E-2</v>
      </c>
      <c r="R12" s="255">
        <v>1.5873015873015872E-2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453</v>
      </c>
      <c r="R13" s="255">
        <v>6.3492063492063489E-2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418</v>
      </c>
      <c r="HF16" s="249" t="s">
        <v>419</v>
      </c>
      <c r="HG16" s="249" t="s">
        <v>420</v>
      </c>
      <c r="HH16" s="249" t="s">
        <v>421</v>
      </c>
      <c r="HI16" s="249"/>
      <c r="HJ16" s="249"/>
      <c r="HK16" s="249"/>
      <c r="HL16" s="249"/>
      <c r="HM16" s="249"/>
      <c r="HN16" s="249"/>
      <c r="HO16" s="249"/>
      <c r="HP16" s="249"/>
      <c r="HQ16" s="249"/>
      <c r="HR16" s="266" t="s">
        <v>422</v>
      </c>
      <c r="HS16" s="266" t="s">
        <v>423</v>
      </c>
      <c r="HT16" s="266" t="s">
        <v>424</v>
      </c>
      <c r="HU16" s="266" t="s">
        <v>425</v>
      </c>
    </row>
    <row r="26" spans="213:229" x14ac:dyDescent="0.25">
      <c r="HE26" s="249" t="s">
        <v>418</v>
      </c>
      <c r="HF26" s="249" t="s">
        <v>419</v>
      </c>
      <c r="HG26" s="249" t="s">
        <v>420</v>
      </c>
      <c r="HH26" s="249" t="s">
        <v>421</v>
      </c>
      <c r="HI26" s="249"/>
      <c r="HJ26" s="249"/>
      <c r="HK26" s="249"/>
      <c r="HL26" s="249"/>
      <c r="HM26" s="249"/>
      <c r="HN26" s="249"/>
      <c r="HO26" s="249"/>
      <c r="HP26" s="249"/>
      <c r="HQ26" s="249"/>
      <c r="HR26" s="266" t="s">
        <v>422</v>
      </c>
      <c r="HS26" s="266" t="s">
        <v>423</v>
      </c>
      <c r="HT26" s="266" t="s">
        <v>424</v>
      </c>
      <c r="HU26" s="266" t="s">
        <v>425</v>
      </c>
    </row>
    <row r="68" spans="12:47" x14ac:dyDescent="0.25">
      <c r="L68" s="247" t="s">
        <v>449</v>
      </c>
      <c r="M68" s="247"/>
      <c r="N68" s="247"/>
      <c r="O68" s="263"/>
      <c r="P68" s="263"/>
      <c r="Q68" s="263" t="s">
        <v>449</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449</v>
      </c>
      <c r="AQ68" s="247"/>
      <c r="AR68" s="247"/>
      <c r="AS68" s="247"/>
      <c r="AT68" s="247"/>
      <c r="AU68" s="247" t="s">
        <v>449</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429</v>
      </c>
      <c r="AA84" s="247"/>
      <c r="AB84" s="270">
        <v>0.51</v>
      </c>
      <c r="AC84" s="247"/>
      <c r="AD84" s="247"/>
      <c r="AE84" s="270">
        <v>0.32</v>
      </c>
    </row>
    <row r="85" spans="26:31" x14ac:dyDescent="0.25">
      <c r="Z85" s="247"/>
      <c r="AA85" s="247"/>
      <c r="AB85" s="247"/>
      <c r="AC85" s="247" t="s">
        <v>430</v>
      </c>
      <c r="AD85" s="247"/>
      <c r="AE85" s="270">
        <v>0.06</v>
      </c>
    </row>
    <row r="119" spans="7:7" x14ac:dyDescent="0.25">
      <c r="G119" s="247" t="s">
        <v>431</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833C-83CE-4406-908A-AF7F09939D77}">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398</v>
      </c>
      <c r="H2" s="243"/>
      <c r="I2" s="243"/>
      <c r="J2" s="243"/>
      <c r="K2" s="243"/>
      <c r="L2" s="245"/>
      <c r="M2" s="245"/>
      <c r="N2" s="245"/>
      <c r="O2" s="245"/>
      <c r="P2" s="245"/>
      <c r="Q2" s="245"/>
      <c r="R2" s="245"/>
      <c r="S2" s="281"/>
      <c r="T2" s="249"/>
    </row>
    <row r="3" spans="1:20" ht="26.25" x14ac:dyDescent="0.4">
      <c r="A3" s="249"/>
      <c r="B3" s="250" t="s">
        <v>434</v>
      </c>
      <c r="C3" s="250"/>
      <c r="D3" s="251"/>
      <c r="E3" s="251"/>
      <c r="F3" s="251"/>
      <c r="G3" s="251"/>
      <c r="H3" s="251"/>
      <c r="I3" s="251"/>
      <c r="J3" s="252"/>
      <c r="K3" s="252"/>
      <c r="L3" s="253"/>
      <c r="M3" s="253"/>
      <c r="N3" s="253"/>
      <c r="O3" s="253"/>
      <c r="P3" s="253"/>
      <c r="Q3" s="253"/>
      <c r="R3" s="253"/>
      <c r="S3" s="282"/>
      <c r="T3" s="282"/>
    </row>
    <row r="4" spans="1:20" ht="23.25" x14ac:dyDescent="0.35">
      <c r="A4" s="249"/>
      <c r="B4" s="256" t="s">
        <v>447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9" t="s">
        <v>83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454</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6</v>
      </c>
    </row>
    <row r="50" spans="3:4" x14ac:dyDescent="0.25">
      <c r="C50" s="247"/>
      <c r="D50" s="247"/>
    </row>
    <row r="51" spans="3:4" x14ac:dyDescent="0.25">
      <c r="C51" s="247"/>
      <c r="D51" s="247"/>
    </row>
    <row r="52" spans="3:4" x14ac:dyDescent="0.25">
      <c r="C52" s="247" t="s">
        <v>455</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456</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457</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458</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435</v>
      </c>
      <c r="D72" s="247">
        <v>1.5</v>
      </c>
    </row>
    <row r="73" spans="3:4" x14ac:dyDescent="0.25">
      <c r="C73" s="247" t="s">
        <v>459</v>
      </c>
      <c r="D73" s="247">
        <v>2</v>
      </c>
    </row>
    <row r="74" spans="3:4" x14ac:dyDescent="0.25">
      <c r="C74" s="247" t="s">
        <v>460</v>
      </c>
      <c r="D74" s="247">
        <v>3</v>
      </c>
    </row>
    <row r="75" spans="3:4" x14ac:dyDescent="0.25">
      <c r="C75" s="247" t="s">
        <v>461</v>
      </c>
      <c r="D75" s="247">
        <v>2</v>
      </c>
    </row>
    <row r="76" spans="3:4" x14ac:dyDescent="0.25">
      <c r="C76" s="247" t="s">
        <v>462</v>
      </c>
      <c r="D76" s="247">
        <v>1.5</v>
      </c>
    </row>
    <row r="77" spans="3:4" x14ac:dyDescent="0.25">
      <c r="C77" s="247" t="s">
        <v>463</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2025-06-11T20:19:53Z</dcterms:created>
  <dcterms:modified xsi:type="dcterms:W3CDTF">2025-06-11T20:43:53Z</dcterms:modified>
</cp:coreProperties>
</file>