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N:\06_DEMF_GM_P_Repositorio_Series_Publicación\6.-Repositorio_informes_biblioteca\23\2025_01\"/>
    </mc:Choice>
  </mc:AlternateContent>
  <xr:revisionPtr revIDLastSave="0" documentId="13_ncr:1_{2F252060-0CA0-4C8B-997C-16153EC72246}" xr6:coauthVersionLast="47" xr6:coauthVersionMax="47" xr10:uidLastSave="{00000000-0000-0000-0000-000000000000}"/>
  <bookViews>
    <workbookView xWindow="-28920" yWindow="-5370" windowWidth="29040" windowHeight="15840" tabRatio="738" firstSheet="1" activeTab="10"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'2_01'!$GM$2:$GY$37</definedName>
    <definedName name="_xlnm.Print_Area" localSheetId="5">'2_02'!$GM$2:$GY$37</definedName>
    <definedName name="_xlnm.Print_Area" localSheetId="6">'2_03'!$GM$2:$GY$37</definedName>
    <definedName name="_xlnm.Print_Area" localSheetId="7">'2_04'!$GM$2:$GY$37</definedName>
    <definedName name="_xlnm.Print_Area" localSheetId="8">'2_05'!$GM$2:$GY$37</definedName>
    <definedName name="_xlnm.Print_Area" localSheetId="9">'2_06'!$GM$2:$GY$37</definedName>
    <definedName name="_xlnm.Print_Area" localSheetId="10">'2_07'!$GM$2:$GY$37</definedName>
    <definedName name="_xlnm.Print_Area" localSheetId="11">'2_08'!$GM$2:$GY$37</definedName>
    <definedName name="_xlnm.Print_Area" localSheetId="12">'2_09'!$GM$2:$GY$37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X13" i="8" l="1"/>
  <c r="GX16" i="8"/>
  <c r="GY16" i="8"/>
  <c r="GX17" i="8"/>
  <c r="GY17" i="8"/>
  <c r="GX18" i="8"/>
  <c r="GX25" i="7"/>
  <c r="GY28" i="7"/>
  <c r="GX29" i="8"/>
  <c r="GY29" i="7"/>
  <c r="GX30" i="8"/>
  <c r="GY30" i="8"/>
  <c r="GX10" i="35"/>
  <c r="GX15" i="35"/>
  <c r="GY15" i="35"/>
  <c r="GX16" i="35"/>
  <c r="GY16" i="35"/>
  <c r="GX22" i="35"/>
  <c r="GX27" i="35"/>
  <c r="GY27" i="35"/>
  <c r="GX28" i="35"/>
  <c r="GY28" i="35"/>
  <c r="GY7" i="35"/>
  <c r="GX8" i="35"/>
  <c r="GY8" i="35"/>
  <c r="GX9" i="35"/>
  <c r="GY9" i="35"/>
  <c r="GY19" i="35"/>
  <c r="GX20" i="35"/>
  <c r="GY20" i="35"/>
  <c r="GX21" i="35"/>
  <c r="GY21" i="35"/>
  <c r="GX25" i="35"/>
  <c r="GY25" i="35"/>
  <c r="GY31" i="35"/>
  <c r="GX32" i="35"/>
  <c r="GY32" i="35"/>
  <c r="GX33" i="35"/>
  <c r="GY33" i="35"/>
  <c r="GU33" i="35"/>
  <c r="GU12" i="35"/>
  <c r="GU11" i="35"/>
  <c r="GX25" i="8" l="1"/>
  <c r="GY12" i="8"/>
  <c r="GX29" i="7"/>
  <c r="GY26" i="35"/>
  <c r="GY14" i="35"/>
  <c r="GX24" i="8"/>
  <c r="GX26" i="35"/>
  <c r="GX14" i="35"/>
  <c r="GW13" i="35"/>
  <c r="GY13" i="35"/>
  <c r="GX18" i="7"/>
  <c r="GX13" i="35"/>
  <c r="GY29" i="8"/>
  <c r="GX19" i="7"/>
  <c r="GY33" i="8"/>
  <c r="GX33" i="8"/>
  <c r="GX17" i="7"/>
  <c r="GX28" i="7"/>
  <c r="GX7" i="7"/>
  <c r="GY21" i="8"/>
  <c r="GX9" i="8"/>
  <c r="GY28" i="8"/>
  <c r="GY17" i="7"/>
  <c r="GY16" i="7"/>
  <c r="GX31" i="7"/>
  <c r="GX10" i="8"/>
  <c r="GY9" i="8"/>
  <c r="GX21" i="8"/>
  <c r="GX28" i="8"/>
  <c r="GX13" i="7"/>
  <c r="GX16" i="7"/>
  <c r="GX22" i="8"/>
  <c r="GY30" i="7"/>
  <c r="GY18" i="8"/>
  <c r="GY32" i="8"/>
  <c r="GX32" i="8"/>
  <c r="GX20" i="8"/>
  <c r="GX8" i="8"/>
  <c r="GY8" i="8"/>
  <c r="GY20" i="8"/>
  <c r="GY24" i="35"/>
  <c r="GY12" i="35"/>
  <c r="GY31" i="8"/>
  <c r="GY19" i="8"/>
  <c r="GY7" i="8"/>
  <c r="GX24" i="35"/>
  <c r="GX12" i="35"/>
  <c r="GX31" i="8"/>
  <c r="GX19" i="8"/>
  <c r="GX7" i="8"/>
  <c r="GX23" i="35"/>
  <c r="GY18" i="7"/>
  <c r="GY24" i="7"/>
  <c r="GY27" i="7"/>
  <c r="GY15" i="8"/>
  <c r="GY11" i="35"/>
  <c r="GY10" i="35"/>
  <c r="GX30" i="7"/>
  <c r="GX12" i="7"/>
  <c r="GX27" i="8"/>
  <c r="GX15" i="8"/>
  <c r="GY23" i="8"/>
  <c r="GY11" i="8"/>
  <c r="GY26" i="8"/>
  <c r="GY14" i="8"/>
  <c r="GX11" i="35"/>
  <c r="GX31" i="35"/>
  <c r="GX19" i="35"/>
  <c r="GX7" i="35"/>
  <c r="GX23" i="8"/>
  <c r="GX11" i="8"/>
  <c r="GX26" i="8"/>
  <c r="GX14" i="8"/>
  <c r="GY30" i="35"/>
  <c r="GY18" i="35"/>
  <c r="GY22" i="8"/>
  <c r="GY10" i="7"/>
  <c r="GY25" i="8"/>
  <c r="GY13" i="8"/>
  <c r="GY23" i="35"/>
  <c r="GY22" i="35"/>
  <c r="GX30" i="35"/>
  <c r="GX18" i="35"/>
  <c r="GY29" i="35"/>
  <c r="GY17" i="35"/>
  <c r="GX29" i="35"/>
  <c r="GX17" i="35"/>
  <c r="GY27" i="8"/>
  <c r="GX27" i="7"/>
  <c r="GX15" i="7"/>
  <c r="GY15" i="7"/>
  <c r="GY26" i="7"/>
  <c r="GY14" i="7"/>
  <c r="GX26" i="7"/>
  <c r="GX14" i="7"/>
  <c r="GY25" i="7"/>
  <c r="GY13" i="7"/>
  <c r="GX24" i="7"/>
  <c r="GY23" i="7"/>
  <c r="GX11" i="7"/>
  <c r="GY10" i="8"/>
  <c r="GX22" i="7"/>
  <c r="GX10" i="7"/>
  <c r="GY12" i="7"/>
  <c r="GY22" i="7"/>
  <c r="GY33" i="7"/>
  <c r="GY21" i="7"/>
  <c r="GY9" i="7"/>
  <c r="GX12" i="8"/>
  <c r="GX33" i="7"/>
  <c r="GX21" i="7"/>
  <c r="GX9" i="7"/>
  <c r="GY24" i="8"/>
  <c r="GX23" i="7"/>
  <c r="GY32" i="7"/>
  <c r="GY20" i="7"/>
  <c r="GY8" i="7"/>
  <c r="GX32" i="7"/>
  <c r="GX20" i="7"/>
  <c r="GX8" i="7"/>
  <c r="GY11" i="7"/>
  <c r="GY31" i="7"/>
  <c r="GY19" i="7"/>
  <c r="GY7" i="7"/>
  <c r="GU12" i="8"/>
  <c r="GV16" i="35"/>
  <c r="GU22" i="35"/>
  <c r="GU8" i="35"/>
  <c r="GU16" i="35"/>
  <c r="GU20" i="35"/>
  <c r="GU19" i="8"/>
  <c r="GU10" i="35"/>
  <c r="GU18" i="35"/>
  <c r="GV30" i="7"/>
  <c r="GU23" i="8"/>
  <c r="GU14" i="35"/>
  <c r="GU7" i="8"/>
  <c r="GU15" i="8"/>
  <c r="GU16" i="7"/>
  <c r="GU11" i="7"/>
  <c r="GV16" i="8"/>
  <c r="GV15" i="8"/>
  <c r="GW15" i="35"/>
  <c r="GW30" i="8"/>
  <c r="GV7" i="8"/>
  <c r="GV31" i="8"/>
  <c r="GW29" i="8"/>
  <c r="GW16" i="35"/>
  <c r="GV28" i="7"/>
  <c r="GV20" i="35"/>
  <c r="GV21" i="35"/>
  <c r="GV29" i="7"/>
  <c r="GV32" i="8"/>
  <c r="GV8" i="8"/>
  <c r="GW28" i="8"/>
  <c r="GV31" i="35"/>
  <c r="GV7" i="35"/>
  <c r="GV19" i="8"/>
  <c r="GV18" i="8"/>
  <c r="GW23" i="35"/>
  <c r="GV29" i="8"/>
  <c r="GW14" i="35"/>
  <c r="GV28" i="8"/>
  <c r="GW29" i="7"/>
  <c r="GW25" i="8"/>
  <c r="GV15" i="35"/>
  <c r="GV14" i="35"/>
  <c r="GV26" i="8"/>
  <c r="GW23" i="7"/>
  <c r="GU7" i="7"/>
  <c r="GU15" i="7"/>
  <c r="GU9" i="35"/>
  <c r="GU17" i="35"/>
  <c r="GV13" i="35"/>
  <c r="GW10" i="35"/>
  <c r="GU21" i="7"/>
  <c r="GU10" i="7"/>
  <c r="GU18" i="8"/>
  <c r="GW33" i="35"/>
  <c r="GW9" i="35"/>
  <c r="GV11" i="35"/>
  <c r="GW32" i="35"/>
  <c r="GW8" i="35"/>
  <c r="GW17" i="7"/>
  <c r="GW20" i="8"/>
  <c r="GW28" i="35"/>
  <c r="GW31" i="35"/>
  <c r="GW7" i="35"/>
  <c r="GU15" i="35"/>
  <c r="GV33" i="35"/>
  <c r="GV9" i="35"/>
  <c r="GV15" i="7"/>
  <c r="GW30" i="35"/>
  <c r="GU12" i="7"/>
  <c r="GV32" i="35"/>
  <c r="GV8" i="35"/>
  <c r="GV20" i="8"/>
  <c r="GW26" i="35"/>
  <c r="GV18" i="35"/>
  <c r="GV30" i="8"/>
  <c r="GV25" i="35"/>
  <c r="GV24" i="35"/>
  <c r="GW21" i="35"/>
  <c r="GW30" i="7"/>
  <c r="GW33" i="8"/>
  <c r="GU20" i="7"/>
  <c r="GW27" i="8"/>
  <c r="GV28" i="35"/>
  <c r="GW10" i="7"/>
  <c r="GU14" i="7"/>
  <c r="GV14" i="8"/>
  <c r="GV13" i="8"/>
  <c r="GW22" i="35"/>
  <c r="GW28" i="7"/>
  <c r="GU9" i="8"/>
  <c r="GU17" i="8"/>
  <c r="GU24" i="35"/>
  <c r="GU32" i="35"/>
  <c r="GV23" i="35"/>
  <c r="GV11" i="8"/>
  <c r="GW20" i="35"/>
  <c r="GV17" i="35"/>
  <c r="GW25" i="35"/>
  <c r="GW13" i="8"/>
  <c r="GV27" i="35"/>
  <c r="GW12" i="8"/>
  <c r="GU33" i="8"/>
  <c r="GV17" i="8"/>
  <c r="GU22" i="7"/>
  <c r="GU19" i="7"/>
  <c r="GW26" i="7"/>
  <c r="GW24" i="7"/>
  <c r="GU14" i="8"/>
  <c r="GU20" i="8"/>
  <c r="GU9" i="7"/>
  <c r="GW27" i="35"/>
  <c r="GU19" i="35"/>
  <c r="GV22" i="35"/>
  <c r="GW29" i="35"/>
  <c r="GW19" i="7"/>
  <c r="GW22" i="8"/>
  <c r="GW18" i="7"/>
  <c r="GW21" i="8"/>
  <c r="GU23" i="7"/>
  <c r="GU31" i="8"/>
  <c r="GV19" i="35"/>
  <c r="GV12" i="8"/>
  <c r="GV31" i="7"/>
  <c r="GV7" i="7"/>
  <c r="GV10" i="8"/>
  <c r="GW24" i="35"/>
  <c r="GV32" i="7"/>
  <c r="GV8" i="7"/>
  <c r="GU10" i="8"/>
  <c r="GV33" i="8"/>
  <c r="GV9" i="8"/>
  <c r="GW16" i="8"/>
  <c r="GW12" i="7"/>
  <c r="GW15" i="8"/>
  <c r="GW11" i="7"/>
  <c r="GW14" i="7"/>
  <c r="GU13" i="7"/>
  <c r="GU23" i="35"/>
  <c r="GU31" i="35"/>
  <c r="GV12" i="35"/>
  <c r="GW19" i="35"/>
  <c r="GW18" i="35"/>
  <c r="GW32" i="7"/>
  <c r="GW8" i="7"/>
  <c r="GW11" i="8"/>
  <c r="GU24" i="8"/>
  <c r="GU32" i="7"/>
  <c r="GU7" i="35"/>
  <c r="GU8" i="8"/>
  <c r="GU16" i="8"/>
  <c r="GV10" i="35"/>
  <c r="GV27" i="8"/>
  <c r="GW17" i="35"/>
  <c r="GW31" i="7"/>
  <c r="GW7" i="7"/>
  <c r="GW10" i="8"/>
  <c r="GW9" i="8"/>
  <c r="GV25" i="8"/>
  <c r="GW32" i="8"/>
  <c r="GW8" i="8"/>
  <c r="GU11" i="8"/>
  <c r="GV24" i="7"/>
  <c r="GW31" i="8"/>
  <c r="GW7" i="8"/>
  <c r="GU21" i="35"/>
  <c r="GV30" i="35"/>
  <c r="GV17" i="7"/>
  <c r="GV23" i="8"/>
  <c r="GU13" i="35"/>
  <c r="GV26" i="35"/>
  <c r="GV29" i="35"/>
  <c r="GV16" i="7"/>
  <c r="GV22" i="8"/>
  <c r="GW12" i="35"/>
  <c r="GV21" i="8"/>
  <c r="GW11" i="35"/>
  <c r="GW26" i="8"/>
  <c r="GW25" i="7"/>
  <c r="GW24" i="8"/>
  <c r="GW23" i="8"/>
  <c r="GW22" i="7"/>
  <c r="GW21" i="7"/>
  <c r="GW20" i="7"/>
  <c r="GW17" i="8"/>
  <c r="GW16" i="7"/>
  <c r="GW27" i="7"/>
  <c r="GW18" i="8"/>
  <c r="GW15" i="7"/>
  <c r="GW14" i="8"/>
  <c r="GW13" i="7"/>
  <c r="GW19" i="8"/>
  <c r="GW33" i="7"/>
  <c r="GW9" i="7"/>
  <c r="GV25" i="7"/>
  <c r="GV24" i="8"/>
  <c r="GV23" i="7"/>
  <c r="GV22" i="7"/>
  <c r="GV21" i="7"/>
  <c r="GV20" i="7"/>
  <c r="GV19" i="7"/>
  <c r="GV18" i="7"/>
  <c r="GV11" i="7"/>
  <c r="GV27" i="7"/>
  <c r="GV10" i="7"/>
  <c r="GV26" i="7"/>
  <c r="GV14" i="7"/>
  <c r="GV13" i="7"/>
  <c r="GV12" i="7"/>
  <c r="GV33" i="7"/>
  <c r="GV9" i="7"/>
  <c r="GU8" i="7"/>
  <c r="GU13" i="8"/>
  <c r="GU18" i="7"/>
  <c r="GU27" i="35"/>
  <c r="GU24" i="7"/>
  <c r="GU25" i="35"/>
  <c r="GU33" i="7"/>
  <c r="GU27" i="8"/>
  <c r="GU31" i="7"/>
  <c r="GU17" i="7"/>
  <c r="GU26" i="35"/>
  <c r="GU32" i="8"/>
  <c r="GU21" i="8"/>
  <c r="GU26" i="8"/>
  <c r="GU30" i="35"/>
  <c r="GU29" i="35"/>
  <c r="GU28" i="35"/>
  <c r="GU27" i="7"/>
  <c r="GU26" i="7"/>
  <c r="GU22" i="8"/>
  <c r="GU30" i="7"/>
  <c r="GU29" i="8"/>
  <c r="GU25" i="7"/>
  <c r="GU28" i="8"/>
  <c r="GU25" i="8"/>
  <c r="GU29" i="7"/>
  <c r="GU30" i="8"/>
  <c r="GU28" i="7"/>
  <c r="GT7" i="35"/>
  <c r="GT8" i="35"/>
  <c r="GT9" i="35"/>
  <c r="GT13" i="35"/>
  <c r="GT19" i="35"/>
  <c r="GT20" i="35"/>
  <c r="GT21" i="35"/>
  <c r="GT22" i="35"/>
  <c r="GT30" i="35"/>
  <c r="GT31" i="35"/>
  <c r="GT32" i="35"/>
  <c r="GT33" i="35"/>
  <c r="GT10" i="35"/>
  <c r="GT13" i="8"/>
  <c r="GT15" i="8"/>
  <c r="GT16" i="8"/>
  <c r="GT17" i="8"/>
  <c r="GT22" i="7"/>
  <c r="GT27" i="8"/>
  <c r="GT30" i="8"/>
  <c r="GS7" i="8"/>
  <c r="GS15" i="8"/>
  <c r="GS31" i="8"/>
  <c r="GS12" i="35"/>
  <c r="GS28" i="35"/>
  <c r="GR15" i="35"/>
  <c r="GR18" i="35"/>
  <c r="GQ21" i="8"/>
  <c r="GQ22" i="35"/>
  <c r="GN26" i="35"/>
  <c r="GA11" i="35"/>
  <c r="GM15" i="35"/>
  <c r="FZ12" i="35"/>
  <c r="GN11" i="35"/>
  <c r="GL9" i="35"/>
  <c r="GP12" i="8"/>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GS14" i="35" l="1"/>
  <c r="GS19" i="8"/>
  <c r="GT16" i="35"/>
  <c r="GT12" i="35"/>
  <c r="FX21" i="8"/>
  <c r="FP29" i="8"/>
  <c r="GS24" i="35"/>
  <c r="GT11" i="35"/>
  <c r="FP17" i="8"/>
  <c r="GT18" i="8"/>
  <c r="FU15" i="35"/>
  <c r="GH26" i="8"/>
  <c r="GL31" i="8"/>
  <c r="GL13" i="8"/>
  <c r="GM32" i="35"/>
  <c r="GS20" i="35"/>
  <c r="GL25" i="35"/>
  <c r="GD27" i="35"/>
  <c r="FV29" i="35"/>
  <c r="FR30" i="35"/>
  <c r="GP30" i="35"/>
  <c r="GD33" i="35"/>
  <c r="GL7" i="35"/>
  <c r="FZ10" i="35"/>
  <c r="FR12" i="35"/>
  <c r="GL13" i="35"/>
  <c r="GD15" i="35"/>
  <c r="FV17" i="35"/>
  <c r="FZ20" i="35"/>
  <c r="GP22" i="35"/>
  <c r="GS22" i="35"/>
  <c r="GH20" i="8"/>
  <c r="GP24" i="8"/>
  <c r="FV29" i="8"/>
  <c r="FO7" i="8"/>
  <c r="FO8" i="35"/>
  <c r="FP20" i="35"/>
  <c r="GJ21" i="35"/>
  <c r="FT25" i="35"/>
  <c r="FP26" i="35"/>
  <c r="GS29" i="8"/>
  <c r="GD21" i="35"/>
  <c r="GP24" i="35"/>
  <c r="GL31" i="35"/>
  <c r="GD9" i="35"/>
  <c r="FV11" i="35"/>
  <c r="GP12" i="35"/>
  <c r="FZ16" i="35"/>
  <c r="GP18" i="35"/>
  <c r="GL25" i="8"/>
  <c r="FO29" i="35"/>
  <c r="FZ16" i="8"/>
  <c r="GN14" i="35"/>
  <c r="GS11" i="8"/>
  <c r="GS9" i="8"/>
  <c r="GS32" i="8"/>
  <c r="GS8" i="8"/>
  <c r="GT29" i="7"/>
  <c r="GT28" i="7"/>
  <c r="GS31" i="35"/>
  <c r="GS7" i="35"/>
  <c r="GT26" i="7"/>
  <c r="FO13" i="7"/>
  <c r="GS10" i="8"/>
  <c r="GQ19" i="35"/>
  <c r="GA8" i="35"/>
  <c r="GJ30" i="35"/>
  <c r="GB8" i="35"/>
  <c r="GB14" i="35"/>
  <c r="GJ18" i="35"/>
  <c r="GC32" i="35"/>
  <c r="FQ8" i="35"/>
  <c r="GS30" i="35"/>
  <c r="GT25" i="7"/>
  <c r="FW11" i="7"/>
  <c r="GS33" i="8"/>
  <c r="GM33" i="8"/>
  <c r="GQ31" i="8"/>
  <c r="GI12" i="35"/>
  <c r="GN8" i="35"/>
  <c r="FY15" i="35"/>
  <c r="GP23" i="35"/>
  <c r="GS21" i="8"/>
  <c r="GT24" i="7"/>
  <c r="GS13" i="8"/>
  <c r="GA10" i="7"/>
  <c r="FT28" i="35"/>
  <c r="GB11" i="35"/>
  <c r="GI30" i="8"/>
  <c r="FO17" i="7"/>
  <c r="GR21" i="8"/>
  <c r="GT23" i="7"/>
  <c r="GS13" i="7"/>
  <c r="GS11" i="7"/>
  <c r="GT25" i="35"/>
  <c r="GP30" i="7"/>
  <c r="GT21" i="7"/>
  <c r="FZ22" i="7"/>
  <c r="GD9" i="7"/>
  <c r="FV11" i="7"/>
  <c r="GP18" i="7"/>
  <c r="FX21" i="35"/>
  <c r="FP29" i="35"/>
  <c r="GT20" i="7"/>
  <c r="GT15" i="35"/>
  <c r="GT18" i="35"/>
  <c r="FY21" i="35"/>
  <c r="GC26" i="35"/>
  <c r="GT19" i="7"/>
  <c r="GT14" i="35"/>
  <c r="GT17" i="35"/>
  <c r="FT7" i="35"/>
  <c r="FP8" i="35"/>
  <c r="GJ15" i="35"/>
  <c r="FQ20" i="35"/>
  <c r="GO20" i="35"/>
  <c r="GC23" i="35"/>
  <c r="GO26" i="35"/>
  <c r="GO32" i="35"/>
  <c r="GA18" i="35"/>
  <c r="FP21" i="35"/>
  <c r="FP33" i="35"/>
  <c r="GS15" i="35"/>
  <c r="GP8" i="35"/>
  <c r="FV13" i="35"/>
  <c r="GD17" i="35"/>
  <c r="FV19" i="35"/>
  <c r="FW25" i="35"/>
  <c r="GM33" i="35"/>
  <c r="FP32" i="8"/>
  <c r="GN11" i="8"/>
  <c r="FX15" i="8"/>
  <c r="FO9" i="35"/>
  <c r="GM9" i="35"/>
  <c r="FP14" i="8"/>
  <c r="FX18" i="8"/>
  <c r="FV25" i="8"/>
  <c r="GH28" i="8"/>
  <c r="FR32" i="8"/>
  <c r="GP32" i="8"/>
  <c r="GL33" i="8"/>
  <c r="FO30" i="8"/>
  <c r="GS19" i="7"/>
  <c r="FU7" i="35"/>
  <c r="GO14" i="35"/>
  <c r="GC17" i="35"/>
  <c r="FR20" i="35"/>
  <c r="GP20" i="35"/>
  <c r="GL21" i="35"/>
  <c r="GD23" i="35"/>
  <c r="FZ24" i="35"/>
  <c r="FV25" i="35"/>
  <c r="GP26" i="35"/>
  <c r="GL27" i="35"/>
  <c r="GD29" i="35"/>
  <c r="FZ30" i="35"/>
  <c r="FV31" i="35"/>
  <c r="GP32" i="35"/>
  <c r="GL33" i="35"/>
  <c r="FO24" i="35"/>
  <c r="GA29" i="8"/>
  <c r="FW9" i="8"/>
  <c r="FP23" i="8"/>
  <c r="GN23" i="8"/>
  <c r="FX27" i="7"/>
  <c r="FV7" i="35"/>
  <c r="GD11" i="35"/>
  <c r="GI28" i="35"/>
  <c r="GA30" i="35"/>
  <c r="GB29" i="8"/>
  <c r="GN32" i="8"/>
  <c r="FW7" i="35"/>
  <c r="FW13" i="35"/>
  <c r="GN8" i="8"/>
  <c r="GC17" i="8"/>
  <c r="FR20" i="8"/>
  <c r="GP26" i="8"/>
  <c r="FZ18" i="7"/>
  <c r="FO21" i="8"/>
  <c r="GA24" i="7"/>
  <c r="FS26" i="8"/>
  <c r="GM27" i="8"/>
  <c r="GA30" i="8"/>
  <c r="FS32" i="7"/>
  <c r="FR14" i="35"/>
  <c r="GL15" i="35"/>
  <c r="GM21" i="35"/>
  <c r="FS26" i="35"/>
  <c r="FO33" i="35"/>
  <c r="GI19" i="35"/>
  <c r="FS14" i="35"/>
  <c r="GP20" i="8"/>
  <c r="FZ30" i="8"/>
  <c r="GP8" i="8"/>
  <c r="FV13" i="8"/>
  <c r="GP14" i="7"/>
  <c r="FV19" i="8"/>
  <c r="FW25" i="8"/>
  <c r="FO27" i="8"/>
  <c r="GI28" i="7"/>
  <c r="FW31" i="7"/>
  <c r="GM9" i="8"/>
  <c r="FW13" i="7"/>
  <c r="FO15" i="8"/>
  <c r="GA18" i="8"/>
  <c r="GS27" i="8"/>
  <c r="GT14" i="8"/>
  <c r="FW7" i="7"/>
  <c r="FS8" i="8"/>
  <c r="GI10" i="8"/>
  <c r="GA12" i="8"/>
  <c r="GS23" i="8"/>
  <c r="GS26" i="8"/>
  <c r="GT29" i="35"/>
  <c r="FR28" i="35"/>
  <c r="GR14" i="35"/>
  <c r="GS33" i="35"/>
  <c r="GS9" i="35"/>
  <c r="GS25" i="8"/>
  <c r="GT28" i="35"/>
  <c r="GP14" i="35"/>
  <c r="FS20" i="35"/>
  <c r="GI22" i="35"/>
  <c r="FO8" i="7"/>
  <c r="GN20" i="8"/>
  <c r="FX9" i="7"/>
  <c r="GA12" i="35"/>
  <c r="FT7" i="8"/>
  <c r="FU7" i="8"/>
  <c r="FZ24" i="8"/>
  <c r="GD29" i="8"/>
  <c r="GL9" i="8"/>
  <c r="FZ12" i="7"/>
  <c r="FR14" i="8"/>
  <c r="FS28" i="35"/>
  <c r="GR13" i="35"/>
  <c r="GR29" i="35"/>
  <c r="GT29" i="8"/>
  <c r="GS22" i="8"/>
  <c r="GS27" i="35"/>
  <c r="GS17" i="8"/>
  <c r="GS16" i="8"/>
  <c r="FU26" i="8"/>
  <c r="FU29" i="7"/>
  <c r="FU8" i="35"/>
  <c r="FQ27" i="35"/>
  <c r="GO27" i="35"/>
  <c r="FY31" i="35"/>
  <c r="FU11" i="35"/>
  <c r="GS21" i="35"/>
  <c r="GR32" i="8"/>
  <c r="GS14" i="8"/>
  <c r="FO10" i="7"/>
  <c r="GQ33" i="8"/>
  <c r="GS19" i="35"/>
  <c r="FP10" i="7"/>
  <c r="GN28" i="35"/>
  <c r="GS29" i="7"/>
  <c r="GS18" i="35"/>
  <c r="GS30" i="7"/>
  <c r="GS33" i="7"/>
  <c r="GS9" i="7"/>
  <c r="GS12" i="8"/>
  <c r="GT24" i="35"/>
  <c r="GT27" i="35"/>
  <c r="GT27" i="7"/>
  <c r="GR28" i="35"/>
  <c r="GT28" i="8"/>
  <c r="GS17" i="7"/>
  <c r="GT26" i="8"/>
  <c r="GT24" i="8"/>
  <c r="GS23" i="35"/>
  <c r="GT23" i="8"/>
  <c r="GT22" i="8"/>
  <c r="GO27" i="8"/>
  <c r="FU32" i="8"/>
  <c r="FY7" i="35"/>
  <c r="FQ33" i="35"/>
  <c r="GR33" i="8"/>
  <c r="GT21" i="8"/>
  <c r="GT30" i="7"/>
  <c r="GR19" i="35"/>
  <c r="GT20" i="8"/>
  <c r="GQ9" i="8"/>
  <c r="GS16" i="35"/>
  <c r="GT19" i="8"/>
  <c r="GR29" i="8"/>
  <c r="GS27" i="7"/>
  <c r="GS17" i="35"/>
  <c r="GT23" i="35"/>
  <c r="GT26" i="35"/>
  <c r="GS24" i="8"/>
  <c r="GS29" i="35"/>
  <c r="GS26" i="35"/>
  <c r="GS20" i="8"/>
  <c r="GS25" i="35"/>
  <c r="GT25" i="8"/>
  <c r="GS18" i="8"/>
  <c r="GA8" i="8"/>
  <c r="GA14" i="7"/>
  <c r="GM11" i="35"/>
  <c r="GA20" i="35"/>
  <c r="FP11" i="7"/>
  <c r="GN17" i="8"/>
  <c r="FT10" i="35"/>
  <c r="GN17" i="35"/>
  <c r="GB32" i="35"/>
  <c r="GO17" i="7"/>
  <c r="FQ23" i="8"/>
  <c r="FQ29" i="8"/>
  <c r="FU25" i="7"/>
  <c r="GK33" i="7"/>
  <c r="FU10" i="35"/>
  <c r="FQ11" i="35"/>
  <c r="GO17" i="35"/>
  <c r="GR12" i="35"/>
  <c r="GS13" i="35"/>
  <c r="GS30" i="8"/>
  <c r="GT9" i="7"/>
  <c r="GT18" i="7"/>
  <c r="GS32" i="35"/>
  <c r="GS8" i="35"/>
  <c r="GS11" i="35"/>
  <c r="GT32" i="7"/>
  <c r="GT8" i="7"/>
  <c r="GT11" i="7"/>
  <c r="GT14" i="7"/>
  <c r="GT17" i="7"/>
  <c r="GS14" i="7"/>
  <c r="FV15" i="35"/>
  <c r="GS21" i="7"/>
  <c r="GI12" i="8"/>
  <c r="GM17" i="8"/>
  <c r="FS10" i="35"/>
  <c r="GM17" i="35"/>
  <c r="FX9" i="35"/>
  <c r="GB20" i="35"/>
  <c r="GB26" i="35"/>
  <c r="GN29" i="35"/>
  <c r="FQ11" i="7"/>
  <c r="GC20" i="8"/>
  <c r="GO29" i="7"/>
  <c r="FQ8" i="8"/>
  <c r="FY18" i="7"/>
  <c r="FY24" i="7"/>
  <c r="GK27" i="8"/>
  <c r="FY9" i="35"/>
  <c r="GO11" i="35"/>
  <c r="FQ17" i="35"/>
  <c r="FQ23" i="35"/>
  <c r="GQ30" i="8"/>
  <c r="GT33" i="7"/>
  <c r="GT12" i="8"/>
  <c r="GT15" i="7"/>
  <c r="GB9" i="7"/>
  <c r="GB15" i="8"/>
  <c r="FX16" i="8"/>
  <c r="FP24" i="7"/>
  <c r="GN24" i="8"/>
  <c r="FX28" i="7"/>
  <c r="GN30" i="7"/>
  <c r="GJ7" i="35"/>
  <c r="GN12" i="35"/>
  <c r="GB15" i="35"/>
  <c r="GN18" i="35"/>
  <c r="FX22" i="35"/>
  <c r="FT23" i="35"/>
  <c r="GJ25" i="35"/>
  <c r="FX28" i="35"/>
  <c r="GB33" i="35"/>
  <c r="GQ18" i="7"/>
  <c r="GR22" i="7"/>
  <c r="GS10" i="35"/>
  <c r="GS22" i="7"/>
  <c r="GS25" i="7"/>
  <c r="GS28" i="8"/>
  <c r="GT31" i="7"/>
  <c r="GT7" i="7"/>
  <c r="GT10" i="7"/>
  <c r="GT13" i="7"/>
  <c r="GT16" i="7"/>
  <c r="GT12" i="7"/>
  <c r="GT10" i="8"/>
  <c r="GT33" i="8"/>
  <c r="GT9" i="8"/>
  <c r="GT11" i="8"/>
  <c r="GT32" i="8"/>
  <c r="GT8" i="8"/>
  <c r="GT31" i="8"/>
  <c r="GT7" i="8"/>
  <c r="GS28" i="7"/>
  <c r="GS20" i="7"/>
  <c r="GS12" i="7"/>
  <c r="GS26" i="7"/>
  <c r="GS18" i="7"/>
  <c r="GS10" i="7"/>
  <c r="GS32" i="7"/>
  <c r="GS24" i="7"/>
  <c r="GS16" i="7"/>
  <c r="GS8" i="7"/>
  <c r="GS31" i="7"/>
  <c r="GS23" i="7"/>
  <c r="GS15" i="7"/>
  <c r="GS7" i="7"/>
  <c r="GB8" i="7"/>
  <c r="FT10" i="7"/>
  <c r="GB14" i="8"/>
  <c r="GJ18" i="7"/>
  <c r="GB20" i="7"/>
  <c r="GF25" i="8"/>
  <c r="GB26" i="7"/>
  <c r="FP20" i="7"/>
  <c r="FX24" i="7"/>
  <c r="FX30" i="7"/>
  <c r="FX12" i="35"/>
  <c r="FP14" i="35"/>
  <c r="FX18" i="35"/>
  <c r="GN20" i="35"/>
  <c r="FT31" i="35"/>
  <c r="FP32" i="35"/>
  <c r="GN32" i="35"/>
  <c r="GQ30" i="7"/>
  <c r="GQ22" i="7"/>
  <c r="GR27" i="35"/>
  <c r="GR28" i="8"/>
  <c r="GQ32" i="35"/>
  <c r="GQ8" i="35"/>
  <c r="GB10" i="35"/>
  <c r="GJ10" i="35"/>
  <c r="GJ28" i="35"/>
  <c r="GQ31" i="35"/>
  <c r="GQ15" i="35"/>
  <c r="GQ7" i="35"/>
  <c r="GQ21" i="7"/>
  <c r="GQ24" i="7"/>
  <c r="GQ27" i="8"/>
  <c r="GQ19" i="8"/>
  <c r="GR17" i="35"/>
  <c r="GR10" i="8"/>
  <c r="GO8" i="8"/>
  <c r="GC9" i="7"/>
  <c r="GK9" i="7"/>
  <c r="FU11" i="8"/>
  <c r="GC11" i="8"/>
  <c r="FY12" i="7"/>
  <c r="GO12" i="8"/>
  <c r="FU13" i="8"/>
  <c r="GK13" i="7"/>
  <c r="GO14" i="7"/>
  <c r="GK15" i="8"/>
  <c r="FU17" i="8"/>
  <c r="GO18" i="7"/>
  <c r="GG20" i="8"/>
  <c r="GO20" i="8"/>
  <c r="GK21" i="7"/>
  <c r="FY22" i="8"/>
  <c r="GC23" i="8"/>
  <c r="GO24" i="7"/>
  <c r="GK25" i="7"/>
  <c r="FQ26" i="8"/>
  <c r="GO26" i="7"/>
  <c r="GC29" i="7"/>
  <c r="FY30" i="7"/>
  <c r="GO30" i="7"/>
  <c r="FU31" i="8"/>
  <c r="GO32" i="7"/>
  <c r="GK33" i="8"/>
  <c r="GO11" i="8"/>
  <c r="FQ17" i="7"/>
  <c r="GK18" i="7"/>
  <c r="FY21" i="8"/>
  <c r="GO23" i="7"/>
  <c r="GC26" i="8"/>
  <c r="FU28" i="7"/>
  <c r="GO29" i="8"/>
  <c r="GK30" i="8"/>
  <c r="GO33" i="8"/>
  <c r="GO8" i="35"/>
  <c r="GC9" i="35"/>
  <c r="GC11" i="35"/>
  <c r="FY12" i="35"/>
  <c r="GO12" i="35"/>
  <c r="FU13" i="35"/>
  <c r="GC13" i="35"/>
  <c r="FQ14" i="35"/>
  <c r="GC15" i="35"/>
  <c r="GG16" i="35"/>
  <c r="GO18" i="35"/>
  <c r="FU19" i="35"/>
  <c r="FY20" i="35"/>
  <c r="GK21" i="35"/>
  <c r="FU23" i="35"/>
  <c r="FY24" i="35"/>
  <c r="GO24" i="35"/>
  <c r="FU25" i="35"/>
  <c r="FY28" i="35"/>
  <c r="FU29" i="35"/>
  <c r="FY30" i="35"/>
  <c r="FU31" i="35"/>
  <c r="GK31" i="35"/>
  <c r="FQ32" i="35"/>
  <c r="GC33" i="35"/>
  <c r="GC8" i="35"/>
  <c r="FQ9" i="35"/>
  <c r="GC24" i="35"/>
  <c r="GK24" i="35"/>
  <c r="FU26" i="35"/>
  <c r="FY27" i="35"/>
  <c r="FQ29" i="35"/>
  <c r="FY33" i="35"/>
  <c r="GQ18" i="8"/>
  <c r="GR16" i="35"/>
  <c r="GR30" i="7"/>
  <c r="GR9" i="8"/>
  <c r="GD18" i="35"/>
  <c r="GQ10" i="35"/>
  <c r="GR29" i="7"/>
  <c r="GR8" i="8"/>
  <c r="FO26" i="7"/>
  <c r="FW30" i="7"/>
  <c r="GM32" i="8"/>
  <c r="GM8" i="35"/>
  <c r="GM14" i="35"/>
  <c r="FW18" i="35"/>
  <c r="FS31" i="35"/>
  <c r="FO32" i="35"/>
  <c r="GQ20" i="35"/>
  <c r="GR28" i="7"/>
  <c r="GR23" i="8"/>
  <c r="GR19" i="8"/>
  <c r="GR25" i="35"/>
  <c r="FT8" i="7"/>
  <c r="GJ10" i="7"/>
  <c r="GB12" i="7"/>
  <c r="FP21" i="8"/>
  <c r="GJ28" i="7"/>
  <c r="GB30" i="8"/>
  <c r="FX7" i="35"/>
  <c r="FX13" i="35"/>
  <c r="GN15" i="35"/>
  <c r="GJ22" i="35"/>
  <c r="FX25" i="35"/>
  <c r="GQ33" i="7"/>
  <c r="GO32" i="8"/>
  <c r="GO9" i="7"/>
  <c r="GK10" i="7"/>
  <c r="FU14" i="8"/>
  <c r="GK16" i="7"/>
  <c r="GO33" i="7"/>
  <c r="GO15" i="35"/>
  <c r="GO21" i="35"/>
  <c r="GQ8" i="7"/>
  <c r="GR10" i="7"/>
  <c r="FV14" i="7"/>
  <c r="FR15" i="7"/>
  <c r="FZ25" i="7"/>
  <c r="GL28" i="7"/>
  <c r="FZ31" i="7"/>
  <c r="GP9" i="35"/>
  <c r="FR15" i="35"/>
  <c r="GL22" i="35"/>
  <c r="GP27" i="35"/>
  <c r="GP33" i="35"/>
  <c r="GR22" i="35"/>
  <c r="GR9" i="7"/>
  <c r="GO26" i="8"/>
  <c r="GR20" i="7"/>
  <c r="GR26" i="35"/>
  <c r="GO8" i="7"/>
  <c r="GR18" i="8"/>
  <c r="FP15" i="8"/>
  <c r="FT26" i="8"/>
  <c r="GN33" i="8"/>
  <c r="FP9" i="35"/>
  <c r="FT14" i="35"/>
  <c r="GB24" i="35"/>
  <c r="FX31" i="35"/>
  <c r="GQ9" i="7"/>
  <c r="GQ15" i="8"/>
  <c r="GR11" i="7"/>
  <c r="FU8" i="8"/>
  <c r="FY13" i="7"/>
  <c r="FQ15" i="7"/>
  <c r="FU20" i="7"/>
  <c r="GO21" i="8"/>
  <c r="FY25" i="8"/>
  <c r="GK28" i="8"/>
  <c r="FU14" i="35"/>
  <c r="GO33" i="35"/>
  <c r="GQ32" i="7"/>
  <c r="GR23" i="35"/>
  <c r="FV8" i="7"/>
  <c r="GD12" i="8"/>
  <c r="GP15" i="8"/>
  <c r="GP21" i="8"/>
  <c r="GD30" i="8"/>
  <c r="FV32" i="7"/>
  <c r="GL10" i="35"/>
  <c r="FV26" i="35"/>
  <c r="GL28" i="35"/>
  <c r="FZ31" i="35"/>
  <c r="GR21" i="35"/>
  <c r="GR14" i="8"/>
  <c r="GR20" i="35"/>
  <c r="GR13" i="8"/>
  <c r="GO23" i="8"/>
  <c r="GR12" i="8"/>
  <c r="GO17" i="8"/>
  <c r="GR11" i="8"/>
  <c r="FX7" i="8"/>
  <c r="GN9" i="8"/>
  <c r="FT14" i="8"/>
  <c r="GN15" i="8"/>
  <c r="FT32" i="7"/>
  <c r="FT8" i="35"/>
  <c r="GN9" i="35"/>
  <c r="GB18" i="35"/>
  <c r="FT20" i="35"/>
  <c r="FT32" i="35"/>
  <c r="GQ12" i="7"/>
  <c r="GR17" i="7"/>
  <c r="GC12" i="8"/>
  <c r="GO15" i="7"/>
  <c r="FY19" i="7"/>
  <c r="GK10" i="35"/>
  <c r="GC18" i="35"/>
  <c r="GD18" i="8"/>
  <c r="FZ19" i="8"/>
  <c r="GL22" i="8"/>
  <c r="GP27" i="8"/>
  <c r="FR33" i="7"/>
  <c r="FZ7" i="35"/>
  <c r="FR9" i="35"/>
  <c r="FZ13" i="35"/>
  <c r="GP15" i="35"/>
  <c r="GH23" i="35"/>
  <c r="FR27" i="35"/>
  <c r="GR33" i="7"/>
  <c r="GQ7" i="7"/>
  <c r="GO30" i="8"/>
  <c r="FY15" i="8"/>
  <c r="GK18" i="35"/>
  <c r="GK30" i="35"/>
  <c r="FR23" i="35"/>
  <c r="GQ29" i="7"/>
  <c r="GR31" i="8"/>
  <c r="GR7" i="8"/>
  <c r="FX19" i="7"/>
  <c r="GJ22" i="7"/>
  <c r="GB12" i="35"/>
  <c r="GN21" i="35"/>
  <c r="FT26" i="35"/>
  <c r="GN33" i="35"/>
  <c r="GR24" i="35"/>
  <c r="GK22" i="8"/>
  <c r="GC24" i="7"/>
  <c r="FY31" i="8"/>
  <c r="GO9" i="35"/>
  <c r="FQ15" i="35"/>
  <c r="GR16" i="8"/>
  <c r="GK9" i="8"/>
  <c r="FZ7" i="8"/>
  <c r="GP9" i="8"/>
  <c r="FZ13" i="7"/>
  <c r="GL16" i="8"/>
  <c r="FV20" i="7"/>
  <c r="FR27" i="8"/>
  <c r="GP33" i="7"/>
  <c r="FV8" i="35"/>
  <c r="FV14" i="35"/>
  <c r="GL16" i="35"/>
  <c r="FZ19" i="35"/>
  <c r="GP21" i="35"/>
  <c r="FR33" i="35"/>
  <c r="GR15" i="8"/>
  <c r="GO20" i="7"/>
  <c r="FU10" i="7"/>
  <c r="GG13" i="7"/>
  <c r="FY33" i="8"/>
  <c r="GO23" i="35"/>
  <c r="FU28" i="35"/>
  <c r="GO29" i="35"/>
  <c r="GO14" i="8"/>
  <c r="GD32" i="7"/>
  <c r="GM12" i="35"/>
  <c r="GR30" i="8"/>
  <c r="FS18" i="7"/>
  <c r="GM19" i="8"/>
  <c r="FS24" i="8"/>
  <c r="GI26" i="7"/>
  <c r="GM31" i="8"/>
  <c r="FO7" i="35"/>
  <c r="GA10" i="35"/>
  <c r="FS12" i="35"/>
  <c r="GI14" i="35"/>
  <c r="FW17" i="35"/>
  <c r="FO25" i="35"/>
  <c r="GA28" i="35"/>
  <c r="GQ17" i="7"/>
  <c r="GJ14" i="7"/>
  <c r="GB28" i="8"/>
  <c r="FT30" i="7"/>
  <c r="FP13" i="35"/>
  <c r="GJ14" i="35"/>
  <c r="FX17" i="35"/>
  <c r="GB22" i="35"/>
  <c r="FT24" i="35"/>
  <c r="GN25" i="35"/>
  <c r="GO13" i="7"/>
  <c r="FY17" i="7"/>
  <c r="GO19" i="8"/>
  <c r="GC22" i="8"/>
  <c r="FU24" i="8"/>
  <c r="GK32" i="8"/>
  <c r="FQ7" i="35"/>
  <c r="GC10" i="35"/>
  <c r="FQ13" i="35"/>
  <c r="FQ19" i="35"/>
  <c r="GG21" i="35"/>
  <c r="FY23" i="35"/>
  <c r="GO25" i="35"/>
  <c r="GO31" i="35"/>
  <c r="GR33" i="35"/>
  <c r="GR9" i="35"/>
  <c r="GR27" i="8"/>
  <c r="GL8" i="8"/>
  <c r="GD10" i="8"/>
  <c r="GP13" i="8"/>
  <c r="FR19" i="7"/>
  <c r="GL20" i="8"/>
  <c r="GH27" i="8"/>
  <c r="GP31" i="8"/>
  <c r="GH33" i="7"/>
  <c r="FR7" i="35"/>
  <c r="GP7" i="35"/>
  <c r="FZ11" i="35"/>
  <c r="FV12" i="35"/>
  <c r="FR13" i="35"/>
  <c r="GP13" i="35"/>
  <c r="GL14" i="35"/>
  <c r="GH15" i="35"/>
  <c r="FZ17" i="35"/>
  <c r="FV18" i="35"/>
  <c r="FR19" i="35"/>
  <c r="GP19" i="35"/>
  <c r="GL20" i="35"/>
  <c r="GH21" i="35"/>
  <c r="GD22" i="35"/>
  <c r="FZ23" i="35"/>
  <c r="FR25" i="35"/>
  <c r="GP25" i="35"/>
  <c r="GL26" i="35"/>
  <c r="GD28" i="35"/>
  <c r="FZ29" i="35"/>
  <c r="FV30" i="35"/>
  <c r="FR31" i="35"/>
  <c r="GP31" i="35"/>
  <c r="GR32" i="35"/>
  <c r="GR8" i="35"/>
  <c r="GR26" i="8"/>
  <c r="FW17" i="8"/>
  <c r="FO25" i="8"/>
  <c r="FO13" i="35"/>
  <c r="FS18" i="35"/>
  <c r="FW29" i="35"/>
  <c r="GQ14" i="35"/>
  <c r="GR11" i="35"/>
  <c r="FX17" i="7"/>
  <c r="GJ20" i="7"/>
  <c r="GB22" i="8"/>
  <c r="FT24" i="8"/>
  <c r="GF27" i="8"/>
  <c r="GN7" i="35"/>
  <c r="GB16" i="35"/>
  <c r="FT18" i="35"/>
  <c r="GJ26" i="35"/>
  <c r="GB28" i="35"/>
  <c r="FT30" i="35"/>
  <c r="FQ7" i="8"/>
  <c r="FY11" i="7"/>
  <c r="GG21" i="7"/>
  <c r="FQ25" i="8"/>
  <c r="GC28" i="8"/>
  <c r="GO7" i="35"/>
  <c r="GO13" i="35"/>
  <c r="FU18" i="35"/>
  <c r="GO19" i="35"/>
  <c r="GK26" i="35"/>
  <c r="GC28" i="35"/>
  <c r="FR7" i="7"/>
  <c r="GP7" i="8"/>
  <c r="FV12" i="8"/>
  <c r="GP19" i="7"/>
  <c r="FV24" i="8"/>
  <c r="GL26" i="8"/>
  <c r="GD28" i="8"/>
  <c r="GL32" i="8"/>
  <c r="GM8" i="8"/>
  <c r="GA11" i="8"/>
  <c r="FW12" i="7"/>
  <c r="FS13" i="8"/>
  <c r="FO14" i="8"/>
  <c r="GM14" i="7"/>
  <c r="GA17" i="8"/>
  <c r="FW18" i="8"/>
  <c r="FO20" i="7"/>
  <c r="GM20" i="7"/>
  <c r="FW24" i="8"/>
  <c r="FS25" i="8"/>
  <c r="GI27" i="8"/>
  <c r="FS31" i="8"/>
  <c r="FO32" i="7"/>
  <c r="GM32" i="7"/>
  <c r="FS7" i="35"/>
  <c r="FW12" i="35"/>
  <c r="FO14" i="35"/>
  <c r="GI15" i="35"/>
  <c r="FO20" i="35"/>
  <c r="GM20" i="35"/>
  <c r="GA23" i="35"/>
  <c r="FW24" i="35"/>
  <c r="FO26" i="35"/>
  <c r="GM26" i="35"/>
  <c r="GI27" i="35"/>
  <c r="FW30" i="35"/>
  <c r="GR31" i="35"/>
  <c r="GR7" i="35"/>
  <c r="GR25" i="7"/>
  <c r="GA16" i="8"/>
  <c r="FW23" i="8"/>
  <c r="GM25" i="8"/>
  <c r="FS30" i="7"/>
  <c r="FO31" i="7"/>
  <c r="GM7" i="35"/>
  <c r="GM13" i="35"/>
  <c r="GA16" i="35"/>
  <c r="GM25" i="35"/>
  <c r="FS30" i="35"/>
  <c r="GQ20" i="7"/>
  <c r="GB10" i="7"/>
  <c r="FT18" i="8"/>
  <c r="GN19" i="8"/>
  <c r="FX23" i="7"/>
  <c r="GN25" i="8"/>
  <c r="GJ26" i="7"/>
  <c r="GN31" i="8"/>
  <c r="FP7" i="35"/>
  <c r="GN13" i="35"/>
  <c r="FP25" i="35"/>
  <c r="FX29" i="35"/>
  <c r="GN31" i="35"/>
  <c r="GR10" i="35"/>
  <c r="GK8" i="7"/>
  <c r="FU12" i="8"/>
  <c r="FU18" i="8"/>
  <c r="FY23" i="8"/>
  <c r="GO31" i="8"/>
  <c r="FY11" i="35"/>
  <c r="FY17" i="35"/>
  <c r="GC22" i="35"/>
  <c r="FQ25" i="35"/>
  <c r="FY29" i="35"/>
  <c r="FZ11" i="7"/>
  <c r="FR13" i="8"/>
  <c r="GD16" i="7"/>
  <c r="FZ23" i="7"/>
  <c r="GP25" i="8"/>
  <c r="FR31" i="7"/>
  <c r="GB11" i="7"/>
  <c r="FX12" i="8"/>
  <c r="FT13" i="7"/>
  <c r="GN14" i="8"/>
  <c r="GB17" i="7"/>
  <c r="GN20" i="7"/>
  <c r="FT25" i="8"/>
  <c r="FX24" i="35"/>
  <c r="FX30" i="35"/>
  <c r="GR30" i="35"/>
  <c r="GR24" i="8"/>
  <c r="GR27" i="7"/>
  <c r="GR26" i="7"/>
  <c r="GR25" i="8"/>
  <c r="GR22" i="8"/>
  <c r="GR21" i="7"/>
  <c r="GR17" i="8"/>
  <c r="GR13" i="7"/>
  <c r="GR24" i="7"/>
  <c r="GR23" i="7"/>
  <c r="GR20" i="8"/>
  <c r="GR19" i="7"/>
  <c r="GR18" i="7"/>
  <c r="GR16" i="7"/>
  <c r="GR15" i="7"/>
  <c r="GR14" i="7"/>
  <c r="GR12" i="7"/>
  <c r="GR32" i="7"/>
  <c r="GR8" i="7"/>
  <c r="GR31" i="7"/>
  <c r="GR7" i="7"/>
  <c r="GQ27" i="35"/>
  <c r="FP18" i="7"/>
  <c r="GQ26" i="35"/>
  <c r="GQ29" i="8"/>
  <c r="GQ17" i="8"/>
  <c r="GQ13" i="7"/>
  <c r="GQ23" i="7"/>
  <c r="GQ11" i="7"/>
  <c r="GQ26" i="8"/>
  <c r="GQ14" i="8"/>
  <c r="GQ10" i="7"/>
  <c r="GQ25" i="8"/>
  <c r="GQ24" i="35"/>
  <c r="GL13" i="7"/>
  <c r="GQ7" i="8"/>
  <c r="GJ7" i="7"/>
  <c r="GO15" i="8"/>
  <c r="GO10" i="7"/>
  <c r="GO21" i="7"/>
  <c r="GH12" i="8"/>
  <c r="GD13" i="7"/>
  <c r="FZ14" i="8"/>
  <c r="FZ26" i="8"/>
  <c r="FV27" i="8"/>
  <c r="GP28" i="7"/>
  <c r="GL29" i="8"/>
  <c r="FV33" i="8"/>
  <c r="GL11" i="35"/>
  <c r="FR16" i="35"/>
  <c r="GP16" i="35"/>
  <c r="GL17" i="35"/>
  <c r="GL23" i="35"/>
  <c r="GL29" i="35"/>
  <c r="GD31" i="35"/>
  <c r="GQ25" i="7"/>
  <c r="GM11" i="8"/>
  <c r="GI18" i="7"/>
  <c r="FO23" i="7"/>
  <c r="GA32" i="8"/>
  <c r="FW9" i="35"/>
  <c r="GA14" i="35"/>
  <c r="FS16" i="35"/>
  <c r="FO17" i="35"/>
  <c r="FS22" i="35"/>
  <c r="GA26" i="35"/>
  <c r="GM29" i="35"/>
  <c r="GI30" i="35"/>
  <c r="GA32" i="35"/>
  <c r="GQ13" i="8"/>
  <c r="FX10" i="8"/>
  <c r="FS10" i="8"/>
  <c r="FW21" i="8"/>
  <c r="FO29" i="8"/>
  <c r="GB30" i="7"/>
  <c r="GO9" i="8"/>
  <c r="GN11" i="7"/>
  <c r="FT16" i="8"/>
  <c r="FT22" i="8"/>
  <c r="GJ30" i="7"/>
  <c r="FX33" i="8"/>
  <c r="FT16" i="35"/>
  <c r="FP17" i="35"/>
  <c r="FT22" i="35"/>
  <c r="FX33" i="35"/>
  <c r="GQ19" i="7"/>
  <c r="GQ30" i="35"/>
  <c r="GQ18" i="35"/>
  <c r="GQ24" i="8"/>
  <c r="GQ12" i="8"/>
  <c r="GN12" i="7"/>
  <c r="FY14" i="7"/>
  <c r="FW15" i="7"/>
  <c r="GM23" i="7"/>
  <c r="GI30" i="7"/>
  <c r="GP9" i="7"/>
  <c r="GQ29" i="35"/>
  <c r="GQ17" i="35"/>
  <c r="GQ23" i="8"/>
  <c r="GQ11" i="8"/>
  <c r="GD8" i="8"/>
  <c r="FZ9" i="7"/>
  <c r="FR11" i="8"/>
  <c r="GP11" i="8"/>
  <c r="GD14" i="7"/>
  <c r="FV16" i="7"/>
  <c r="GP17" i="8"/>
  <c r="GL18" i="8"/>
  <c r="GD20" i="7"/>
  <c r="FZ21" i="7"/>
  <c r="FV22" i="8"/>
  <c r="GP23" i="8"/>
  <c r="GL24" i="8"/>
  <c r="GD26" i="8"/>
  <c r="FV28" i="8"/>
  <c r="FR29" i="8"/>
  <c r="GP29" i="7"/>
  <c r="FZ9" i="35"/>
  <c r="FR11" i="35"/>
  <c r="GP11" i="35"/>
  <c r="GH13" i="35"/>
  <c r="GD14" i="35"/>
  <c r="FZ15" i="35"/>
  <c r="FR17" i="35"/>
  <c r="GP17" i="35"/>
  <c r="GL18" i="35"/>
  <c r="FZ21" i="35"/>
  <c r="FV22" i="35"/>
  <c r="GL24" i="35"/>
  <c r="GD26" i="35"/>
  <c r="FZ27" i="35"/>
  <c r="FR29" i="35"/>
  <c r="GP29" i="35"/>
  <c r="GL30" i="35"/>
  <c r="FZ33" i="35"/>
  <c r="GQ25" i="35"/>
  <c r="GQ13" i="35"/>
  <c r="GQ28" i="35"/>
  <c r="GQ16" i="35"/>
  <c r="GQ28" i="7"/>
  <c r="GQ16" i="7"/>
  <c r="GQ22" i="8"/>
  <c r="GQ10" i="8"/>
  <c r="GA9" i="7"/>
  <c r="FW10" i="8"/>
  <c r="FO12" i="8"/>
  <c r="GM12" i="8"/>
  <c r="GI13" i="8"/>
  <c r="GA15" i="7"/>
  <c r="FW16" i="8"/>
  <c r="FO18" i="8"/>
  <c r="GA21" i="7"/>
  <c r="FS23" i="7"/>
  <c r="FO24" i="8"/>
  <c r="GM24" i="8"/>
  <c r="FS29" i="8"/>
  <c r="GA33" i="8"/>
  <c r="GA9" i="35"/>
  <c r="FW10" i="35"/>
  <c r="FS11" i="35"/>
  <c r="GA15" i="35"/>
  <c r="FW16" i="35"/>
  <c r="FS17" i="35"/>
  <c r="FO18" i="35"/>
  <c r="GM18" i="35"/>
  <c r="FS23" i="35"/>
  <c r="GM24" i="35"/>
  <c r="GA27" i="35"/>
  <c r="FO30" i="35"/>
  <c r="GM30" i="35"/>
  <c r="GA33" i="35"/>
  <c r="FP12" i="7"/>
  <c r="GN18" i="7"/>
  <c r="GB21" i="8"/>
  <c r="FX22" i="8"/>
  <c r="GJ25" i="7"/>
  <c r="FT29" i="7"/>
  <c r="FX10" i="35"/>
  <c r="FT11" i="35"/>
  <c r="FP12" i="35"/>
  <c r="FX16" i="35"/>
  <c r="FT17" i="35"/>
  <c r="GN24" i="35"/>
  <c r="GB27" i="35"/>
  <c r="FP30" i="35"/>
  <c r="GN30" i="35"/>
  <c r="GJ31" i="35"/>
  <c r="GQ32" i="8"/>
  <c r="GQ20" i="8"/>
  <c r="GQ8" i="8"/>
  <c r="GC33" i="7"/>
  <c r="FQ12" i="35"/>
  <c r="GK13" i="35"/>
  <c r="FY16" i="35"/>
  <c r="FU17" i="35"/>
  <c r="GC21" i="35"/>
  <c r="GC27" i="35"/>
  <c r="GO30" i="35"/>
  <c r="FY16" i="8"/>
  <c r="FQ18" i="8"/>
  <c r="GO18" i="8"/>
  <c r="GK19" i="8"/>
  <c r="FQ24" i="7"/>
  <c r="GO24" i="8"/>
  <c r="GK25" i="8"/>
  <c r="FY28" i="7"/>
  <c r="FQ30" i="8"/>
  <c r="GK31" i="8"/>
  <c r="GL7" i="7"/>
  <c r="FR12" i="7"/>
  <c r="FR18" i="8"/>
  <c r="GD21" i="8"/>
  <c r="FV23" i="8"/>
  <c r="FR30" i="8"/>
  <c r="GP30" i="8"/>
  <c r="GD33" i="7"/>
  <c r="FV23" i="35"/>
  <c r="GQ33" i="35"/>
  <c r="GQ21" i="35"/>
  <c r="GQ9" i="35"/>
  <c r="GQ12" i="35"/>
  <c r="FQ33" i="7"/>
  <c r="FQ12" i="7"/>
  <c r="GO12" i="7"/>
  <c r="FW8" i="8"/>
  <c r="FS9" i="7"/>
  <c r="GM16" i="8"/>
  <c r="FW20" i="8"/>
  <c r="FS21" i="7"/>
  <c r="FW26" i="8"/>
  <c r="GM28" i="8"/>
  <c r="GI29" i="8"/>
  <c r="GA31" i="7"/>
  <c r="GA7" i="35"/>
  <c r="FW8" i="35"/>
  <c r="FS9" i="35"/>
  <c r="FO10" i="35"/>
  <c r="GI11" i="35"/>
  <c r="FW14" i="35"/>
  <c r="FS15" i="35"/>
  <c r="FO16" i="35"/>
  <c r="FW20" i="35"/>
  <c r="FO22" i="35"/>
  <c r="FS27" i="35"/>
  <c r="GA31" i="35"/>
  <c r="GQ31" i="7"/>
  <c r="GQ23" i="35"/>
  <c r="GQ11" i="35"/>
  <c r="FT9" i="7"/>
  <c r="GN10" i="7"/>
  <c r="GB13" i="8"/>
  <c r="FP16" i="8"/>
  <c r="GN16" i="8"/>
  <c r="GJ17" i="8"/>
  <c r="FX20" i="8"/>
  <c r="FT21" i="8"/>
  <c r="GB31" i="8"/>
  <c r="FX32" i="8"/>
  <c r="FT33" i="7"/>
  <c r="GB7" i="35"/>
  <c r="FP10" i="35"/>
  <c r="FX14" i="35"/>
  <c r="FP16" i="35"/>
  <c r="GB19" i="35"/>
  <c r="FT21" i="35"/>
  <c r="FP22" i="35"/>
  <c r="GN22" i="35"/>
  <c r="GJ23" i="35"/>
  <c r="FT27" i="35"/>
  <c r="FP28" i="35"/>
  <c r="GB31" i="35"/>
  <c r="FX32" i="35"/>
  <c r="FT33" i="35"/>
  <c r="GQ28" i="8"/>
  <c r="GQ16" i="8"/>
  <c r="GO16" i="8"/>
  <c r="GK17" i="7"/>
  <c r="FQ22" i="8"/>
  <c r="GO22" i="7"/>
  <c r="FU27" i="7"/>
  <c r="GO28" i="8"/>
  <c r="GO10" i="35"/>
  <c r="FQ16" i="35"/>
  <c r="GK23" i="35"/>
  <c r="GO28" i="35"/>
  <c r="GQ27" i="7"/>
  <c r="GQ15" i="7"/>
  <c r="GQ26" i="7"/>
  <c r="GQ14" i="7"/>
  <c r="GN13" i="8"/>
  <c r="GN13" i="7"/>
  <c r="GO7" i="7"/>
  <c r="GO7" i="8"/>
  <c r="GO25" i="8"/>
  <c r="GO25" i="7"/>
  <c r="GM28" i="7"/>
  <c r="GO31" i="7"/>
  <c r="GK17" i="8"/>
  <c r="GN28" i="8"/>
  <c r="GN28" i="7"/>
  <c r="GO16" i="7"/>
  <c r="FU9" i="8"/>
  <c r="GG18" i="7"/>
  <c r="GO22" i="8"/>
  <c r="GC25" i="8"/>
  <c r="FY26" i="7"/>
  <c r="FQ28" i="8"/>
  <c r="GO28" i="7"/>
  <c r="GK29" i="7"/>
  <c r="GC31" i="8"/>
  <c r="FY32" i="8"/>
  <c r="FU33" i="7"/>
  <c r="GC7" i="35"/>
  <c r="FY8" i="35"/>
  <c r="FU9" i="35"/>
  <c r="GO16" i="35"/>
  <c r="GC19" i="35"/>
  <c r="FU21" i="35"/>
  <c r="GO22" i="35"/>
  <c r="GC25" i="35"/>
  <c r="FU27" i="35"/>
  <c r="GK29" i="35"/>
  <c r="GC31" i="35"/>
  <c r="FY32" i="35"/>
  <c r="FU33" i="35"/>
  <c r="GM16" i="7"/>
  <c r="FZ8" i="7"/>
  <c r="FV9" i="8"/>
  <c r="FR10" i="8"/>
  <c r="GP10" i="7"/>
  <c r="GL11" i="8"/>
  <c r="FV15" i="7"/>
  <c r="GP16" i="8"/>
  <c r="GL17" i="8"/>
  <c r="GD19" i="8"/>
  <c r="FZ20" i="8"/>
  <c r="FV21" i="7"/>
  <c r="FR22" i="8"/>
  <c r="GP22" i="7"/>
  <c r="GP28" i="8"/>
  <c r="GL29" i="7"/>
  <c r="GD7" i="35"/>
  <c r="FZ8" i="35"/>
  <c r="FV9" i="35"/>
  <c r="GP10" i="35"/>
  <c r="GD19" i="35"/>
  <c r="FV21" i="35"/>
  <c r="GD25" i="35"/>
  <c r="FZ26" i="35"/>
  <c r="FV27" i="35"/>
  <c r="GP28" i="35"/>
  <c r="FV33" i="35"/>
  <c r="FT15" i="35"/>
  <c r="FY8" i="8"/>
  <c r="GM13" i="8"/>
  <c r="GM13" i="7"/>
  <c r="GL21" i="7"/>
  <c r="GL21" i="8"/>
  <c r="GA13" i="7"/>
  <c r="GA19" i="35"/>
  <c r="GM22" i="35"/>
  <c r="GM28" i="35"/>
  <c r="FT15" i="8"/>
  <c r="GB19" i="8"/>
  <c r="GB25" i="8"/>
  <c r="GN10" i="35"/>
  <c r="GN16" i="35"/>
  <c r="GO10" i="8"/>
  <c r="GM10" i="35"/>
  <c r="FO28" i="35"/>
  <c r="GC7" i="7"/>
  <c r="FQ16" i="8"/>
  <c r="GL12" i="8"/>
  <c r="FR23" i="7"/>
  <c r="GP29" i="8"/>
  <c r="GC19" i="7"/>
  <c r="GO13" i="8"/>
  <c r="GM12" i="7"/>
  <c r="GJ23" i="8"/>
  <c r="GJ23" i="7"/>
  <c r="GA19" i="8"/>
  <c r="GM16" i="35"/>
  <c r="GK11" i="8"/>
  <c r="GM24" i="7"/>
  <c r="GM8" i="7"/>
  <c r="GN12" i="8"/>
  <c r="GM20" i="8"/>
  <c r="GP33" i="8"/>
  <c r="GP27" i="7"/>
  <c r="GP15" i="7"/>
  <c r="GP13" i="7"/>
  <c r="GP12" i="7"/>
  <c r="GP26" i="7"/>
  <c r="GP25" i="7"/>
  <c r="GP22" i="8"/>
  <c r="GP21" i="7"/>
  <c r="GP20" i="7"/>
  <c r="GP17" i="7"/>
  <c r="GP16" i="7"/>
  <c r="GP14" i="8"/>
  <c r="GP10" i="8"/>
  <c r="GP24" i="7"/>
  <c r="GP23" i="7"/>
  <c r="GP19" i="8"/>
  <c r="GP18" i="8"/>
  <c r="GP11" i="7"/>
  <c r="GP32" i="7"/>
  <c r="GP8" i="7"/>
  <c r="GP31" i="7"/>
  <c r="GP7" i="7"/>
  <c r="GO27" i="7"/>
  <c r="GO19" i="7"/>
  <c r="GO11" i="7"/>
  <c r="GL28" i="8"/>
  <c r="GJ15" i="7"/>
  <c r="FV18" i="7"/>
  <c r="GL18" i="7"/>
  <c r="GN21" i="7"/>
  <c r="GB23" i="7"/>
  <c r="GB27" i="7"/>
  <c r="FX29" i="7"/>
  <c r="FV30" i="7"/>
  <c r="GL30" i="7"/>
  <c r="GD7" i="8"/>
  <c r="GL15" i="7"/>
  <c r="FY10" i="35"/>
  <c r="FO11" i="35"/>
  <c r="FW11" i="35"/>
  <c r="FU12" i="35"/>
  <c r="GC12" i="35"/>
  <c r="FS13" i="35"/>
  <c r="GA13" i="35"/>
  <c r="GI13" i="35"/>
  <c r="FY14" i="35"/>
  <c r="FO15" i="35"/>
  <c r="FW15" i="35"/>
  <c r="FU16" i="35"/>
  <c r="GC16" i="35"/>
  <c r="GK16" i="35"/>
  <c r="FQ18" i="35"/>
  <c r="FY18" i="35"/>
  <c r="FO19" i="35"/>
  <c r="FW19" i="35"/>
  <c r="GM19" i="35"/>
  <c r="FU20" i="35"/>
  <c r="GC20" i="35"/>
  <c r="FS21" i="35"/>
  <c r="GA21" i="35"/>
  <c r="GI21" i="35"/>
  <c r="FQ22" i="35"/>
  <c r="FO23" i="35"/>
  <c r="FW23" i="35"/>
  <c r="GM23" i="35"/>
  <c r="FU24" i="35"/>
  <c r="GA25" i="35"/>
  <c r="FQ26" i="35"/>
  <c r="FO27" i="35"/>
  <c r="FW27" i="35"/>
  <c r="GM27" i="35"/>
  <c r="FS29" i="35"/>
  <c r="GA29" i="35"/>
  <c r="FW31" i="35"/>
  <c r="GM31" i="35"/>
  <c r="FU32" i="35"/>
  <c r="GK32" i="35"/>
  <c r="FS33" i="35"/>
  <c r="GD8" i="35"/>
  <c r="GL8" i="35"/>
  <c r="FT9" i="35"/>
  <c r="GJ9" i="35"/>
  <c r="FR10" i="35"/>
  <c r="FP11" i="35"/>
  <c r="GD12" i="35"/>
  <c r="GL12" i="35"/>
  <c r="FT13" i="35"/>
  <c r="GB13" i="35"/>
  <c r="FZ14" i="35"/>
  <c r="FP15" i="35"/>
  <c r="FX15" i="35"/>
  <c r="FV16" i="35"/>
  <c r="GD16" i="35"/>
  <c r="GB17" i="35"/>
  <c r="GJ17" i="35"/>
  <c r="FR18" i="35"/>
  <c r="FZ18" i="35"/>
  <c r="FP19" i="35"/>
  <c r="GN19" i="35"/>
  <c r="FV20" i="35"/>
  <c r="GD20" i="35"/>
  <c r="FR22" i="35"/>
  <c r="FP23" i="35"/>
  <c r="FX23" i="35"/>
  <c r="GN23" i="35"/>
  <c r="FV24" i="35"/>
  <c r="GB25" i="35"/>
  <c r="FR26" i="35"/>
  <c r="FP27" i="35"/>
  <c r="FX27" i="35"/>
  <c r="GN27" i="35"/>
  <c r="FT29" i="35"/>
  <c r="GB29" i="35"/>
  <c r="GJ29" i="35"/>
  <c r="FV32" i="35"/>
  <c r="GD32" i="35"/>
  <c r="GL32" i="35"/>
  <c r="GJ33" i="35"/>
  <c r="GJ25" i="8"/>
  <c r="GK32" i="7"/>
  <c r="GL20" i="7"/>
  <c r="GL22" i="7"/>
  <c r="GN31" i="7"/>
  <c r="GL12" i="7"/>
  <c r="GN23" i="7"/>
  <c r="GL7" i="8"/>
  <c r="GM14" i="8"/>
  <c r="GK7" i="8"/>
  <c r="GK7" i="7"/>
  <c r="GK20" i="7"/>
  <c r="GK20" i="8"/>
  <c r="GK23" i="7"/>
  <c r="GK23" i="8"/>
  <c r="GM15" i="7"/>
  <c r="GM15" i="8"/>
  <c r="GM22" i="7"/>
  <c r="GM22" i="8"/>
  <c r="GK12" i="7"/>
  <c r="GK12" i="8"/>
  <c r="GI28" i="8"/>
  <c r="GM10" i="8"/>
  <c r="GM10" i="7"/>
  <c r="GM18" i="8"/>
  <c r="GM18" i="7"/>
  <c r="GM26" i="7"/>
  <c r="GM26" i="8"/>
  <c r="GM7" i="8"/>
  <c r="GM7" i="7"/>
  <c r="GM30" i="8"/>
  <c r="GM30" i="7"/>
  <c r="GN21" i="8"/>
  <c r="GI7" i="7"/>
  <c r="GM21" i="7"/>
  <c r="GM21" i="8"/>
  <c r="GK26" i="7"/>
  <c r="GK26" i="8"/>
  <c r="FS27" i="7"/>
  <c r="GM29" i="8"/>
  <c r="GM29" i="7"/>
  <c r="GC30" i="7"/>
  <c r="FQ32" i="7"/>
  <c r="FO33" i="7"/>
  <c r="GL10" i="8"/>
  <c r="GL10" i="7"/>
  <c r="GL14" i="8"/>
  <c r="GL14" i="7"/>
  <c r="GN29" i="8"/>
  <c r="GN29" i="7"/>
  <c r="GJ31" i="7"/>
  <c r="GJ31" i="8"/>
  <c r="GN26" i="8"/>
  <c r="GN26" i="7"/>
  <c r="GL27" i="8"/>
  <c r="GK28" i="7"/>
  <c r="GN15" i="7"/>
  <c r="GN10" i="8"/>
  <c r="GN22" i="7"/>
  <c r="GD27" i="8"/>
  <c r="FV31" i="8"/>
  <c r="GJ17" i="7"/>
  <c r="GN27" i="8"/>
  <c r="GN27" i="7"/>
  <c r="GL27" i="7"/>
  <c r="GL30" i="8"/>
  <c r="GK24" i="8"/>
  <c r="GK24" i="7"/>
  <c r="GJ12" i="7"/>
  <c r="GL15" i="8"/>
  <c r="FZ33" i="8"/>
  <c r="GJ9" i="7"/>
  <c r="GJ9" i="8"/>
  <c r="GI29" i="7"/>
  <c r="GL26" i="7"/>
  <c r="GM23" i="8"/>
  <c r="GM31" i="7"/>
  <c r="GL11" i="7"/>
  <c r="GN14" i="7"/>
  <c r="GN18" i="8"/>
  <c r="GL23" i="7"/>
  <c r="GL23" i="8"/>
  <c r="GN30" i="8"/>
  <c r="GL31" i="7"/>
  <c r="GN7" i="8"/>
  <c r="GN7" i="7"/>
  <c r="GN19" i="7"/>
  <c r="GJ33" i="7"/>
  <c r="GJ33" i="8"/>
  <c r="GN22" i="8"/>
  <c r="GN33" i="7"/>
  <c r="GN25" i="7"/>
  <c r="GN17" i="7"/>
  <c r="GN9" i="7"/>
  <c r="GN32" i="7"/>
  <c r="GN24" i="7"/>
  <c r="GN16" i="7"/>
  <c r="GN8" i="7"/>
  <c r="GM27" i="7"/>
  <c r="GM19" i="7"/>
  <c r="GM11" i="7"/>
  <c r="GM33" i="7"/>
  <c r="GM25" i="7"/>
  <c r="GM17" i="7"/>
  <c r="GM9" i="7"/>
  <c r="GL33" i="7"/>
  <c r="GL25" i="7"/>
  <c r="GL17" i="7"/>
  <c r="GL9" i="7"/>
  <c r="GL32" i="7"/>
  <c r="GL24" i="7"/>
  <c r="GL16" i="7"/>
  <c r="GL8" i="7"/>
  <c r="GG26" i="35"/>
  <c r="GH31" i="35"/>
  <c r="GH7" i="35"/>
  <c r="GH31" i="8"/>
  <c r="GH7" i="8"/>
  <c r="GI32" i="35"/>
  <c r="GI24" i="35"/>
  <c r="GI16" i="35"/>
  <c r="GI8" i="35"/>
  <c r="GI31" i="8"/>
  <c r="GI23" i="8"/>
  <c r="GI15" i="8"/>
  <c r="GI7" i="8"/>
  <c r="GJ30" i="8"/>
  <c r="GG20" i="7"/>
  <c r="GH30" i="35"/>
  <c r="GH11" i="7"/>
  <c r="GH30" i="8"/>
  <c r="GH22" i="8"/>
  <c r="GH14" i="8"/>
  <c r="GI20" i="35"/>
  <c r="GI31" i="35"/>
  <c r="GI23" i="35"/>
  <c r="GI7" i="35"/>
  <c r="GI11" i="7"/>
  <c r="GI22" i="8"/>
  <c r="GI14" i="8"/>
  <c r="GJ13" i="35"/>
  <c r="GJ29" i="8"/>
  <c r="GJ21" i="8"/>
  <c r="GJ13" i="8"/>
  <c r="GJ22" i="8"/>
  <c r="GK14" i="8"/>
  <c r="GG13" i="35"/>
  <c r="GG24" i="35"/>
  <c r="GH30" i="7"/>
  <c r="GH29" i="35"/>
  <c r="GI21" i="7"/>
  <c r="GJ20" i="35"/>
  <c r="GJ12" i="35"/>
  <c r="GJ28" i="8"/>
  <c r="GJ20" i="8"/>
  <c r="GJ12" i="8"/>
  <c r="GJ14" i="8"/>
  <c r="GK27" i="35"/>
  <c r="GK19" i="35"/>
  <c r="GK11" i="35"/>
  <c r="GK29" i="8"/>
  <c r="GK21" i="8"/>
  <c r="GK13" i="8"/>
  <c r="GH12" i="35"/>
  <c r="GH20" i="7"/>
  <c r="GH12" i="7"/>
  <c r="GI29" i="35"/>
  <c r="GI20" i="7"/>
  <c r="GJ27" i="35"/>
  <c r="GJ19" i="35"/>
  <c r="GJ11" i="35"/>
  <c r="GJ29" i="7"/>
  <c r="GJ21" i="7"/>
  <c r="GJ13" i="7"/>
  <c r="GJ32" i="7"/>
  <c r="GJ24" i="7"/>
  <c r="GJ16" i="7"/>
  <c r="GJ8" i="7"/>
  <c r="GJ27" i="8"/>
  <c r="GJ19" i="8"/>
  <c r="GJ11" i="8"/>
  <c r="GH19" i="7"/>
  <c r="GI19" i="7"/>
  <c r="GJ26" i="8"/>
  <c r="GJ18" i="8"/>
  <c r="GJ10" i="8"/>
  <c r="GK31" i="7"/>
  <c r="GK15" i="7"/>
  <c r="GK33" i="35"/>
  <c r="GK25" i="35"/>
  <c r="GK17" i="35"/>
  <c r="GK9" i="35"/>
  <c r="GK8" i="35"/>
  <c r="GK18" i="8"/>
  <c r="GK10" i="8"/>
  <c r="GF25" i="35"/>
  <c r="GG20" i="35"/>
  <c r="GH25" i="8"/>
  <c r="GH17" i="7"/>
  <c r="GI26" i="35"/>
  <c r="GI18" i="35"/>
  <c r="GI10" i="35"/>
  <c r="GI33" i="8"/>
  <c r="GI25" i="8"/>
  <c r="GI17" i="8"/>
  <c r="GI9" i="8"/>
  <c r="GJ32" i="35"/>
  <c r="GJ24" i="35"/>
  <c r="GJ16" i="35"/>
  <c r="GJ8" i="35"/>
  <c r="GJ32" i="8"/>
  <c r="GJ24" i="8"/>
  <c r="GJ16" i="8"/>
  <c r="GJ8" i="8"/>
  <c r="GK28" i="35"/>
  <c r="GK20" i="35"/>
  <c r="GK12" i="35"/>
  <c r="GK15" i="35"/>
  <c r="GK7" i="35"/>
  <c r="GG31" i="8"/>
  <c r="GG15" i="8"/>
  <c r="GH32" i="35"/>
  <c r="GH8" i="35"/>
  <c r="GH15" i="7"/>
  <c r="GH21" i="8"/>
  <c r="GH13" i="8"/>
  <c r="GI33" i="35"/>
  <c r="GI25" i="35"/>
  <c r="GI17" i="35"/>
  <c r="GI9" i="35"/>
  <c r="GI32" i="8"/>
  <c r="GI24" i="8"/>
  <c r="GI16" i="7"/>
  <c r="GI8" i="8"/>
  <c r="GJ15" i="8"/>
  <c r="GJ7" i="8"/>
  <c r="GK22" i="35"/>
  <c r="GK14" i="35"/>
  <c r="GK16" i="8"/>
  <c r="GK8" i="8"/>
  <c r="GK30" i="7"/>
  <c r="GK22" i="7"/>
  <c r="GK14" i="7"/>
  <c r="GK27" i="7"/>
  <c r="GK19" i="7"/>
  <c r="GK11" i="7"/>
  <c r="GJ27" i="7"/>
  <c r="GJ19" i="7"/>
  <c r="GJ11" i="7"/>
  <c r="GI27" i="7"/>
  <c r="GI26" i="8"/>
  <c r="GI25" i="7"/>
  <c r="GI20" i="8"/>
  <c r="GI17" i="7"/>
  <c r="GI16" i="8"/>
  <c r="GI15" i="7"/>
  <c r="GI14" i="7"/>
  <c r="GI24" i="7"/>
  <c r="GI23" i="7"/>
  <c r="GI22" i="7"/>
  <c r="GI21" i="8"/>
  <c r="GI18" i="8"/>
  <c r="GI13" i="7"/>
  <c r="GI11" i="8"/>
  <c r="GI10" i="7"/>
  <c r="GI19" i="8"/>
  <c r="GI12" i="7"/>
  <c r="GI33" i="7"/>
  <c r="GI9" i="7"/>
  <c r="GI32" i="7"/>
  <c r="GI8" i="7"/>
  <c r="GI31" i="7"/>
  <c r="GH28" i="35"/>
  <c r="GG26" i="7"/>
  <c r="GF30" i="8"/>
  <c r="GG28" i="8"/>
  <c r="GH18" i="8"/>
  <c r="GH7" i="7"/>
  <c r="GG22" i="8"/>
  <c r="GF11" i="35"/>
  <c r="GG32" i="35"/>
  <c r="GG8" i="35"/>
  <c r="GG12" i="7"/>
  <c r="GG15" i="7"/>
  <c r="GH18" i="35"/>
  <c r="GG18" i="35"/>
  <c r="GH23" i="8"/>
  <c r="GG29" i="8"/>
  <c r="GF17" i="35"/>
  <c r="GH19" i="8"/>
  <c r="GH22" i="35"/>
  <c r="GH16" i="8"/>
  <c r="GF10" i="35"/>
  <c r="GF22" i="8"/>
  <c r="GH17" i="35"/>
  <c r="GH24" i="8"/>
  <c r="GH27" i="35"/>
  <c r="GH26" i="35"/>
  <c r="GH24" i="35"/>
  <c r="GH10" i="7"/>
  <c r="GG10" i="35"/>
  <c r="GH22" i="7"/>
  <c r="GH15" i="8"/>
  <c r="GF33" i="35"/>
  <c r="GH14" i="7"/>
  <c r="GH16" i="35"/>
  <c r="GH11" i="8"/>
  <c r="GG19" i="35"/>
  <c r="GG7" i="8"/>
  <c r="GG23" i="7"/>
  <c r="GH25" i="35"/>
  <c r="GH28" i="7"/>
  <c r="GG11" i="35"/>
  <c r="GH25" i="7"/>
  <c r="GH31" i="7"/>
  <c r="GH20" i="35"/>
  <c r="GG29" i="35"/>
  <c r="GH10" i="8"/>
  <c r="GH18" i="7"/>
  <c r="GH17" i="8"/>
  <c r="GG23" i="8"/>
  <c r="GH19" i="35"/>
  <c r="GG28" i="35"/>
  <c r="GH14" i="35"/>
  <c r="GH33" i="8"/>
  <c r="GH9" i="8"/>
  <c r="GG30" i="8"/>
  <c r="GH27" i="7"/>
  <c r="GG27" i="35"/>
  <c r="GH9" i="7"/>
  <c r="GH23" i="7"/>
  <c r="GH26" i="7"/>
  <c r="GH29" i="7"/>
  <c r="GH32" i="8"/>
  <c r="GH8" i="8"/>
  <c r="GG29" i="7"/>
  <c r="GG14" i="8"/>
  <c r="GH11" i="35"/>
  <c r="GG28" i="7"/>
  <c r="GG31" i="7"/>
  <c r="GG7" i="7"/>
  <c r="GG10" i="7"/>
  <c r="GH10" i="35"/>
  <c r="GH29" i="8"/>
  <c r="GF29" i="7"/>
  <c r="GF14" i="8"/>
  <c r="GG12" i="8"/>
  <c r="GH33" i="35"/>
  <c r="GH9" i="35"/>
  <c r="GH21" i="7"/>
  <c r="GH13" i="7"/>
  <c r="GH32" i="7"/>
  <c r="GH24" i="7"/>
  <c r="GH16" i="7"/>
  <c r="GH8" i="7"/>
  <c r="GG12" i="35"/>
  <c r="GG21" i="8"/>
  <c r="GG13" i="8"/>
  <c r="GE22" i="35"/>
  <c r="GE14" i="35"/>
  <c r="GF29" i="8"/>
  <c r="GG33" i="35"/>
  <c r="GG25" i="35"/>
  <c r="GG17" i="35"/>
  <c r="GG9" i="35"/>
  <c r="GE22" i="8"/>
  <c r="GF12" i="35"/>
  <c r="GF31" i="35"/>
  <c r="GF23" i="35"/>
  <c r="GF15" i="35"/>
  <c r="GF7" i="35"/>
  <c r="GF25" i="7"/>
  <c r="GF28" i="8"/>
  <c r="GF20" i="8"/>
  <c r="GF12" i="7"/>
  <c r="GG27" i="8"/>
  <c r="GG19" i="8"/>
  <c r="GG11" i="8"/>
  <c r="GF27" i="7"/>
  <c r="GG31" i="35"/>
  <c r="GG23" i="35"/>
  <c r="GG15" i="35"/>
  <c r="GG7" i="35"/>
  <c r="GG26" i="8"/>
  <c r="GG18" i="8"/>
  <c r="GG10" i="8"/>
  <c r="GF29" i="35"/>
  <c r="GF21" i="35"/>
  <c r="GF13" i="35"/>
  <c r="GF26" i="7"/>
  <c r="GG30" i="35"/>
  <c r="GG22" i="35"/>
  <c r="GG14" i="35"/>
  <c r="GG32" i="7"/>
  <c r="GG24" i="7"/>
  <c r="GG16" i="7"/>
  <c r="GG8" i="7"/>
  <c r="GG27" i="7"/>
  <c r="GG19" i="7"/>
  <c r="GG11" i="7"/>
  <c r="GG30" i="7"/>
  <c r="GG22" i="7"/>
  <c r="GG14" i="7"/>
  <c r="GG33" i="8"/>
  <c r="GG25" i="8"/>
  <c r="GG17" i="8"/>
  <c r="GG9" i="8"/>
  <c r="GG32" i="8"/>
  <c r="GG24" i="8"/>
  <c r="GG16" i="8"/>
  <c r="GG8" i="8"/>
  <c r="GG33" i="7"/>
  <c r="GG25" i="7"/>
  <c r="GG17" i="7"/>
  <c r="GG9" i="7"/>
  <c r="GF30" i="35"/>
  <c r="GF22" i="35"/>
  <c r="GF14" i="35"/>
  <c r="GF21" i="8"/>
  <c r="GF13" i="8"/>
  <c r="GF26" i="8"/>
  <c r="FP14" i="7"/>
  <c r="GE30" i="8"/>
  <c r="GF28" i="35"/>
  <c r="GF20" i="35"/>
  <c r="GF19" i="7"/>
  <c r="GF11" i="7"/>
  <c r="GF30" i="7"/>
  <c r="GE29" i="8"/>
  <c r="GF27" i="35"/>
  <c r="GF19" i="35"/>
  <c r="GF18" i="7"/>
  <c r="GF10" i="7"/>
  <c r="GE23" i="35"/>
  <c r="GE15" i="35"/>
  <c r="GE28" i="8"/>
  <c r="GF26" i="35"/>
  <c r="GF18" i="35"/>
  <c r="GF33" i="7"/>
  <c r="GF17" i="8"/>
  <c r="GF9" i="7"/>
  <c r="GF28" i="7"/>
  <c r="GF9" i="35"/>
  <c r="GF32" i="7"/>
  <c r="GF24" i="8"/>
  <c r="GF16" i="7"/>
  <c r="GF8" i="7"/>
  <c r="GE13" i="35"/>
  <c r="GF32" i="35"/>
  <c r="GF24" i="35"/>
  <c r="GF16" i="35"/>
  <c r="GF8" i="35"/>
  <c r="GF31" i="7"/>
  <c r="GF23" i="8"/>
  <c r="GF15" i="7"/>
  <c r="GF7" i="7"/>
  <c r="GF24" i="7"/>
  <c r="GF22" i="7"/>
  <c r="GF16" i="8"/>
  <c r="GF15" i="8"/>
  <c r="GF17" i="7"/>
  <c r="GF12" i="8"/>
  <c r="GF11" i="8"/>
  <c r="GF14" i="7"/>
  <c r="GF10" i="8"/>
  <c r="GF13" i="7"/>
  <c r="GF33" i="8"/>
  <c r="GF9" i="8"/>
  <c r="GF31" i="8"/>
  <c r="GF7" i="8"/>
  <c r="GF23" i="7"/>
  <c r="GF8" i="8"/>
  <c r="GF19" i="8"/>
  <c r="GF21" i="7"/>
  <c r="GF20" i="7"/>
  <c r="GF32" i="8"/>
  <c r="GF18" i="8"/>
  <c r="GB18" i="7"/>
  <c r="GB30" i="35"/>
  <c r="FW32" i="35"/>
  <c r="FP31" i="35"/>
  <c r="FT32" i="8"/>
  <c r="GC33" i="8"/>
  <c r="GD30" i="35"/>
  <c r="FQ31" i="35"/>
  <c r="FR24" i="7"/>
  <c r="FO31" i="35"/>
  <c r="GE12" i="35"/>
  <c r="GD9" i="8"/>
  <c r="FU22" i="35"/>
  <c r="FU32" i="7"/>
  <c r="FU30" i="7"/>
  <c r="FU29" i="8"/>
  <c r="GC24" i="8"/>
  <c r="GC12" i="7"/>
  <c r="GC9" i="8"/>
  <c r="GE29" i="7"/>
  <c r="GE21" i="7"/>
  <c r="FV32" i="8"/>
  <c r="FX26" i="8"/>
  <c r="FZ32" i="8"/>
  <c r="GE32" i="35"/>
  <c r="GE8" i="35"/>
  <c r="GE25" i="8"/>
  <c r="GE24" i="8"/>
  <c r="GE23" i="8"/>
  <c r="GE14" i="8"/>
  <c r="FW33" i="35"/>
  <c r="GE13" i="8"/>
  <c r="FV14" i="8"/>
  <c r="GE30" i="7"/>
  <c r="FU33" i="8"/>
  <c r="FS29" i="7"/>
  <c r="GE28" i="7"/>
  <c r="GE20" i="8"/>
  <c r="GE19" i="8"/>
  <c r="GE17" i="8"/>
  <c r="GE12" i="7"/>
  <c r="FS18" i="8"/>
  <c r="GE32" i="7"/>
  <c r="FX15" i="7"/>
  <c r="GE17" i="35"/>
  <c r="FP29" i="7"/>
  <c r="GE16" i="35"/>
  <c r="GE33" i="8"/>
  <c r="GE32" i="8"/>
  <c r="GE8" i="8"/>
  <c r="FU27" i="8"/>
  <c r="FQ17" i="8"/>
  <c r="GE12" i="8"/>
  <c r="GE11" i="8"/>
  <c r="GE10" i="8"/>
  <c r="FO32" i="8"/>
  <c r="GE9" i="8"/>
  <c r="FR32" i="7"/>
  <c r="GE14" i="7"/>
  <c r="GE31" i="8"/>
  <c r="GE7" i="8"/>
  <c r="GE27" i="35"/>
  <c r="GE25" i="35"/>
  <c r="GE16" i="8"/>
  <c r="GE21" i="35"/>
  <c r="GE13" i="7"/>
  <c r="GE15" i="8"/>
  <c r="GE18" i="35"/>
  <c r="GE11" i="35"/>
  <c r="GE29" i="35"/>
  <c r="GE28" i="35"/>
  <c r="GE24" i="35"/>
  <c r="GE19" i="35"/>
  <c r="GB12" i="8"/>
  <c r="GE31" i="35"/>
  <c r="GE7" i="35"/>
  <c r="GE10" i="35"/>
  <c r="GE27" i="7"/>
  <c r="GE26" i="35"/>
  <c r="GE18" i="8"/>
  <c r="GE20" i="35"/>
  <c r="GE8" i="7"/>
  <c r="FT18" i="7"/>
  <c r="FQ29" i="7"/>
  <c r="FO23" i="8"/>
  <c r="GE30" i="35"/>
  <c r="GE33" i="35"/>
  <c r="GE9" i="35"/>
  <c r="GE26" i="8"/>
  <c r="FZ33" i="7"/>
  <c r="GE26" i="7"/>
  <c r="FZ21" i="8"/>
  <c r="GE25" i="7"/>
  <c r="GB18" i="8"/>
  <c r="GE24" i="7"/>
  <c r="FV25" i="7"/>
  <c r="GE21" i="8"/>
  <c r="GE20" i="7"/>
  <c r="FS25" i="35"/>
  <c r="GE19" i="7"/>
  <c r="GE23" i="7"/>
  <c r="GE22" i="7"/>
  <c r="GE18" i="7"/>
  <c r="GE27" i="8"/>
  <c r="GE17" i="7"/>
  <c r="GE16" i="7"/>
  <c r="FZ32" i="35"/>
  <c r="GA20" i="7"/>
  <c r="FS23" i="8"/>
  <c r="FT8" i="8"/>
  <c r="FV16" i="8"/>
  <c r="GE15" i="7"/>
  <c r="GE11" i="7"/>
  <c r="FT26" i="7"/>
  <c r="GE33" i="7"/>
  <c r="GE9" i="7"/>
  <c r="FS28" i="8"/>
  <c r="GE10" i="7"/>
  <c r="FU14" i="7"/>
  <c r="GE31" i="7"/>
  <c r="GE7" i="7"/>
  <c r="GC19" i="8"/>
  <c r="GA33" i="7"/>
  <c r="GA21" i="8"/>
  <c r="FS24" i="35"/>
  <c r="FZ32" i="7"/>
  <c r="GB19" i="7"/>
  <c r="FT29" i="8"/>
  <c r="FU12" i="7"/>
  <c r="GD29" i="7"/>
  <c r="FP20" i="8"/>
  <c r="FU24" i="7"/>
  <c r="FX11" i="35"/>
  <c r="FS32" i="8"/>
  <c r="FT19" i="35"/>
  <c r="FO21" i="35"/>
  <c r="FP18" i="35"/>
  <c r="FQ21" i="8"/>
  <c r="FQ28" i="35"/>
  <c r="GA19" i="7"/>
  <c r="FX18" i="7"/>
  <c r="FY15" i="7"/>
  <c r="FP18" i="8"/>
  <c r="GA18" i="7"/>
  <c r="GD19" i="7"/>
  <c r="FX19" i="35"/>
  <c r="FV27" i="7"/>
  <c r="FW22" i="35"/>
  <c r="FX25" i="7"/>
  <c r="FP24" i="35"/>
  <c r="FY22" i="35"/>
  <c r="FY25" i="35"/>
  <c r="FQ30" i="35"/>
  <c r="FR21" i="35"/>
  <c r="FR24" i="35"/>
  <c r="FX28" i="8"/>
  <c r="FQ21" i="35"/>
  <c r="GD13" i="35"/>
  <c r="GB25" i="7"/>
  <c r="FZ25" i="35"/>
  <c r="FV30" i="8"/>
  <c r="FX24" i="8"/>
  <c r="GB10" i="8"/>
  <c r="FY30" i="8"/>
  <c r="GA10" i="8"/>
  <c r="FO8" i="8"/>
  <c r="FX33" i="7"/>
  <c r="FT33" i="8"/>
  <c r="FS14" i="8"/>
  <c r="FR11" i="7"/>
  <c r="FQ9" i="7"/>
  <c r="FZ22" i="35"/>
  <c r="FV21" i="8"/>
  <c r="FY12" i="8"/>
  <c r="FW12" i="8"/>
  <c r="GA9" i="8"/>
  <c r="FW26" i="35"/>
  <c r="FZ22" i="8"/>
  <c r="FQ12" i="8"/>
  <c r="FX20" i="35"/>
  <c r="FR12" i="8"/>
  <c r="GA13" i="8"/>
  <c r="GC28" i="7"/>
  <c r="FQ24" i="35"/>
  <c r="FY28" i="8"/>
  <c r="FW29" i="8"/>
  <c r="FZ16" i="7"/>
  <c r="FR27" i="7"/>
  <c r="FZ7" i="7"/>
  <c r="GC22" i="7"/>
  <c r="FU30" i="8"/>
  <c r="GB22" i="7"/>
  <c r="GB13" i="7"/>
  <c r="FS33" i="8"/>
  <c r="GA22" i="35"/>
  <c r="FQ33" i="8"/>
  <c r="FR24" i="8"/>
  <c r="FQ15" i="8"/>
  <c r="GC31" i="7"/>
  <c r="FV12" i="7"/>
  <c r="FW30" i="8"/>
  <c r="FZ28" i="35"/>
  <c r="FS27" i="8"/>
  <c r="FS21" i="8"/>
  <c r="GB29" i="7"/>
  <c r="FV31" i="7"/>
  <c r="FR15" i="8"/>
  <c r="GD7" i="7"/>
  <c r="FS33" i="7"/>
  <c r="FO21" i="7"/>
  <c r="FO12" i="7"/>
  <c r="FV18" i="8"/>
  <c r="FP19" i="8"/>
  <c r="FP19" i="7"/>
  <c r="FR16" i="7"/>
  <c r="FR16" i="8"/>
  <c r="FR25" i="8"/>
  <c r="FR25" i="7"/>
  <c r="FY14" i="8"/>
  <c r="FS7" i="7"/>
  <c r="FS7" i="8"/>
  <c r="FT19" i="7"/>
  <c r="FT19" i="8"/>
  <c r="FU19" i="8"/>
  <c r="FU19" i="7"/>
  <c r="FT22" i="7"/>
  <c r="FO9" i="8"/>
  <c r="FO9" i="7"/>
  <c r="FP33" i="8"/>
  <c r="FP33" i="7"/>
  <c r="FZ23" i="8"/>
  <c r="GD32" i="8"/>
  <c r="FO25" i="7"/>
  <c r="FQ23" i="7"/>
  <c r="GB8" i="8"/>
  <c r="FZ20" i="7"/>
  <c r="GD20" i="8"/>
  <c r="FY13" i="8"/>
  <c r="FR10" i="7"/>
  <c r="FO31" i="8"/>
  <c r="FP27" i="7"/>
  <c r="FP27" i="8"/>
  <c r="GB26" i="8"/>
  <c r="FX17" i="8"/>
  <c r="FW7" i="8"/>
  <c r="FY33" i="7"/>
  <c r="FT10" i="8"/>
  <c r="FU25" i="8"/>
  <c r="FX26" i="7"/>
  <c r="FO7" i="7"/>
  <c r="FU10" i="8"/>
  <c r="FP12" i="8"/>
  <c r="FZ8" i="8"/>
  <c r="FW11" i="8"/>
  <c r="GB11" i="8"/>
  <c r="FZ14" i="7"/>
  <c r="FR31" i="8"/>
  <c r="FY32" i="7"/>
  <c r="GD8" i="7"/>
  <c r="FP30" i="7"/>
  <c r="FP30" i="8"/>
  <c r="GC11" i="7"/>
  <c r="FY24" i="8"/>
  <c r="FT7" i="7"/>
  <c r="FR7" i="8"/>
  <c r="FY11" i="8"/>
  <c r="FO19" i="7"/>
  <c r="FO19" i="8"/>
  <c r="FQ13" i="7"/>
  <c r="FQ13" i="8"/>
  <c r="GB17" i="8"/>
  <c r="FQ28" i="7"/>
  <c r="FZ26" i="7"/>
  <c r="FW19" i="7"/>
  <c r="FW19" i="8"/>
  <c r="FY9" i="7"/>
  <c r="FY9" i="8"/>
  <c r="FW13" i="8"/>
  <c r="FR8" i="8"/>
  <c r="FR8" i="7"/>
  <c r="GC14" i="8"/>
  <c r="GC14" i="7"/>
  <c r="GD11" i="7"/>
  <c r="GD17" i="7"/>
  <c r="GD17" i="8"/>
  <c r="FX29" i="8"/>
  <c r="FW32" i="8"/>
  <c r="FW32" i="7"/>
  <c r="FX32" i="7"/>
  <c r="FX23" i="8"/>
  <c r="FW17" i="7"/>
  <c r="GC20" i="7"/>
  <c r="FT13" i="8"/>
  <c r="FY22" i="7"/>
  <c r="GD11" i="8"/>
  <c r="FU13" i="7"/>
  <c r="GC29" i="8"/>
  <c r="FV13" i="7"/>
  <c r="FS31" i="7"/>
  <c r="FV24" i="7"/>
  <c r="GB27" i="8"/>
  <c r="FT14" i="7"/>
  <c r="FS14" i="7"/>
  <c r="FS8" i="7"/>
  <c r="GA31" i="8"/>
  <c r="GA22" i="8"/>
  <c r="GA22" i="7"/>
  <c r="GD25" i="7"/>
  <c r="GD25" i="8"/>
  <c r="FV7" i="8"/>
  <c r="FV7" i="7"/>
  <c r="FP13" i="7"/>
  <c r="FP13" i="8"/>
  <c r="FS22" i="7"/>
  <c r="FS22" i="8"/>
  <c r="GD24" i="7"/>
  <c r="GD24" i="8"/>
  <c r="FW18" i="7"/>
  <c r="FP10" i="8"/>
  <c r="FY17" i="8"/>
  <c r="FV19" i="7"/>
  <c r="FU18" i="7"/>
  <c r="FS11" i="7"/>
  <c r="FS11" i="8"/>
  <c r="GA27" i="8"/>
  <c r="GA27" i="7"/>
  <c r="FY29" i="7"/>
  <c r="FY29" i="8"/>
  <c r="FQ10" i="8"/>
  <c r="FQ10" i="7"/>
  <c r="FV17" i="7"/>
  <c r="FV17" i="8"/>
  <c r="FR21" i="8"/>
  <c r="FR21" i="7"/>
  <c r="FW28" i="7"/>
  <c r="FW28" i="8"/>
  <c r="FX7" i="7"/>
  <c r="FT11" i="7"/>
  <c r="FP15" i="7"/>
  <c r="FU22" i="7"/>
  <c r="FU22" i="8"/>
  <c r="FS24" i="7"/>
  <c r="GC27" i="7"/>
  <c r="GC27" i="8"/>
  <c r="GC32" i="7"/>
  <c r="GC32" i="8"/>
  <c r="GD16" i="8"/>
  <c r="GD22" i="8"/>
  <c r="GD22" i="7"/>
  <c r="FT11" i="8"/>
  <c r="FW20" i="7"/>
  <c r="FX19" i="8"/>
  <c r="FP21" i="7"/>
  <c r="FO15" i="7"/>
  <c r="FZ18" i="8"/>
  <c r="FP28" i="7"/>
  <c r="GD21" i="7"/>
  <c r="FT20" i="7"/>
  <c r="FT20" i="8"/>
  <c r="GA25" i="7"/>
  <c r="GA25" i="8"/>
  <c r="FY27" i="8"/>
  <c r="FY27" i="7"/>
  <c r="FX13" i="7"/>
  <c r="FX13" i="8"/>
  <c r="FT17" i="7"/>
  <c r="FT17" i="8"/>
  <c r="FZ27" i="7"/>
  <c r="FZ27" i="8"/>
  <c r="FS19" i="8"/>
  <c r="FS19" i="7"/>
  <c r="FP26" i="7"/>
  <c r="FP26" i="8"/>
  <c r="GD23" i="8"/>
  <c r="GD23" i="7"/>
  <c r="FQ21" i="7"/>
  <c r="FW15" i="8"/>
  <c r="FT21" i="7"/>
  <c r="FO10" i="8"/>
  <c r="FW29" i="7"/>
  <c r="FR13" i="7"/>
  <c r="FY19" i="8"/>
  <c r="FV29" i="7"/>
  <c r="GB23" i="8"/>
  <c r="GC25" i="7"/>
  <c r="FR18" i="7"/>
  <c r="FO17" i="8"/>
  <c r="FO29" i="7"/>
  <c r="FS9" i="8"/>
  <c r="FQ25" i="7"/>
  <c r="FX30" i="8"/>
  <c r="FO20" i="8"/>
  <c r="FT30" i="8"/>
  <c r="FP23" i="7"/>
  <c r="GC14" i="35"/>
  <c r="FT9" i="8"/>
  <c r="FT12" i="7"/>
  <c r="FT12" i="8"/>
  <c r="FU23" i="7"/>
  <c r="FU23" i="8"/>
  <c r="GD31" i="8"/>
  <c r="GD31" i="7"/>
  <c r="FZ15" i="7"/>
  <c r="FZ15" i="8"/>
  <c r="FP25" i="7"/>
  <c r="FP25" i="8"/>
  <c r="GC29" i="35"/>
  <c r="GC23" i="7"/>
  <c r="GC30" i="8"/>
  <c r="FZ24" i="7"/>
  <c r="FZ17" i="8"/>
  <c r="FZ17" i="7"/>
  <c r="GD12" i="7"/>
  <c r="FU28" i="8"/>
  <c r="FX16" i="7"/>
  <c r="FQ26" i="7"/>
  <c r="GA24" i="8"/>
  <c r="FX8" i="7"/>
  <c r="FV10" i="7"/>
  <c r="FV10" i="8"/>
  <c r="FP16" i="7"/>
  <c r="FS25" i="7"/>
  <c r="FQ27" i="7"/>
  <c r="FZ30" i="7"/>
  <c r="FS10" i="7"/>
  <c r="FV20" i="8"/>
  <c r="FU9" i="7"/>
  <c r="FX8" i="8"/>
  <c r="FY26" i="8"/>
  <c r="FX22" i="7"/>
  <c r="FX25" i="8"/>
  <c r="FW8" i="7"/>
  <c r="FY16" i="7"/>
  <c r="FO33" i="8"/>
  <c r="FV28" i="7"/>
  <c r="FX21" i="7"/>
  <c r="FV23" i="7"/>
  <c r="FT25" i="7"/>
  <c r="GA30" i="7"/>
  <c r="FV8" i="8"/>
  <c r="FR14" i="7"/>
  <c r="FQ24" i="8"/>
  <c r="FU17" i="7"/>
  <c r="GA8" i="7"/>
  <c r="FX10" i="7"/>
  <c r="FY21" i="7"/>
  <c r="FW23" i="7"/>
  <c r="FP24" i="8"/>
  <c r="FU7" i="7"/>
  <c r="FU20" i="8"/>
  <c r="FS12" i="7"/>
  <c r="FS12" i="8"/>
  <c r="GA16" i="7"/>
  <c r="FY10" i="7"/>
  <c r="FY10" i="8"/>
  <c r="FS16" i="7"/>
  <c r="FQ18" i="7"/>
  <c r="FT27" i="8"/>
  <c r="FT27" i="7"/>
  <c r="FR29" i="7"/>
  <c r="FP31" i="8"/>
  <c r="FP31" i="7"/>
  <c r="GA32" i="7"/>
  <c r="GC18" i="8"/>
  <c r="GC18" i="7"/>
  <c r="GD10" i="7"/>
  <c r="FO16" i="8"/>
  <c r="FO16" i="7"/>
  <c r="GB16" i="8"/>
  <c r="GB16" i="7"/>
  <c r="FO14" i="7"/>
  <c r="FR23" i="8"/>
  <c r="FZ28" i="8"/>
  <c r="FZ28" i="7"/>
  <c r="FQ32" i="8"/>
  <c r="FU8" i="7"/>
  <c r="GA11" i="7"/>
  <c r="FQ14" i="8"/>
  <c r="FQ14" i="7"/>
  <c r="FP7" i="7"/>
  <c r="FP7" i="8"/>
  <c r="FW31" i="8"/>
  <c r="FY18" i="8"/>
  <c r="GA15" i="8"/>
  <c r="FT16" i="7"/>
  <c r="FW25" i="7"/>
  <c r="GA17" i="7"/>
  <c r="FQ11" i="8"/>
  <c r="FO27" i="7"/>
  <c r="FP9" i="8"/>
  <c r="FP9" i="7"/>
  <c r="FW14" i="7"/>
  <c r="FW14" i="8"/>
  <c r="FU16" i="7"/>
  <c r="FU16" i="8"/>
  <c r="FQ20" i="8"/>
  <c r="FQ20" i="7"/>
  <c r="FO22" i="7"/>
  <c r="FO22" i="8"/>
  <c r="GA7" i="8"/>
  <c r="GA7" i="7"/>
  <c r="FS15" i="8"/>
  <c r="FS15" i="7"/>
  <c r="FR28" i="7"/>
  <c r="FR28" i="8"/>
  <c r="GC17" i="7"/>
  <c r="GB24" i="8"/>
  <c r="GB24" i="7"/>
  <c r="FO26" i="8"/>
  <c r="GB15" i="7"/>
  <c r="FO13" i="8"/>
  <c r="FV15" i="8"/>
  <c r="FZ10" i="7"/>
  <c r="FZ10" i="8"/>
  <c r="FS16" i="8"/>
  <c r="FQ27" i="8"/>
  <c r="FQ7" i="7"/>
  <c r="GB20" i="8"/>
  <c r="FQ9" i="8"/>
  <c r="FO11" i="8"/>
  <c r="FO11" i="7"/>
  <c r="FZ12" i="8"/>
  <c r="FX14" i="7"/>
  <c r="FX14" i="8"/>
  <c r="FR20" i="7"/>
  <c r="FP22" i="8"/>
  <c r="FP22" i="7"/>
  <c r="GA23" i="8"/>
  <c r="GA23" i="7"/>
  <c r="FY25" i="7"/>
  <c r="FW27" i="8"/>
  <c r="FW27" i="7"/>
  <c r="FR17" i="7"/>
  <c r="FR8" i="35"/>
  <c r="FY13" i="35"/>
  <c r="FS19" i="35"/>
  <c r="FX26" i="35"/>
  <c r="FV28" i="35"/>
  <c r="FR32" i="35"/>
  <c r="GC16" i="8"/>
  <c r="GC16" i="7"/>
  <c r="FR22" i="7"/>
  <c r="GD15" i="8"/>
  <c r="GD15" i="7"/>
  <c r="GC30" i="35"/>
  <c r="FR19" i="8"/>
  <c r="GA26" i="7"/>
  <c r="GA26" i="8"/>
  <c r="FU21" i="7"/>
  <c r="FU21" i="8"/>
  <c r="FT23" i="7"/>
  <c r="FT23" i="8"/>
  <c r="GA28" i="7"/>
  <c r="GA28" i="8"/>
  <c r="GB9" i="35"/>
  <c r="GB21" i="7"/>
  <c r="FU31" i="7"/>
  <c r="FX12" i="7"/>
  <c r="FY23" i="7"/>
  <c r="FQ31" i="7"/>
  <c r="FQ31" i="8"/>
  <c r="FZ13" i="8"/>
  <c r="GA14" i="8"/>
  <c r="FW21" i="7"/>
  <c r="FV9" i="7"/>
  <c r="FR9" i="7"/>
  <c r="FR9" i="8"/>
  <c r="FP11" i="8"/>
  <c r="GA12" i="7"/>
  <c r="FW16" i="7"/>
  <c r="FS20" i="7"/>
  <c r="FS20" i="8"/>
  <c r="FQ22" i="7"/>
  <c r="FO24" i="7"/>
  <c r="FZ25" i="8"/>
  <c r="FX27" i="8"/>
  <c r="FT31" i="7"/>
  <c r="FT31" i="8"/>
  <c r="FR33" i="8"/>
  <c r="FP8" i="7"/>
  <c r="FP8" i="8"/>
  <c r="FU15" i="8"/>
  <c r="FU15" i="7"/>
  <c r="FS17" i="7"/>
  <c r="FS17" i="8"/>
  <c r="FQ19" i="7"/>
  <c r="FQ19" i="8"/>
  <c r="FV26" i="8"/>
  <c r="FV26" i="7"/>
  <c r="FT28" i="8"/>
  <c r="FT28" i="7"/>
  <c r="FR30" i="7"/>
  <c r="FP32" i="7"/>
  <c r="FY8" i="7"/>
  <c r="FW10" i="7"/>
  <c r="FQ16" i="7"/>
  <c r="FO18" i="7"/>
  <c r="FZ19" i="7"/>
  <c r="GA24" i="35"/>
  <c r="GB31" i="7"/>
  <c r="GC8" i="8"/>
  <c r="GC8" i="7"/>
  <c r="GC15" i="7"/>
  <c r="GC15" i="8"/>
  <c r="GD33" i="8"/>
  <c r="GD14" i="8"/>
  <c r="FS8" i="35"/>
  <c r="FQ10" i="35"/>
  <c r="FO12" i="35"/>
  <c r="FY26" i="35"/>
  <c r="FW28" i="35"/>
  <c r="FU30" i="35"/>
  <c r="FS32" i="35"/>
  <c r="GB14" i="7"/>
  <c r="GC26" i="7"/>
  <c r="GC7" i="8"/>
  <c r="GD10" i="35"/>
  <c r="GD13" i="8"/>
  <c r="GB23" i="35"/>
  <c r="GB32" i="8"/>
  <c r="GB32" i="7"/>
  <c r="FO28" i="7"/>
  <c r="FZ29" i="8"/>
  <c r="FZ29" i="7"/>
  <c r="FX31" i="7"/>
  <c r="FX31" i="8"/>
  <c r="FV33" i="7"/>
  <c r="GB28" i="7"/>
  <c r="GB7" i="8"/>
  <c r="GB7" i="7"/>
  <c r="GD30" i="7"/>
  <c r="GD24" i="35"/>
  <c r="FY7" i="7"/>
  <c r="FY7" i="8"/>
  <c r="FX20" i="7"/>
  <c r="FY31" i="7"/>
  <c r="GA17" i="35"/>
  <c r="GB33" i="8"/>
  <c r="GB33" i="7"/>
  <c r="GB9" i="8"/>
  <c r="FV10" i="35"/>
  <c r="FX9" i="8"/>
  <c r="FV11" i="8"/>
  <c r="FP17" i="7"/>
  <c r="FY20" i="7"/>
  <c r="FW22" i="8"/>
  <c r="FS26" i="7"/>
  <c r="FO30" i="7"/>
  <c r="FZ31" i="8"/>
  <c r="GC13" i="7"/>
  <c r="GC13" i="8"/>
  <c r="FY19" i="35"/>
  <c r="GD27" i="7"/>
  <c r="FU11" i="7"/>
  <c r="GA29" i="7"/>
  <c r="FZ9" i="8"/>
  <c r="FX11" i="8"/>
  <c r="FR17" i="8"/>
  <c r="GA20" i="8"/>
  <c r="FW24" i="7"/>
  <c r="FU26" i="7"/>
  <c r="FS28" i="7"/>
  <c r="FQ30" i="7"/>
  <c r="GC21" i="7"/>
  <c r="FP28" i="8"/>
  <c r="FT15" i="7"/>
  <c r="FO28" i="8"/>
  <c r="GD26" i="7"/>
  <c r="FW9" i="7"/>
  <c r="FS13" i="7"/>
  <c r="FV22" i="7"/>
  <c r="FT24" i="7"/>
  <c r="FR26" i="8"/>
  <c r="FR26" i="7"/>
  <c r="FW33" i="8"/>
  <c r="FW33" i="7"/>
  <c r="FX8" i="35"/>
  <c r="FT12" i="35"/>
  <c r="FW21" i="35"/>
  <c r="GB21" i="35"/>
  <c r="FQ8" i="7"/>
  <c r="FZ11" i="8"/>
  <c r="FW26" i="7"/>
  <c r="FS30" i="8"/>
  <c r="GC10" i="7"/>
  <c r="GC10" i="8"/>
  <c r="GD18" i="7"/>
  <c r="FW22" i="7"/>
  <c r="FY20" i="8"/>
  <c r="GD28" i="7"/>
  <c r="GC21" i="8"/>
  <c r="FX11" i="7"/>
  <c r="GL19" i="8" l="1"/>
  <c r="GL19" i="7"/>
  <c r="GL19" i="37"/>
  <c r="GL19" i="36"/>
</calcChain>
</file>

<file path=xl/sharedStrings.xml><?xml version="1.0" encoding="utf-8"?>
<sst xmlns="http://schemas.openxmlformats.org/spreadsheetml/2006/main" count="10311" uniqueCount="225">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</sst>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194</xdr:col>
      <xdr:colOff>35547</xdr:colOff>
      <xdr:row>1</xdr:row>
      <xdr:rowOff>181384</xdr:rowOff>
    </xdr:from>
    <xdr:to>
      <xdr:col>195</xdr:col>
      <xdr:colOff>362637</xdr:colOff>
      <xdr:row>3</xdr:row>
      <xdr:rowOff>191409</xdr:rowOff>
    </xdr:to>
    <xdr:pic>
      <xdr:nvPicPr>
        <xdr:cNvPr id="3" name="Imagen 2">
          <a:extLst>
            <a:ext uri="{FF2B5EF4-FFF2-40B4-BE49-F238E27FC236}">
              <a16:creationId xmlns:a16="http://schemas.microsoft.com/office/drawing/2014/main" id="{78C71EE2-A6DE-42EB-BA89-6614133E76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358820" y="371884"/>
          <a:ext cx="976522" cy="4949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194</xdr:col>
      <xdr:colOff>80211</xdr:colOff>
      <xdr:row>1</xdr:row>
      <xdr:rowOff>200526</xdr:rowOff>
    </xdr:from>
    <xdr:to>
      <xdr:col>195</xdr:col>
      <xdr:colOff>407300</xdr:colOff>
      <xdr:row>4</xdr:row>
      <xdr:rowOff>12760</xdr:rowOff>
    </xdr:to>
    <xdr:pic>
      <xdr:nvPicPr>
        <xdr:cNvPr id="3" name="Imagen 2">
          <a:extLst>
            <a:ext uri="{FF2B5EF4-FFF2-40B4-BE49-F238E27FC236}">
              <a16:creationId xmlns:a16="http://schemas.microsoft.com/office/drawing/2014/main" id="{CABFAEDF-8F99-4A91-A712-618A15C7AB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542029" y="391026"/>
          <a:ext cx="976521" cy="504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194</xdr:col>
      <xdr:colOff>51501</xdr:colOff>
      <xdr:row>2</xdr:row>
      <xdr:rowOff>10026</xdr:rowOff>
    </xdr:from>
    <xdr:to>
      <xdr:col>195</xdr:col>
      <xdr:colOff>378589</xdr:colOff>
      <xdr:row>4</xdr:row>
      <xdr:rowOff>30078</xdr:rowOff>
    </xdr:to>
    <xdr:pic>
      <xdr:nvPicPr>
        <xdr:cNvPr id="3" name="Imagen 2">
          <a:extLst>
            <a:ext uri="{FF2B5EF4-FFF2-40B4-BE49-F238E27FC236}">
              <a16:creationId xmlns:a16="http://schemas.microsoft.com/office/drawing/2014/main" id="{F7C6B96E-D157-42F0-A22E-5EAAF8B5B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418069" y="408344"/>
          <a:ext cx="976520" cy="504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194</xdr:col>
      <xdr:colOff>38736</xdr:colOff>
      <xdr:row>1</xdr:row>
      <xdr:rowOff>201892</xdr:rowOff>
    </xdr:from>
    <xdr:to>
      <xdr:col>195</xdr:col>
      <xdr:colOff>365826</xdr:colOff>
      <xdr:row>4</xdr:row>
      <xdr:rowOff>14126</xdr:rowOff>
    </xdr:to>
    <xdr:pic>
      <xdr:nvPicPr>
        <xdr:cNvPr id="3" name="Imagen 2">
          <a:extLst>
            <a:ext uri="{FF2B5EF4-FFF2-40B4-BE49-F238E27FC236}">
              <a16:creationId xmlns:a16="http://schemas.microsoft.com/office/drawing/2014/main" id="{947BE063-8FB5-4020-B64E-05451D1D1F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362009" y="392392"/>
          <a:ext cx="976522" cy="504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3</xdr:row>
      <xdr:rowOff>3645</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3</xdr:row>
      <xdr:rowOff>3645</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194</xdr:col>
      <xdr:colOff>41471</xdr:colOff>
      <xdr:row>2</xdr:row>
      <xdr:rowOff>12763</xdr:rowOff>
    </xdr:from>
    <xdr:to>
      <xdr:col>195</xdr:col>
      <xdr:colOff>368561</xdr:colOff>
      <xdr:row>4</xdr:row>
      <xdr:rowOff>52866</xdr:rowOff>
    </xdr:to>
    <xdr:pic>
      <xdr:nvPicPr>
        <xdr:cNvPr id="3" name="Imagen 2">
          <a:extLst>
            <a:ext uri="{FF2B5EF4-FFF2-40B4-BE49-F238E27FC236}">
              <a16:creationId xmlns:a16="http://schemas.microsoft.com/office/drawing/2014/main" id="{DB161D93-2A36-4874-A9FE-7D6CD910FF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364744" y="428399"/>
          <a:ext cx="976522"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194</xdr:col>
      <xdr:colOff>92057</xdr:colOff>
      <xdr:row>1</xdr:row>
      <xdr:rowOff>200528</xdr:rowOff>
    </xdr:from>
    <xdr:to>
      <xdr:col>195</xdr:col>
      <xdr:colOff>419147</xdr:colOff>
      <xdr:row>4</xdr:row>
      <xdr:rowOff>32813</xdr:rowOff>
    </xdr:to>
    <xdr:pic>
      <xdr:nvPicPr>
        <xdr:cNvPr id="3" name="Imagen 2">
          <a:extLst>
            <a:ext uri="{FF2B5EF4-FFF2-40B4-BE49-F238E27FC236}">
              <a16:creationId xmlns:a16="http://schemas.microsoft.com/office/drawing/2014/main" id="{2C553301-C090-4549-AFFB-2306761110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398012" y="408346"/>
          <a:ext cx="976521"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194</xdr:col>
      <xdr:colOff>44206</xdr:colOff>
      <xdr:row>1</xdr:row>
      <xdr:rowOff>200528</xdr:rowOff>
    </xdr:from>
    <xdr:to>
      <xdr:col>195</xdr:col>
      <xdr:colOff>371296</xdr:colOff>
      <xdr:row>4</xdr:row>
      <xdr:rowOff>32813</xdr:rowOff>
    </xdr:to>
    <xdr:pic>
      <xdr:nvPicPr>
        <xdr:cNvPr id="3" name="Imagen 2">
          <a:extLst>
            <a:ext uri="{FF2B5EF4-FFF2-40B4-BE49-F238E27FC236}">
              <a16:creationId xmlns:a16="http://schemas.microsoft.com/office/drawing/2014/main" id="{AD8BE8E7-4B2F-42F7-825A-88FD1BB5DB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350161" y="408346"/>
          <a:ext cx="976521"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194</xdr:col>
      <xdr:colOff>113477</xdr:colOff>
      <xdr:row>1</xdr:row>
      <xdr:rowOff>184577</xdr:rowOff>
    </xdr:from>
    <xdr:to>
      <xdr:col>195</xdr:col>
      <xdr:colOff>440567</xdr:colOff>
      <xdr:row>4</xdr:row>
      <xdr:rowOff>16862</xdr:rowOff>
    </xdr:to>
    <xdr:pic>
      <xdr:nvPicPr>
        <xdr:cNvPr id="3" name="Imagen 2">
          <a:extLst>
            <a:ext uri="{FF2B5EF4-FFF2-40B4-BE49-F238E27FC236}">
              <a16:creationId xmlns:a16="http://schemas.microsoft.com/office/drawing/2014/main" id="{3D4FA0F4-42D3-4914-B295-EBF7E02274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436750" y="392395"/>
          <a:ext cx="976522"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194</xdr:col>
      <xdr:colOff>82033</xdr:colOff>
      <xdr:row>1</xdr:row>
      <xdr:rowOff>201896</xdr:rowOff>
    </xdr:from>
    <xdr:to>
      <xdr:col>195</xdr:col>
      <xdr:colOff>409123</xdr:colOff>
      <xdr:row>4</xdr:row>
      <xdr:rowOff>34181</xdr:rowOff>
    </xdr:to>
    <xdr:pic>
      <xdr:nvPicPr>
        <xdr:cNvPr id="3" name="Imagen 2">
          <a:extLst>
            <a:ext uri="{FF2B5EF4-FFF2-40B4-BE49-F238E27FC236}">
              <a16:creationId xmlns:a16="http://schemas.microsoft.com/office/drawing/2014/main" id="{CC21AEF6-E615-4B63-A634-49A01C4532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405306" y="409714"/>
          <a:ext cx="976522"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27"/>
    <col min="3" max="11" width="11.7109375" style="27" customWidth="1"/>
    <col min="12" max="16384" width="11.42578125" style="27"/>
  </cols>
  <sheetData>
    <row r="7" spans="4:10" ht="35.25">
      <c r="D7" s="25"/>
      <c r="E7" s="26"/>
      <c r="F7" s="26"/>
      <c r="G7" s="26"/>
      <c r="H7" s="26"/>
      <c r="I7" s="26"/>
      <c r="J7" s="26"/>
    </row>
    <row r="8" spans="4:10" ht="35.25">
      <c r="D8" s="25" t="s">
        <v>9</v>
      </c>
      <c r="E8" s="26"/>
      <c r="F8" s="26"/>
      <c r="G8" s="26"/>
      <c r="H8" s="26"/>
      <c r="I8" s="26"/>
      <c r="J8" s="26"/>
    </row>
    <row r="9" spans="4:10" ht="20.100000000000001" customHeight="1">
      <c r="D9" s="26"/>
      <c r="E9" s="26"/>
      <c r="F9" s="26"/>
      <c r="G9" s="26"/>
      <c r="H9" s="26"/>
      <c r="I9" s="26"/>
      <c r="J9" s="26"/>
    </row>
    <row r="10" spans="4:10" ht="30.75">
      <c r="D10" s="28" t="s">
        <v>78</v>
      </c>
      <c r="E10" s="26"/>
      <c r="F10" s="26"/>
      <c r="G10" s="26"/>
      <c r="H10" s="26"/>
      <c r="I10" s="26"/>
      <c r="J10" s="26"/>
    </row>
    <row r="11" spans="4:10" ht="20.100000000000001" customHeight="1"/>
    <row r="12" spans="4:10" ht="23.25">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GY38"/>
  <sheetViews>
    <sheetView zoomScale="110" zoomScaleNormal="110" workbookViewId="0">
      <pane xSplit="2" ySplit="6" topLeftCell="GG15" activePane="bottomRight" state="frozenSplit"/>
      <selection activeCell="GR18" sqref="GR18"/>
      <selection pane="topRight" activeCell="GR18" sqref="GR18"/>
      <selection pane="bottomLeft" activeCell="GR18" sqref="GR18"/>
      <selection pane="bottomRight" activeCell="GL20" sqref="GL20"/>
    </sheetView>
  </sheetViews>
  <sheetFormatPr baseColWidth="10" defaultColWidth="11.42578125" defaultRowHeight="9"/>
  <cols>
    <col min="1" max="1" width="10.7109375" style="15" customWidth="1"/>
    <col min="2" max="2" width="28.7109375" style="18" customWidth="1"/>
    <col min="3" max="128" width="9.7109375" style="18" customWidth="1"/>
    <col min="129" max="130" width="9.5703125" style="18" bestFit="1" customWidth="1"/>
    <col min="131" max="207" width="9.7109375" style="18" customWidth="1"/>
    <col min="208" max="16384" width="11.42578125" style="18"/>
  </cols>
  <sheetData>
    <row r="1" spans="1:207" ht="17.100000000000001"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7" ht="17.100000000000001"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7" ht="21.95"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7"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7"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7"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c r="GU6" s="44">
        <v>45565</v>
      </c>
      <c r="GV6" s="44">
        <v>45596</v>
      </c>
      <c r="GW6" s="44">
        <v>45626</v>
      </c>
      <c r="GX6" s="44">
        <v>45656</v>
      </c>
      <c r="GY6" s="44">
        <v>45688</v>
      </c>
    </row>
    <row r="7" spans="1:207"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c r="FV7" s="23">
        <v>344.984036</v>
      </c>
      <c r="FW7" s="23">
        <v>347.693826</v>
      </c>
      <c r="FX7" s="23">
        <v>308.663476</v>
      </c>
      <c r="FY7" s="23">
        <v>305.99247400000002</v>
      </c>
      <c r="FZ7" s="23">
        <v>306.88975799999997</v>
      </c>
      <c r="GA7" s="23">
        <v>264.84975900000001</v>
      </c>
      <c r="GB7" s="23">
        <v>262.68239399999999</v>
      </c>
      <c r="GC7" s="23">
        <v>263.93600199999997</v>
      </c>
      <c r="GD7" s="23">
        <v>217.083744</v>
      </c>
      <c r="GE7" s="23">
        <v>214.217466</v>
      </c>
      <c r="GF7" s="23">
        <v>215.225334</v>
      </c>
      <c r="GG7" s="23">
        <v>180.91979699999999</v>
      </c>
      <c r="GH7" s="23">
        <v>177.17323999999999</v>
      </c>
      <c r="GI7" s="23">
        <v>177.98754600000001</v>
      </c>
      <c r="GJ7" s="23">
        <v>144.434482</v>
      </c>
      <c r="GK7" s="23">
        <v>140.75172499999999</v>
      </c>
      <c r="GL7" s="23">
        <v>142.021725</v>
      </c>
      <c r="GM7" s="23">
        <v>108.88303000000001</v>
      </c>
      <c r="GN7" s="23">
        <v>104.727943</v>
      </c>
      <c r="GO7" s="23">
        <v>105.67169800000001</v>
      </c>
      <c r="GP7" s="23">
        <v>79.297458000000006</v>
      </c>
      <c r="GQ7" s="23">
        <v>74.932202000000004</v>
      </c>
      <c r="GR7" s="23">
        <v>75.413765999999995</v>
      </c>
      <c r="GS7" s="23">
        <v>50.573124999999997</v>
      </c>
      <c r="GT7" s="23">
        <v>45.954006</v>
      </c>
      <c r="GU7" s="23">
        <v>46.228243999999997</v>
      </c>
      <c r="GV7" s="23">
        <v>21.269034000000001</v>
      </c>
      <c r="GW7" s="23">
        <v>16.230861999999998</v>
      </c>
      <c r="GX7" s="23">
        <v>16.339887000000001</v>
      </c>
      <c r="GY7" s="23">
        <v>6.6059999999999999E-3</v>
      </c>
    </row>
    <row r="8" spans="1:207"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c r="FV8" s="23">
        <v>0</v>
      </c>
      <c r="FW8" s="23">
        <v>0</v>
      </c>
      <c r="FX8" s="23">
        <v>0</v>
      </c>
      <c r="FY8" s="23">
        <v>0</v>
      </c>
      <c r="FZ8" s="23">
        <v>0</v>
      </c>
      <c r="GA8" s="23">
        <v>0</v>
      </c>
      <c r="GB8" s="23">
        <v>0</v>
      </c>
      <c r="GC8" s="23">
        <v>0</v>
      </c>
      <c r="GD8" s="23">
        <v>0</v>
      </c>
      <c r="GE8" s="23">
        <v>0</v>
      </c>
      <c r="GF8" s="23">
        <v>0</v>
      </c>
      <c r="GG8" s="23">
        <v>0</v>
      </c>
      <c r="GH8" s="23">
        <v>0</v>
      </c>
      <c r="GI8" s="23">
        <v>0</v>
      </c>
      <c r="GJ8" s="23">
        <v>0</v>
      </c>
      <c r="GK8" s="23">
        <v>0</v>
      </c>
      <c r="GL8" s="23">
        <v>0</v>
      </c>
      <c r="GM8" s="23">
        <v>0</v>
      </c>
      <c r="GN8" s="23">
        <v>0</v>
      </c>
      <c r="GO8" s="23">
        <v>0</v>
      </c>
      <c r="GP8" s="23">
        <v>0</v>
      </c>
      <c r="GQ8" s="23">
        <v>0</v>
      </c>
      <c r="GR8" s="23">
        <v>0</v>
      </c>
      <c r="GS8" s="23">
        <v>0</v>
      </c>
      <c r="GT8" s="23">
        <v>0</v>
      </c>
      <c r="GU8" s="23">
        <v>0</v>
      </c>
      <c r="GV8" s="23">
        <v>0</v>
      </c>
      <c r="GW8" s="23">
        <v>0</v>
      </c>
      <c r="GX8" s="23">
        <v>0</v>
      </c>
      <c r="GY8" s="23">
        <v>0</v>
      </c>
    </row>
    <row r="9" spans="1:207"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c r="FV9" s="23">
        <v>0</v>
      </c>
      <c r="FW9" s="23">
        <v>0</v>
      </c>
      <c r="FX9" s="23">
        <v>0</v>
      </c>
      <c r="FY9" s="23">
        <v>0</v>
      </c>
      <c r="FZ9" s="23">
        <v>0</v>
      </c>
      <c r="GA9" s="23">
        <v>0</v>
      </c>
      <c r="GB9" s="23">
        <v>0</v>
      </c>
      <c r="GC9" s="23">
        <v>0</v>
      </c>
      <c r="GD9" s="23">
        <v>0</v>
      </c>
      <c r="GE9" s="23">
        <v>0</v>
      </c>
      <c r="GF9" s="23">
        <v>0</v>
      </c>
      <c r="GG9" s="23">
        <v>0</v>
      </c>
      <c r="GH9" s="23">
        <v>0</v>
      </c>
      <c r="GI9" s="23">
        <v>0</v>
      </c>
      <c r="GJ9" s="23">
        <v>0</v>
      </c>
      <c r="GK9" s="23">
        <v>0</v>
      </c>
      <c r="GL9" s="23">
        <v>0</v>
      </c>
      <c r="GM9" s="23">
        <v>0</v>
      </c>
      <c r="GN9" s="23">
        <v>0</v>
      </c>
      <c r="GO9" s="23">
        <v>0</v>
      </c>
      <c r="GP9" s="23">
        <v>0</v>
      </c>
      <c r="GQ9" s="23">
        <v>0</v>
      </c>
      <c r="GR9" s="23">
        <v>0</v>
      </c>
      <c r="GS9" s="23">
        <v>0</v>
      </c>
      <c r="GT9" s="23">
        <v>0</v>
      </c>
      <c r="GU9" s="23">
        <v>0</v>
      </c>
      <c r="GV9" s="23">
        <v>0</v>
      </c>
      <c r="GW9" s="23">
        <v>0</v>
      </c>
      <c r="GX9" s="23">
        <v>0</v>
      </c>
      <c r="GY9" s="23">
        <v>0</v>
      </c>
    </row>
    <row r="10" spans="1:207"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c r="FV10" s="23">
        <v>2720.2566179999999</v>
      </c>
      <c r="FW10" s="23">
        <v>2762.1497509999999</v>
      </c>
      <c r="FX10" s="23">
        <v>2340.9175169999999</v>
      </c>
      <c r="FY10" s="23">
        <v>2349.928797</v>
      </c>
      <c r="FZ10" s="23">
        <v>2376.7345989999999</v>
      </c>
      <c r="GA10" s="23">
        <v>1985.067495</v>
      </c>
      <c r="GB10" s="23">
        <v>1996.073159</v>
      </c>
      <c r="GC10" s="23">
        <v>2004.073326</v>
      </c>
      <c r="GD10" s="23">
        <v>1784.5248590000001</v>
      </c>
      <c r="GE10" s="23">
        <v>1793.8841279999999</v>
      </c>
      <c r="GF10" s="23">
        <v>1801.279225</v>
      </c>
      <c r="GG10" s="23">
        <v>1597.3971140000001</v>
      </c>
      <c r="GH10" s="23">
        <v>1598.9572780000001</v>
      </c>
      <c r="GI10" s="23">
        <v>1605.8950930000001</v>
      </c>
      <c r="GJ10" s="23">
        <v>1425.3090259999999</v>
      </c>
      <c r="GK10" s="23">
        <v>1432.262892</v>
      </c>
      <c r="GL10" s="23">
        <v>1444.408338</v>
      </c>
      <c r="GM10" s="23">
        <v>1244.885428</v>
      </c>
      <c r="GN10" s="23">
        <v>1252.2859559999999</v>
      </c>
      <c r="GO10" s="23">
        <v>1262.8539129999999</v>
      </c>
      <c r="GP10" s="23">
        <v>1113.5554059999999</v>
      </c>
      <c r="GQ10" s="23">
        <v>1122.1092550000001</v>
      </c>
      <c r="GR10" s="23">
        <v>1128.4677389999999</v>
      </c>
      <c r="GS10" s="23">
        <v>979.29976599999998</v>
      </c>
      <c r="GT10" s="23">
        <v>986.74483099999998</v>
      </c>
      <c r="GU10" s="23">
        <v>993.21532400000001</v>
      </c>
      <c r="GV10" s="23">
        <v>836.05382599999996</v>
      </c>
      <c r="GW10" s="23">
        <v>844.579116</v>
      </c>
      <c r="GX10" s="23">
        <v>850.32191599999999</v>
      </c>
      <c r="GY10" s="23">
        <v>703.30739100000005</v>
      </c>
    </row>
    <row r="11" spans="1:207"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c r="FV11" s="23">
        <v>2308.7457939999999</v>
      </c>
      <c r="FW11" s="23">
        <v>2315.6819099999998</v>
      </c>
      <c r="FX11" s="23">
        <v>1841.3157430000001</v>
      </c>
      <c r="FY11" s="23">
        <v>1828.138524</v>
      </c>
      <c r="FZ11" s="23">
        <v>1799.8914090000001</v>
      </c>
      <c r="GA11" s="23">
        <v>1367.2924969999999</v>
      </c>
      <c r="GB11" s="23">
        <v>1349.766132</v>
      </c>
      <c r="GC11" s="23">
        <v>1334.882548</v>
      </c>
      <c r="GD11" s="23">
        <v>1160.395092</v>
      </c>
      <c r="GE11" s="23">
        <v>1140.612001</v>
      </c>
      <c r="GF11" s="23">
        <v>1125.4535550000001</v>
      </c>
      <c r="GG11" s="23">
        <v>947.70386299999996</v>
      </c>
      <c r="GH11" s="23">
        <v>926.71260500000005</v>
      </c>
      <c r="GI11" s="23">
        <v>912.47857099999999</v>
      </c>
      <c r="GJ11" s="23">
        <v>744.18139099999996</v>
      </c>
      <c r="GK11" s="23">
        <v>726.63246000000004</v>
      </c>
      <c r="GL11" s="23">
        <v>694.62168299999996</v>
      </c>
      <c r="GM11" s="23">
        <v>530.60981700000002</v>
      </c>
      <c r="GN11" s="23">
        <v>503.4914</v>
      </c>
      <c r="GO11" s="23">
        <v>499.41958799999998</v>
      </c>
      <c r="GP11" s="23">
        <v>440.23752999999999</v>
      </c>
      <c r="GQ11" s="23">
        <v>429.57872300000002</v>
      </c>
      <c r="GR11" s="23">
        <v>425.05477000000002</v>
      </c>
      <c r="GS11" s="23">
        <v>374.20389599999999</v>
      </c>
      <c r="GT11" s="23">
        <v>364.05802899999998</v>
      </c>
      <c r="GU11" s="23">
        <v>359.92544800000002</v>
      </c>
      <c r="GV11" s="23">
        <v>311.01959199999999</v>
      </c>
      <c r="GW11" s="23">
        <v>301.18388800000002</v>
      </c>
      <c r="GX11" s="23">
        <v>289.06531100000001</v>
      </c>
      <c r="GY11" s="23">
        <v>250.595865</v>
      </c>
    </row>
    <row r="12" spans="1:207"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c r="GM12" s="23" t="s">
        <v>65</v>
      </c>
      <c r="GN12" s="23" t="s">
        <v>65</v>
      </c>
      <c r="GO12" s="23" t="s">
        <v>65</v>
      </c>
      <c r="GP12" s="23" t="s">
        <v>65</v>
      </c>
      <c r="GQ12" s="23" t="s">
        <v>65</v>
      </c>
      <c r="GR12" s="23" t="s">
        <v>65</v>
      </c>
      <c r="GS12" s="23" t="s">
        <v>65</v>
      </c>
      <c r="GT12" s="23" t="s">
        <v>65</v>
      </c>
      <c r="GU12" s="23" t="s">
        <v>65</v>
      </c>
      <c r="GV12" s="23" t="s">
        <v>65</v>
      </c>
      <c r="GW12" s="23" t="s">
        <v>65</v>
      </c>
      <c r="GX12" s="23" t="s">
        <v>65</v>
      </c>
      <c r="GY12" s="23" t="s">
        <v>65</v>
      </c>
    </row>
    <row r="13" spans="1:207"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c r="FV13" s="23">
        <v>394962.16454199998</v>
      </c>
      <c r="FW13" s="23">
        <v>398828.17475900002</v>
      </c>
      <c r="FX13" s="23">
        <v>380020.75051799999</v>
      </c>
      <c r="FY13" s="23">
        <v>381714.17846600001</v>
      </c>
      <c r="FZ13" s="23">
        <v>383946.13848700002</v>
      </c>
      <c r="GA13" s="23">
        <v>364006.00552800001</v>
      </c>
      <c r="GB13" s="23">
        <v>365481.14970299997</v>
      </c>
      <c r="GC13" s="23">
        <v>365417.88485799998</v>
      </c>
      <c r="GD13" s="23">
        <v>351557.92373799998</v>
      </c>
      <c r="GE13" s="23">
        <v>352709.51465700002</v>
      </c>
      <c r="GF13" s="23">
        <v>352153.15691000002</v>
      </c>
      <c r="GG13" s="23">
        <v>334931.65809500002</v>
      </c>
      <c r="GH13" s="23">
        <v>334972.896412</v>
      </c>
      <c r="GI13" s="23">
        <v>334679.50606699998</v>
      </c>
      <c r="GJ13" s="23">
        <v>319876.79160300002</v>
      </c>
      <c r="GK13" s="23">
        <v>320598.18319100002</v>
      </c>
      <c r="GL13" s="23">
        <v>321403.51209400001</v>
      </c>
      <c r="GM13" s="23">
        <v>304303.43572200002</v>
      </c>
      <c r="GN13" s="23">
        <v>304512.51268099999</v>
      </c>
      <c r="GO13" s="23">
        <v>305399.01983300003</v>
      </c>
      <c r="GP13" s="23">
        <v>294351.25583099999</v>
      </c>
      <c r="GQ13" s="23">
        <v>294826.534766</v>
      </c>
      <c r="GR13" s="23">
        <v>294808.60729299998</v>
      </c>
      <c r="GS13" s="23">
        <v>282298.05761199998</v>
      </c>
      <c r="GT13" s="23">
        <v>282940.250994</v>
      </c>
      <c r="GU13" s="23">
        <v>284730.51296600001</v>
      </c>
      <c r="GV13" s="23">
        <v>273364.10050399997</v>
      </c>
      <c r="GW13" s="23">
        <v>274317.89853499999</v>
      </c>
      <c r="GX13" s="23">
        <v>275196.50823099999</v>
      </c>
      <c r="GY13" s="23">
        <v>261866.794769</v>
      </c>
    </row>
    <row r="14" spans="1:207"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c r="GM14" s="23" t="s">
        <v>65</v>
      </c>
      <c r="GN14" s="23" t="s">
        <v>65</v>
      </c>
      <c r="GO14" s="23" t="s">
        <v>65</v>
      </c>
      <c r="GP14" s="23" t="s">
        <v>65</v>
      </c>
      <c r="GQ14" s="23" t="s">
        <v>65</v>
      </c>
      <c r="GR14" s="23" t="s">
        <v>65</v>
      </c>
      <c r="GS14" s="23" t="s">
        <v>65</v>
      </c>
      <c r="GT14" s="23" t="s">
        <v>65</v>
      </c>
      <c r="GU14" s="23" t="s">
        <v>65</v>
      </c>
      <c r="GV14" s="23" t="s">
        <v>65</v>
      </c>
      <c r="GW14" s="23" t="s">
        <v>65</v>
      </c>
      <c r="GX14" s="23" t="s">
        <v>65</v>
      </c>
      <c r="GY14" s="23" t="s">
        <v>65</v>
      </c>
    </row>
    <row r="15" spans="1:207"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c r="FV15" s="23">
        <v>55468.130392999999</v>
      </c>
      <c r="FW15" s="23">
        <v>56352.720628000003</v>
      </c>
      <c r="FX15" s="23">
        <v>53531.714590000003</v>
      </c>
      <c r="FY15" s="23">
        <v>54044.557063</v>
      </c>
      <c r="FZ15" s="23">
        <v>54707.088327999998</v>
      </c>
      <c r="GA15" s="23">
        <v>52480.041968999998</v>
      </c>
      <c r="GB15" s="23">
        <v>53001.515377999996</v>
      </c>
      <c r="GC15" s="23">
        <v>53290.848121000003</v>
      </c>
      <c r="GD15" s="23">
        <v>51267.067405000002</v>
      </c>
      <c r="GE15" s="23">
        <v>51730.619639999997</v>
      </c>
      <c r="GF15" s="23">
        <v>51999.854953000002</v>
      </c>
      <c r="GG15" s="23">
        <v>49613.162441</v>
      </c>
      <c r="GH15" s="23">
        <v>49904.547052000002</v>
      </c>
      <c r="GI15" s="23">
        <v>50177.304415999999</v>
      </c>
      <c r="GJ15" s="23">
        <v>48170.332430000002</v>
      </c>
      <c r="GK15" s="23">
        <v>48577.770500999999</v>
      </c>
      <c r="GL15" s="23">
        <v>49007.393814000003</v>
      </c>
      <c r="GM15" s="23">
        <v>46521.993282000003</v>
      </c>
      <c r="GN15" s="23">
        <v>46845.909037999998</v>
      </c>
      <c r="GO15" s="23">
        <v>47319.786284000002</v>
      </c>
      <c r="GP15" s="23">
        <v>45337.857210000002</v>
      </c>
      <c r="GQ15" s="23">
        <v>45708.806401000002</v>
      </c>
      <c r="GR15" s="23">
        <v>46038.430707</v>
      </c>
      <c r="GS15" s="23">
        <v>44084.858552999998</v>
      </c>
      <c r="GT15" s="23">
        <v>44451.606694000002</v>
      </c>
      <c r="GU15" s="23">
        <v>44796.804383000002</v>
      </c>
      <c r="GV15" s="23">
        <v>42952.639882000003</v>
      </c>
      <c r="GW15" s="23">
        <v>43603.204596000003</v>
      </c>
      <c r="GX15" s="23">
        <v>43954.489638999999</v>
      </c>
      <c r="GY15" s="23">
        <v>41701.415717000003</v>
      </c>
    </row>
    <row r="16" spans="1:207"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c r="FV16" s="23">
        <v>9733.4591990000008</v>
      </c>
      <c r="FW16" s="23">
        <v>9870.9180830000005</v>
      </c>
      <c r="FX16" s="23">
        <v>9268.4345169999997</v>
      </c>
      <c r="FY16" s="23">
        <v>9255.7409640000005</v>
      </c>
      <c r="FZ16" s="23">
        <v>9332.7175279999992</v>
      </c>
      <c r="GA16" s="23">
        <v>9113.0638440000002</v>
      </c>
      <c r="GB16" s="23">
        <v>8952.2955650000004</v>
      </c>
      <c r="GC16" s="23">
        <v>8983.7471079999996</v>
      </c>
      <c r="GD16" s="23">
        <v>8596.5551390000001</v>
      </c>
      <c r="GE16" s="23">
        <v>8574.3264560000007</v>
      </c>
      <c r="GF16" s="23">
        <v>8598.8893590000007</v>
      </c>
      <c r="GG16" s="23">
        <v>8375.7020690000008</v>
      </c>
      <c r="GH16" s="23">
        <v>8380.7123670000001</v>
      </c>
      <c r="GI16" s="23">
        <v>8409.5106990000004</v>
      </c>
      <c r="GJ16" s="23">
        <v>8119.5106370000003</v>
      </c>
      <c r="GK16" s="23">
        <v>8138.7776610000001</v>
      </c>
      <c r="GL16" s="23">
        <v>8201.4777979999999</v>
      </c>
      <c r="GM16" s="23">
        <v>7981.8756759999997</v>
      </c>
      <c r="GN16" s="23">
        <v>7877.9910440000003</v>
      </c>
      <c r="GO16" s="23">
        <v>7940.0431490000001</v>
      </c>
      <c r="GP16" s="23">
        <v>7714.8779219999997</v>
      </c>
      <c r="GQ16" s="23">
        <v>7736.3847519999999</v>
      </c>
      <c r="GR16" s="23">
        <v>7774.3617569999997</v>
      </c>
      <c r="GS16" s="23">
        <v>7527.6279169999998</v>
      </c>
      <c r="GT16" s="23">
        <v>7546.2421610000001</v>
      </c>
      <c r="GU16" s="23">
        <v>7586.6393980000003</v>
      </c>
      <c r="GV16" s="23">
        <v>7365.4129869999997</v>
      </c>
      <c r="GW16" s="23">
        <v>7412.9540859999997</v>
      </c>
      <c r="GX16" s="23">
        <v>7452.3425790000001</v>
      </c>
      <c r="GY16" s="23">
        <v>7189.1193169999997</v>
      </c>
    </row>
    <row r="17" spans="2:207"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c r="FV17" s="23">
        <v>20063.617869000002</v>
      </c>
      <c r="FW17" s="23">
        <v>20240.383557000001</v>
      </c>
      <c r="FX17" s="23">
        <v>18850.806581000001</v>
      </c>
      <c r="FY17" s="23">
        <v>18904.374231000002</v>
      </c>
      <c r="FZ17" s="23">
        <v>19012.685980999999</v>
      </c>
      <c r="GA17" s="23">
        <v>17569.304936</v>
      </c>
      <c r="GB17" s="23">
        <v>17614.194353999999</v>
      </c>
      <c r="GC17" s="23">
        <v>17597.724602999999</v>
      </c>
      <c r="GD17" s="23">
        <v>16442.41778</v>
      </c>
      <c r="GE17" s="23">
        <v>16432.128723999998</v>
      </c>
      <c r="GF17" s="23">
        <v>16410.305837</v>
      </c>
      <c r="GG17" s="23">
        <v>15165.207624000001</v>
      </c>
      <c r="GH17" s="23">
        <v>15151.615824</v>
      </c>
      <c r="GI17" s="23">
        <v>15098.371991</v>
      </c>
      <c r="GJ17" s="23">
        <v>13848.002657000001</v>
      </c>
      <c r="GK17" s="23">
        <v>13848.723798000001</v>
      </c>
      <c r="GL17" s="23">
        <v>13878.651715</v>
      </c>
      <c r="GM17" s="23">
        <v>12684.385614999999</v>
      </c>
      <c r="GN17" s="23">
        <v>12636.531589</v>
      </c>
      <c r="GO17" s="23">
        <v>12664.500293999999</v>
      </c>
      <c r="GP17" s="23">
        <v>11412.265829</v>
      </c>
      <c r="GQ17" s="23">
        <v>11420.383685999999</v>
      </c>
      <c r="GR17" s="23">
        <v>11397.811624</v>
      </c>
      <c r="GS17" s="23">
        <v>10217.583376</v>
      </c>
      <c r="GT17" s="23">
        <v>10208.870405</v>
      </c>
      <c r="GU17" s="23">
        <v>10199.255189</v>
      </c>
      <c r="GV17" s="23">
        <v>9088.4946959999997</v>
      </c>
      <c r="GW17" s="23">
        <v>9087.2119390000007</v>
      </c>
      <c r="GX17" s="23">
        <v>9048.6095609999993</v>
      </c>
      <c r="GY17" s="23">
        <v>7874.1509910000004</v>
      </c>
    </row>
    <row r="18" spans="2:207"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c r="GM18" s="23" t="s">
        <v>65</v>
      </c>
      <c r="GN18" s="23" t="s">
        <v>65</v>
      </c>
      <c r="GO18" s="23" t="s">
        <v>65</v>
      </c>
      <c r="GP18" s="23" t="s">
        <v>65</v>
      </c>
      <c r="GQ18" s="23" t="s">
        <v>65</v>
      </c>
      <c r="GR18" s="23" t="s">
        <v>65</v>
      </c>
      <c r="GS18" s="23" t="s">
        <v>65</v>
      </c>
      <c r="GT18" s="23" t="s">
        <v>65</v>
      </c>
      <c r="GU18" s="23" t="s">
        <v>65</v>
      </c>
      <c r="GV18" s="23" t="s">
        <v>65</v>
      </c>
      <c r="GW18" s="23" t="s">
        <v>65</v>
      </c>
      <c r="GX18" s="23" t="s">
        <v>65</v>
      </c>
      <c r="GY18" s="23" t="s">
        <v>65</v>
      </c>
    </row>
    <row r="19" spans="2:207"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
        <v>65</v>
      </c>
      <c r="GM19" s="23" t="s">
        <v>65</v>
      </c>
      <c r="GN19" s="23" t="s">
        <v>65</v>
      </c>
      <c r="GO19" s="23" t="s">
        <v>65</v>
      </c>
      <c r="GP19" s="23" t="s">
        <v>65</v>
      </c>
      <c r="GQ19" s="23" t="s">
        <v>65</v>
      </c>
      <c r="GR19" s="23" t="s">
        <v>65</v>
      </c>
      <c r="GS19" s="23" t="s">
        <v>65</v>
      </c>
      <c r="GT19" s="23" t="s">
        <v>65</v>
      </c>
      <c r="GU19" s="23" t="s">
        <v>65</v>
      </c>
      <c r="GV19" s="23" t="s">
        <v>65</v>
      </c>
      <c r="GW19" s="23" t="s">
        <v>65</v>
      </c>
      <c r="GX19" s="23" t="s">
        <v>65</v>
      </c>
      <c r="GY19" s="23" t="s">
        <v>65</v>
      </c>
    </row>
    <row r="20" spans="2:207"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c r="FV20" s="23">
        <v>16189.826335</v>
      </c>
      <c r="FW20" s="23">
        <v>16448.707829999999</v>
      </c>
      <c r="FX20" s="23">
        <v>15527.129854000001</v>
      </c>
      <c r="FY20" s="23">
        <v>15679.861851</v>
      </c>
      <c r="FZ20" s="23">
        <v>15871.837815000001</v>
      </c>
      <c r="GA20" s="23">
        <v>14888.902789</v>
      </c>
      <c r="GB20" s="23">
        <v>15033.976538999999</v>
      </c>
      <c r="GC20" s="23">
        <v>15115.944229000001</v>
      </c>
      <c r="GD20" s="23">
        <v>14270.048263999999</v>
      </c>
      <c r="GE20" s="23">
        <v>14402.048723</v>
      </c>
      <c r="GF20" s="23">
        <v>14474.183088</v>
      </c>
      <c r="GG20" s="23">
        <v>13507.834333999999</v>
      </c>
      <c r="GH20" s="23">
        <v>13589.586031999999</v>
      </c>
      <c r="GI20" s="23">
        <v>13661.198122</v>
      </c>
      <c r="GJ20" s="23">
        <v>12787.849061999999</v>
      </c>
      <c r="GK20" s="23">
        <v>12896.406885</v>
      </c>
      <c r="GL20" s="23">
        <v>13022.086009000001</v>
      </c>
      <c r="GM20" s="23">
        <v>12001.7889</v>
      </c>
      <c r="GN20" s="23">
        <v>12084.153457</v>
      </c>
      <c r="GO20" s="23">
        <v>12204.707166</v>
      </c>
      <c r="GP20" s="23">
        <v>11383.430383000001</v>
      </c>
      <c r="GQ20" s="23">
        <v>11480.219552</v>
      </c>
      <c r="GR20" s="23">
        <v>11559.681404000001</v>
      </c>
      <c r="GS20" s="23">
        <v>10836.94011</v>
      </c>
      <c r="GT20" s="23">
        <v>10928.043094000001</v>
      </c>
      <c r="GU20" s="23">
        <v>11009.700785000001</v>
      </c>
      <c r="GV20" s="23">
        <v>10284.798134999999</v>
      </c>
      <c r="GW20" s="23">
        <v>10396.643869</v>
      </c>
      <c r="GX20" s="23">
        <v>10478.274273999999</v>
      </c>
      <c r="GY20" s="23">
        <v>9695.0469190000003</v>
      </c>
    </row>
    <row r="21" spans="2:207"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c r="FV21" s="23">
        <v>4668.9019319999998</v>
      </c>
      <c r="FW21" s="23">
        <v>4721.1223330000003</v>
      </c>
      <c r="FX21" s="23">
        <v>3850.0816110000001</v>
      </c>
      <c r="FY21" s="23">
        <v>3765.1711909999999</v>
      </c>
      <c r="FZ21" s="23">
        <v>3797.9801010000001</v>
      </c>
      <c r="GA21" s="23">
        <v>2913.6559929999999</v>
      </c>
      <c r="GB21" s="23">
        <v>2823.0066219999999</v>
      </c>
      <c r="GC21" s="23">
        <v>2831.8758109999999</v>
      </c>
      <c r="GD21" s="23">
        <v>2390.62545</v>
      </c>
      <c r="GE21" s="23">
        <v>2295.5595239999998</v>
      </c>
      <c r="GF21" s="23">
        <v>2300.796237</v>
      </c>
      <c r="GG21" s="23">
        <v>1851.767869</v>
      </c>
      <c r="GH21" s="23">
        <v>1743.6607550000001</v>
      </c>
      <c r="GI21" s="23">
        <v>1751.0663999999999</v>
      </c>
      <c r="GJ21" s="23">
        <v>1321.776683</v>
      </c>
      <c r="GK21" s="23">
        <v>1218.4546150000001</v>
      </c>
      <c r="GL21" s="23">
        <v>1229.5976969999999</v>
      </c>
      <c r="GM21" s="23">
        <v>794.57041600000002</v>
      </c>
      <c r="GN21" s="23">
        <v>694.74838599999998</v>
      </c>
      <c r="GO21" s="23">
        <v>701.004682</v>
      </c>
      <c r="GP21" s="23">
        <v>578.22829200000001</v>
      </c>
      <c r="GQ21" s="23">
        <v>484.03498999999999</v>
      </c>
      <c r="GR21" s="23">
        <v>486.81999000000002</v>
      </c>
      <c r="GS21" s="23">
        <v>353.43253800000002</v>
      </c>
      <c r="GT21" s="23">
        <v>348.59302400000001</v>
      </c>
      <c r="GU21" s="23">
        <v>350.809483</v>
      </c>
      <c r="GV21" s="23">
        <v>224.19512499999999</v>
      </c>
      <c r="GW21" s="23">
        <v>219.16156899999999</v>
      </c>
      <c r="GX21" s="23">
        <v>220.51828399999999</v>
      </c>
      <c r="GY21" s="23">
        <v>86.617728999999997</v>
      </c>
    </row>
    <row r="22" spans="2:207"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c r="FV22" s="23">
        <v>1176.2878720000001</v>
      </c>
      <c r="FW22" s="23">
        <v>1176.916438</v>
      </c>
      <c r="FX22" s="23">
        <v>1026.0876069999999</v>
      </c>
      <c r="FY22" s="23">
        <v>1023.23482</v>
      </c>
      <c r="FZ22" s="23">
        <v>1017.036291</v>
      </c>
      <c r="GA22" s="23">
        <v>906.51349100000004</v>
      </c>
      <c r="GB22" s="23">
        <v>902.317452</v>
      </c>
      <c r="GC22" s="23">
        <v>888.42533600000002</v>
      </c>
      <c r="GD22" s="23">
        <v>837.79334100000005</v>
      </c>
      <c r="GE22" s="23">
        <v>805.31294200000002</v>
      </c>
      <c r="GF22" s="23">
        <v>790.42193299999997</v>
      </c>
      <c r="GG22" s="23">
        <v>731.61334399999998</v>
      </c>
      <c r="GH22" s="23">
        <v>726.51659299999994</v>
      </c>
      <c r="GI22" s="23">
        <v>711.36265900000001</v>
      </c>
      <c r="GJ22" s="23">
        <v>656.37583299999994</v>
      </c>
      <c r="GK22" s="23">
        <v>652.423946</v>
      </c>
      <c r="GL22" s="23">
        <v>639.39830300000006</v>
      </c>
      <c r="GM22" s="23">
        <v>578.93816300000003</v>
      </c>
      <c r="GN22" s="23">
        <v>573.73417400000005</v>
      </c>
      <c r="GO22" s="23">
        <v>559.97309299999995</v>
      </c>
      <c r="GP22" s="23">
        <v>490.026453</v>
      </c>
      <c r="GQ22" s="23">
        <v>484.51101299999999</v>
      </c>
      <c r="GR22" s="23">
        <v>468.23250300000001</v>
      </c>
      <c r="GS22" s="23">
        <v>417.33645999999999</v>
      </c>
      <c r="GT22" s="23">
        <v>413.25564700000001</v>
      </c>
      <c r="GU22" s="23">
        <v>396.56814700000001</v>
      </c>
      <c r="GV22" s="23">
        <v>321.26936699999999</v>
      </c>
      <c r="GW22" s="23">
        <v>316.95348200000001</v>
      </c>
      <c r="GX22" s="23">
        <v>299.36899</v>
      </c>
      <c r="GY22" s="23">
        <v>253.77182400000001</v>
      </c>
    </row>
    <row r="23" spans="2:207"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c r="GM23" s="23" t="s">
        <v>65</v>
      </c>
      <c r="GN23" s="23" t="s">
        <v>65</v>
      </c>
      <c r="GO23" s="23" t="s">
        <v>65</v>
      </c>
      <c r="GP23" s="23" t="s">
        <v>65</v>
      </c>
      <c r="GQ23" s="23" t="s">
        <v>65</v>
      </c>
      <c r="GR23" s="23" t="s">
        <v>65</v>
      </c>
      <c r="GS23" s="23" t="s">
        <v>65</v>
      </c>
      <c r="GT23" s="23" t="s">
        <v>65</v>
      </c>
      <c r="GU23" s="23" t="s">
        <v>65</v>
      </c>
      <c r="GV23" s="23" t="s">
        <v>65</v>
      </c>
      <c r="GW23" s="23" t="s">
        <v>65</v>
      </c>
      <c r="GX23" s="23" t="s">
        <v>65</v>
      </c>
      <c r="GY23" s="23" t="s">
        <v>65</v>
      </c>
    </row>
    <row r="24" spans="2:207"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c r="GM24" s="38">
        <v>0</v>
      </c>
      <c r="GN24" s="38">
        <v>0</v>
      </c>
      <c r="GO24" s="38">
        <v>0</v>
      </c>
      <c r="GP24" s="38">
        <v>0</v>
      </c>
      <c r="GQ24" s="38">
        <v>0</v>
      </c>
      <c r="GR24" s="38">
        <v>0</v>
      </c>
      <c r="GS24" s="38">
        <v>0</v>
      </c>
      <c r="GT24" s="38">
        <v>0</v>
      </c>
      <c r="GU24" s="38">
        <v>0</v>
      </c>
      <c r="GV24" s="38">
        <v>0</v>
      </c>
      <c r="GW24" s="38">
        <v>0</v>
      </c>
      <c r="GX24" s="38">
        <v>0</v>
      </c>
      <c r="GY24" s="38">
        <v>0</v>
      </c>
    </row>
    <row r="25" spans="2:207"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c r="GM25" s="23" t="s">
        <v>65</v>
      </c>
      <c r="GN25" s="23" t="s">
        <v>65</v>
      </c>
      <c r="GO25" s="23" t="s">
        <v>65</v>
      </c>
      <c r="GP25" s="23" t="s">
        <v>65</v>
      </c>
      <c r="GQ25" s="23" t="s">
        <v>65</v>
      </c>
      <c r="GR25" s="23" t="s">
        <v>65</v>
      </c>
      <c r="GS25" s="23" t="s">
        <v>65</v>
      </c>
      <c r="GT25" s="23" t="s">
        <v>65</v>
      </c>
      <c r="GU25" s="23" t="s">
        <v>65</v>
      </c>
      <c r="GV25" s="23" t="s">
        <v>65</v>
      </c>
      <c r="GW25" s="23" t="s">
        <v>65</v>
      </c>
      <c r="GX25" s="23" t="s">
        <v>65</v>
      </c>
      <c r="GY25" s="23" t="s">
        <v>65</v>
      </c>
    </row>
    <row r="26" spans="2:207"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c r="GM26" s="23" t="s">
        <v>65</v>
      </c>
      <c r="GN26" s="23" t="s">
        <v>65</v>
      </c>
      <c r="GO26" s="23" t="s">
        <v>65</v>
      </c>
      <c r="GP26" s="23" t="s">
        <v>65</v>
      </c>
      <c r="GQ26" s="23" t="s">
        <v>65</v>
      </c>
      <c r="GR26" s="23" t="s">
        <v>65</v>
      </c>
      <c r="GS26" s="23" t="s">
        <v>65</v>
      </c>
      <c r="GT26" s="23" t="s">
        <v>65</v>
      </c>
      <c r="GU26" s="23" t="s">
        <v>65</v>
      </c>
      <c r="GV26" s="23" t="s">
        <v>65</v>
      </c>
      <c r="GW26" s="23" t="s">
        <v>65</v>
      </c>
      <c r="GX26" s="23" t="s">
        <v>65</v>
      </c>
      <c r="GY26" s="23" t="s">
        <v>65</v>
      </c>
    </row>
    <row r="27" spans="2:207"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c r="FV27" s="23">
        <v>0</v>
      </c>
      <c r="FW27" s="23">
        <v>0</v>
      </c>
      <c r="FX27" s="23">
        <v>0</v>
      </c>
      <c r="FY27" s="23">
        <v>0</v>
      </c>
      <c r="FZ27" s="23">
        <v>0</v>
      </c>
      <c r="GA27" s="23">
        <v>0</v>
      </c>
      <c r="GB27" s="23">
        <v>0</v>
      </c>
      <c r="GC27" s="23">
        <v>0</v>
      </c>
      <c r="GD27" s="23">
        <v>0</v>
      </c>
      <c r="GE27" s="23">
        <v>0</v>
      </c>
      <c r="GF27" s="23">
        <v>0</v>
      </c>
      <c r="GG27" s="23">
        <v>0</v>
      </c>
      <c r="GH27" s="23">
        <v>0</v>
      </c>
      <c r="GI27" s="23">
        <v>0</v>
      </c>
      <c r="GJ27" s="23">
        <v>0</v>
      </c>
      <c r="GK27" s="23">
        <v>0</v>
      </c>
      <c r="GL27" s="23">
        <v>0</v>
      </c>
      <c r="GM27" s="23">
        <v>0</v>
      </c>
      <c r="GN27" s="23">
        <v>0</v>
      </c>
      <c r="GO27" s="23">
        <v>0</v>
      </c>
      <c r="GP27" s="23">
        <v>0</v>
      </c>
      <c r="GQ27" s="23">
        <v>0</v>
      </c>
      <c r="GR27" s="23">
        <v>0</v>
      </c>
      <c r="GS27" s="23">
        <v>0</v>
      </c>
      <c r="GT27" s="23">
        <v>0</v>
      </c>
      <c r="GU27" s="23">
        <v>0</v>
      </c>
      <c r="GV27" s="23">
        <v>0</v>
      </c>
      <c r="GW27" s="23">
        <v>0</v>
      </c>
      <c r="GX27" s="23">
        <v>0</v>
      </c>
      <c r="GY27" s="23">
        <v>0</v>
      </c>
    </row>
    <row r="28" spans="2:207"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c r="GM28" s="23">
        <v>0</v>
      </c>
      <c r="GN28" s="23">
        <v>0</v>
      </c>
      <c r="GO28" s="23">
        <v>0</v>
      </c>
      <c r="GP28" s="23">
        <v>0</v>
      </c>
      <c r="GQ28" s="23">
        <v>0</v>
      </c>
      <c r="GR28" s="23">
        <v>0</v>
      </c>
      <c r="GS28" s="23">
        <v>0</v>
      </c>
      <c r="GT28" s="23">
        <v>0</v>
      </c>
      <c r="GU28" s="23">
        <v>0</v>
      </c>
      <c r="GV28" s="23">
        <v>0</v>
      </c>
      <c r="GW28" s="23">
        <v>0</v>
      </c>
      <c r="GX28" s="23">
        <v>0</v>
      </c>
      <c r="GY28" s="23">
        <v>0</v>
      </c>
    </row>
    <row r="29" spans="2:207"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c r="GV29" s="23" t="s">
        <v>65</v>
      </c>
      <c r="GW29" s="23" t="s">
        <v>65</v>
      </c>
      <c r="GX29" s="23" t="s">
        <v>65</v>
      </c>
      <c r="GY29" s="23" t="s">
        <v>65</v>
      </c>
    </row>
    <row r="30" spans="2:207"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c r="FV30" s="23">
        <v>100747.84005699999</v>
      </c>
      <c r="FW30" s="23">
        <v>102203.55419900001</v>
      </c>
      <c r="FX30" s="23">
        <v>98455.697788000005</v>
      </c>
      <c r="FY30" s="23">
        <v>99241.409369999994</v>
      </c>
      <c r="FZ30" s="23">
        <v>100297.903645</v>
      </c>
      <c r="GA30" s="23">
        <v>95966.189498000007</v>
      </c>
      <c r="GB30" s="23">
        <v>96771.488115999993</v>
      </c>
      <c r="GC30" s="23">
        <v>97145.697998999996</v>
      </c>
      <c r="GD30" s="23">
        <v>93456.362951000003</v>
      </c>
      <c r="GE30" s="23">
        <v>94178.024623999998</v>
      </c>
      <c r="GF30" s="23">
        <v>94517.151708999998</v>
      </c>
      <c r="GG30" s="23">
        <v>90024.924115000002</v>
      </c>
      <c r="GH30" s="23">
        <v>90441.440682</v>
      </c>
      <c r="GI30" s="23">
        <v>90791.705254999993</v>
      </c>
      <c r="GJ30" s="23">
        <v>86928.772307000007</v>
      </c>
      <c r="GK30" s="23">
        <v>87556.195382000005</v>
      </c>
      <c r="GL30" s="23">
        <v>88292.784482000003</v>
      </c>
      <c r="GM30" s="23">
        <v>83769.229647</v>
      </c>
      <c r="GN30" s="23">
        <v>84237.514890000006</v>
      </c>
      <c r="GO30" s="23">
        <v>84969.079052000001</v>
      </c>
      <c r="GP30" s="23">
        <v>81257.483026000002</v>
      </c>
      <c r="GQ30" s="23">
        <v>81842.217021000004</v>
      </c>
      <c r="GR30" s="23">
        <v>82308.004824000003</v>
      </c>
      <c r="GS30" s="23">
        <v>78175.120695000005</v>
      </c>
      <c r="GT30" s="23">
        <v>78735.123854999998</v>
      </c>
      <c r="GU30" s="23">
        <v>79223.814777000007</v>
      </c>
      <c r="GV30" s="23">
        <v>75141.348679000002</v>
      </c>
      <c r="GW30" s="23">
        <v>75869.228073999999</v>
      </c>
      <c r="GX30" s="23">
        <v>76338.702197000006</v>
      </c>
      <c r="GY30" s="23">
        <v>71997.656073000006</v>
      </c>
    </row>
    <row r="31" spans="2:207"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c r="GM31" s="23" t="s">
        <v>65</v>
      </c>
      <c r="GN31" s="23" t="s">
        <v>65</v>
      </c>
      <c r="GO31" s="23" t="s">
        <v>65</v>
      </c>
      <c r="GP31" s="23" t="s">
        <v>65</v>
      </c>
      <c r="GQ31" s="23" t="s">
        <v>65</v>
      </c>
      <c r="GR31" s="23" t="s">
        <v>65</v>
      </c>
      <c r="GS31" s="23" t="s">
        <v>65</v>
      </c>
      <c r="GT31" s="23" t="s">
        <v>65</v>
      </c>
      <c r="GU31" s="23" t="s">
        <v>65</v>
      </c>
      <c r="GV31" s="23" t="s">
        <v>65</v>
      </c>
      <c r="GW31" s="23" t="s">
        <v>65</v>
      </c>
      <c r="GX31" s="23" t="s">
        <v>65</v>
      </c>
      <c r="GY31" s="23" t="s">
        <v>65</v>
      </c>
    </row>
    <row r="32" spans="2:207"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c r="GM32" s="23">
        <v>0</v>
      </c>
      <c r="GN32" s="23">
        <v>0</v>
      </c>
      <c r="GO32" s="23">
        <v>0</v>
      </c>
      <c r="GP32" s="23">
        <v>0</v>
      </c>
      <c r="GQ32" s="23">
        <v>0</v>
      </c>
      <c r="GR32" s="23">
        <v>0</v>
      </c>
      <c r="GS32" s="23">
        <v>0</v>
      </c>
      <c r="GT32" s="23">
        <v>0</v>
      </c>
      <c r="GU32" s="23">
        <v>0</v>
      </c>
      <c r="GV32" s="23">
        <v>0</v>
      </c>
      <c r="GW32" s="23">
        <v>0</v>
      </c>
      <c r="GX32" s="23">
        <v>0</v>
      </c>
      <c r="GY32" s="23">
        <v>0</v>
      </c>
    </row>
    <row r="33" spans="1:207"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c r="FV33" s="24">
        <v>608384.21464699996</v>
      </c>
      <c r="FW33" s="24">
        <v>615268.02331399999</v>
      </c>
      <c r="FX33" s="24">
        <v>585021.59980199998</v>
      </c>
      <c r="FY33" s="24">
        <v>588112.58775099996</v>
      </c>
      <c r="FZ33" s="24">
        <v>592466.903942</v>
      </c>
      <c r="GA33" s="24">
        <v>561460.88779900002</v>
      </c>
      <c r="GB33" s="24">
        <v>564188.46541399998</v>
      </c>
      <c r="GC33" s="24">
        <v>564875.03994099994</v>
      </c>
      <c r="GD33" s="24">
        <v>541980.79776300001</v>
      </c>
      <c r="GE33" s="24">
        <v>544276.24888500001</v>
      </c>
      <c r="GF33" s="24">
        <v>544386.71814000001</v>
      </c>
      <c r="GG33" s="24">
        <v>516927.89066500001</v>
      </c>
      <c r="GH33" s="24">
        <v>517613.81884000002</v>
      </c>
      <c r="GI33" s="24">
        <v>517976.38681900001</v>
      </c>
      <c r="GJ33" s="24">
        <v>494023.33611100004</v>
      </c>
      <c r="GK33" s="24">
        <v>495786.583056</v>
      </c>
      <c r="GL33" s="24">
        <v>497955.95365799998</v>
      </c>
      <c r="GM33" s="24">
        <v>470520.59569600003</v>
      </c>
      <c r="GN33" s="24">
        <v>471323.60055800003</v>
      </c>
      <c r="GO33" s="24">
        <v>473626.05875200004</v>
      </c>
      <c r="GP33" s="24">
        <v>454158.51533999998</v>
      </c>
      <c r="GQ33" s="24">
        <v>455609.71236100001</v>
      </c>
      <c r="GR33" s="24">
        <v>456470.88637700002</v>
      </c>
      <c r="GS33" s="24">
        <v>435315.034048</v>
      </c>
      <c r="GT33" s="24">
        <v>436968.74274000002</v>
      </c>
      <c r="GU33" s="24">
        <v>439693.47414400004</v>
      </c>
      <c r="GV33" s="24">
        <v>419910.60182699998</v>
      </c>
      <c r="GW33" s="24">
        <v>422385.25001600001</v>
      </c>
      <c r="GX33" s="24">
        <v>424144.54086900002</v>
      </c>
      <c r="GY33" s="24">
        <v>401618.48320100002</v>
      </c>
    </row>
    <row r="34" spans="1:207"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07">
      <c r="B35" s="48"/>
      <c r="EZ35" s="63"/>
      <c r="FA35" s="63"/>
    </row>
    <row r="36" spans="1:207"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7">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GY38"/>
  <sheetViews>
    <sheetView tabSelected="1" zoomScale="110" zoomScaleNormal="110" workbookViewId="0">
      <pane xSplit="2" ySplit="6" topLeftCell="GG15" activePane="bottomRight" state="frozenSplit"/>
      <selection activeCell="GR18" sqref="GR18"/>
      <selection pane="topRight" activeCell="GR18" sqref="GR18"/>
      <selection pane="bottomLeft" activeCell="GR18" sqref="GR18"/>
      <selection pane="bottomRight" activeCell="GL19" sqref="GL19"/>
    </sheetView>
  </sheetViews>
  <sheetFormatPr baseColWidth="10" defaultColWidth="11.42578125" defaultRowHeight="9"/>
  <cols>
    <col min="1" max="1" width="10.7109375" style="15" customWidth="1"/>
    <col min="2" max="2" width="28.7109375" style="18" customWidth="1"/>
    <col min="3" max="207" width="9.7109375" style="18" customWidth="1"/>
    <col min="208" max="16384" width="11.42578125" style="18"/>
  </cols>
  <sheetData>
    <row r="1" spans="1:207"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7" ht="17.100000000000001"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7" ht="21.95"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7"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7"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7"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c r="GU6" s="44">
        <v>45565</v>
      </c>
      <c r="GV6" s="44">
        <v>45596</v>
      </c>
      <c r="GW6" s="44">
        <v>45626</v>
      </c>
      <c r="GX6" s="44">
        <v>45656</v>
      </c>
      <c r="GY6" s="44">
        <v>45688</v>
      </c>
    </row>
    <row r="7" spans="1:207"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1688.5630167688923</v>
      </c>
      <c r="FP7" s="23">
        <f>IFERROR('2_08'!FP7+'2_09'!FP7,"ND")</f>
        <v>1695.0153465271655</v>
      </c>
      <c r="FQ7" s="23">
        <f>IFERROR('2_08'!FQ7+'2_09'!FQ7,"ND")</f>
        <v>1707.7720702701431</v>
      </c>
      <c r="FR7" s="23">
        <f>IFERROR('2_08'!FR7+'2_09'!FR7,"ND")</f>
        <v>1590.3845829536788</v>
      </c>
      <c r="FS7" s="23">
        <f>IFERROR('2_08'!FS7+'2_09'!FS7,"ND")</f>
        <v>1660.1163507743768</v>
      </c>
      <c r="FT7" s="23">
        <f>IFERROR('2_08'!FT7+'2_09'!FT7,"ND")</f>
        <v>1548.0060178257709</v>
      </c>
      <c r="FU7" s="23">
        <f>IFERROR('2_08'!FU7+'2_09'!FU7,"ND")</f>
        <v>1555.5093756771405</v>
      </c>
      <c r="FV7" s="23">
        <f>IFERROR('2_08'!FV7+'2_09'!FV7,"ND")</f>
        <v>1647.4223252307929</v>
      </c>
      <c r="FW7" s="23">
        <f>IFERROR('2_08'!FW7+'2_09'!FW7,"ND")</f>
        <v>1431.2225286014491</v>
      </c>
      <c r="FX7" s="23">
        <f>IFERROR('2_08'!FX7+'2_09'!FX7,"ND")</f>
        <v>1364.8992000410431</v>
      </c>
      <c r="FY7" s="23">
        <f>IFERROR('2_08'!FY7+'2_09'!FY7,"ND")</f>
        <v>1403.4160297173541</v>
      </c>
      <c r="FZ7" s="23">
        <f>IFERROR('2_08'!FZ7+'2_09'!FZ7,"ND")</f>
        <v>1365.8692125726379</v>
      </c>
      <c r="GA7" s="23">
        <f>IFERROR('2_08'!GA7+'2_09'!GA7,"ND")</f>
        <v>1416.3113969341866</v>
      </c>
      <c r="GB7" s="23">
        <f>IFERROR('2_08'!GB7+'2_09'!GB7,"ND")</f>
        <v>1484.8996805796121</v>
      </c>
      <c r="GC7" s="23">
        <f>IFERROR('2_08'!GC7+'2_09'!GC7,"ND")</f>
        <v>1586.1018547373524</v>
      </c>
      <c r="GD7" s="23">
        <f>IFERROR('2_08'!GD7+'2_09'!GD7,"ND")</f>
        <v>1574.8477575114036</v>
      </c>
      <c r="GE7" s="23">
        <f>IFERROR('2_08'!GE7+'2_09'!GE7,"ND")</f>
        <v>1723.5409139337735</v>
      </c>
      <c r="GF7" s="23">
        <f>IFERROR('2_08'!GF7+'2_09'!GF7,"ND")</f>
        <v>1678.9654240566078</v>
      </c>
      <c r="GG7" s="23">
        <f>IFERROR('2_08'!GG7+'2_09'!GG7,"ND")</f>
        <v>1668.7604036111679</v>
      </c>
      <c r="GH7" s="23">
        <f>IFERROR('2_08'!GH7+'2_09'!GH7,"ND")</f>
        <v>1603.2338676181571</v>
      </c>
      <c r="GI7" s="23">
        <f>IFERROR('2_08'!GI7+'2_09'!GI7,"ND")</f>
        <v>1405.4782873705244</v>
      </c>
      <c r="GJ7" s="23">
        <f>IFERROR('2_08'!GJ7+'2_09'!GJ7,"ND")</f>
        <v>1315.6023430840314</v>
      </c>
      <c r="GK7" s="23">
        <f>IFERROR('2_08'!GK7+'2_09'!GK7,"ND")</f>
        <v>1398.0157175826005</v>
      </c>
      <c r="GL7" s="23">
        <f>IFERROR('2_08'!GL7+'2_09'!GL7,"ND")</f>
        <v>1530.5809821547989</v>
      </c>
      <c r="GM7" s="23">
        <f>IFERROR('2_08'!GM7+'2_09'!GM7,"ND")</f>
        <v>1481.5817067631356</v>
      </c>
      <c r="GN7" s="23">
        <f>IFERROR('2_08'!GN7+'2_09'!GN7,"ND")</f>
        <v>1367.7125462997733</v>
      </c>
      <c r="GO7" s="23">
        <f>IFERROR('2_08'!GO7+'2_09'!GO7,"ND")</f>
        <v>1440.2614902234295</v>
      </c>
      <c r="GP7" s="23">
        <f>IFERROR('2_08'!GP7+'2_09'!GP7,"ND")</f>
        <v>1445.1828646212609</v>
      </c>
      <c r="GQ7" s="23">
        <f>IFERROR('2_08'!GQ7+'2_09'!GQ7,"ND")</f>
        <v>1443.1653133546549</v>
      </c>
      <c r="GR7" s="23">
        <f>IFERROR('2_08'!GR7+'2_09'!GR7,"ND")</f>
        <v>1447.2142455287114</v>
      </c>
      <c r="GS7" s="23">
        <f>IFERROR('2_08'!GS7+'2_09'!GS7,"ND")</f>
        <v>1285.6551072600964</v>
      </c>
      <c r="GT7" s="23">
        <f>IFERROR('2_08'!GT7+'2_09'!GT7,"ND")</f>
        <v>1263.2250695043217</v>
      </c>
      <c r="GU7" s="23">
        <f>IFERROR('2_08'!GU7+'2_09'!GU7,"ND")</f>
        <v>1220.7880139213389</v>
      </c>
      <c r="GV7" s="23">
        <f>IFERROR('2_08'!GV7+'2_09'!GV7,"ND")</f>
        <v>1280.6075782781252</v>
      </c>
      <c r="GW7" s="23">
        <f>IFERROR('2_08'!GW7+'2_09'!GW7,"ND")</f>
        <v>1193.6184920073983</v>
      </c>
      <c r="GX7" s="23">
        <f>IFERROR('2_08'!GX7+'2_09'!GX7,"ND")</f>
        <v>1226.8613691290436</v>
      </c>
      <c r="GY7" s="23">
        <f>IFERROR('2_08'!GY7+'2_09'!GY7,"ND")</f>
        <v>1284.6807586897462</v>
      </c>
    </row>
    <row r="8" spans="1:207"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532.86607718650362</v>
      </c>
      <c r="FP8" s="23">
        <f>IFERROR('2_08'!FP8+'2_09'!FP8,"ND")</f>
        <v>500.29407448618446</v>
      </c>
      <c r="FQ8" s="23">
        <f>IFERROR('2_08'!FQ8+'2_09'!FQ8,"ND")</f>
        <v>524.67930426259113</v>
      </c>
      <c r="FR8" s="23">
        <f>IFERROR('2_08'!FR8+'2_09'!FR8,"ND")</f>
        <v>438.12501587928125</v>
      </c>
      <c r="FS8" s="23">
        <f>IFERROR('2_08'!FS8+'2_09'!FS8,"ND")</f>
        <v>576.254801127311</v>
      </c>
      <c r="FT8" s="23">
        <f>IFERROR('2_08'!FT8+'2_09'!FT8,"ND")</f>
        <v>437.93066290856137</v>
      </c>
      <c r="FU8" s="23">
        <f>IFERROR('2_08'!FU8+'2_09'!FU8,"ND")</f>
        <v>525.5469992794749</v>
      </c>
      <c r="FV8" s="23">
        <f>IFERROR('2_08'!FV8+'2_09'!FV8,"ND")</f>
        <v>544.13237669223292</v>
      </c>
      <c r="FW8" s="23">
        <f>IFERROR('2_08'!FW8+'2_09'!FW8,"ND")</f>
        <v>498.91456130124226</v>
      </c>
      <c r="FX8" s="23">
        <f>IFERROR('2_08'!FX8+'2_09'!FX8,"ND")</f>
        <v>592.37056269450363</v>
      </c>
      <c r="FY8" s="23">
        <f>IFERROR('2_08'!FY8+'2_09'!FY8,"ND")</f>
        <v>511.90942843224786</v>
      </c>
      <c r="FZ8" s="23">
        <f>IFERROR('2_08'!FZ8+'2_09'!FZ8,"ND")</f>
        <v>545.92878618481711</v>
      </c>
      <c r="GA8" s="23">
        <f>IFERROR('2_08'!GA8+'2_09'!GA8,"ND")</f>
        <v>540.44165351161598</v>
      </c>
      <c r="GB8" s="23">
        <f>IFERROR('2_08'!GB8+'2_09'!GB8,"ND")</f>
        <v>521.69107623780224</v>
      </c>
      <c r="GC8" s="23">
        <f>IFERROR('2_08'!GC8+'2_09'!GC8,"ND")</f>
        <v>523.76334608987054</v>
      </c>
      <c r="GD8" s="23">
        <f>IFERROR('2_08'!GD8+'2_09'!GD8,"ND")</f>
        <v>376.77933103340769</v>
      </c>
      <c r="GE8" s="23">
        <f>IFERROR('2_08'!GE8+'2_09'!GE8,"ND")</f>
        <v>412.95345346679238</v>
      </c>
      <c r="GF8" s="23">
        <f>IFERROR('2_08'!GF8+'2_09'!GF8,"ND")</f>
        <v>411.42439624379676</v>
      </c>
      <c r="GG8" s="23">
        <f>IFERROR('2_08'!GG8+'2_09'!GG8,"ND")</f>
        <v>356.80955109337805</v>
      </c>
      <c r="GH8" s="23">
        <f>IFERROR('2_08'!GH8+'2_09'!GH8,"ND")</f>
        <v>393.76456936406606</v>
      </c>
      <c r="GI8" s="23">
        <f>IFERROR('2_08'!GI8+'2_09'!GI8,"ND")</f>
        <v>400.83718329958543</v>
      </c>
      <c r="GJ8" s="23">
        <f>IFERROR('2_08'!GJ8+'2_09'!GJ8,"ND")</f>
        <v>445.20861800978827</v>
      </c>
      <c r="GK8" s="23">
        <f>IFERROR('2_08'!GK8+'2_09'!GK8,"ND")</f>
        <v>487.18780564470887</v>
      </c>
      <c r="GL8" s="23">
        <f>IFERROR('2_08'!GL8+'2_09'!GL8,"ND")</f>
        <v>615.33431014930488</v>
      </c>
      <c r="GM8" s="23">
        <f>IFERROR('2_08'!GM8+'2_09'!GM8,"ND")</f>
        <v>620.34605431490934</v>
      </c>
      <c r="GN8" s="23">
        <f>IFERROR('2_08'!GN8+'2_09'!GN8,"ND")</f>
        <v>613.37997592430042</v>
      </c>
      <c r="GO8" s="23">
        <f>IFERROR('2_08'!GO8+'2_09'!GO8,"ND")</f>
        <v>667.15091891248335</v>
      </c>
      <c r="GP8" s="23">
        <f>IFERROR('2_08'!GP8+'2_09'!GP8,"ND")</f>
        <v>582.54579208339055</v>
      </c>
      <c r="GQ8" s="23">
        <f>IFERROR('2_08'!GQ8+'2_09'!GQ8,"ND")</f>
        <v>713.30457917066997</v>
      </c>
      <c r="GR8" s="23">
        <f>IFERROR('2_08'!GR8+'2_09'!GR8,"ND")</f>
        <v>674.90050679269621</v>
      </c>
      <c r="GS8" s="23">
        <f>IFERROR('2_08'!GS8+'2_09'!GS8,"ND")</f>
        <v>582.78032683072445</v>
      </c>
      <c r="GT8" s="23">
        <f>IFERROR('2_08'!GT8+'2_09'!GT8,"ND")</f>
        <v>611.17918665776892</v>
      </c>
      <c r="GU8" s="23">
        <f>IFERROR('2_08'!GU8+'2_09'!GU8,"ND")</f>
        <v>754.06767243291495</v>
      </c>
      <c r="GV8" s="23">
        <f>IFERROR('2_08'!GV8+'2_09'!GV8,"ND")</f>
        <v>748.68390033204844</v>
      </c>
      <c r="GW8" s="23">
        <f>IFERROR('2_08'!GW8+'2_09'!GW8,"ND")</f>
        <v>678.49630301695026</v>
      </c>
      <c r="GX8" s="23">
        <f>IFERROR('2_08'!GX8+'2_09'!GX8,"ND")</f>
        <v>787.33145921829748</v>
      </c>
      <c r="GY8" s="23">
        <f>IFERROR('2_08'!GY8+'2_09'!GY8,"ND")</f>
        <v>646.80319689431917</v>
      </c>
    </row>
    <row r="9" spans="1:207"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1380.2616518556611</v>
      </c>
      <c r="FP9" s="23">
        <f>IFERROR('2_08'!FP9+'2_09'!FP9,"ND")</f>
        <v>1195.3862189742317</v>
      </c>
      <c r="FQ9" s="23">
        <f>IFERROR('2_08'!FQ9+'2_09'!FQ9,"ND")</f>
        <v>1278.3889012583215</v>
      </c>
      <c r="FR9" s="23">
        <f>IFERROR('2_08'!FR9+'2_09'!FR9,"ND")</f>
        <v>1199.7925835024471</v>
      </c>
      <c r="FS9" s="23">
        <f>IFERROR('2_08'!FS9+'2_09'!FS9,"ND")</f>
        <v>1104.9358711006721</v>
      </c>
      <c r="FT9" s="23">
        <f>IFERROR('2_08'!FT9+'2_09'!FT9,"ND")</f>
        <v>959.38228618877383</v>
      </c>
      <c r="FU9" s="23">
        <f>IFERROR('2_08'!FU9+'2_09'!FU9,"ND")</f>
        <v>946.08928676846892</v>
      </c>
      <c r="FV9" s="23">
        <f>IFERROR('2_08'!FV9+'2_09'!FV9,"ND")</f>
        <v>1125.7362377300376</v>
      </c>
      <c r="FW9" s="23">
        <f>IFERROR('2_08'!FW9+'2_09'!FW9,"ND")</f>
        <v>1020.5914780362319</v>
      </c>
      <c r="FX9" s="23">
        <f>IFERROR('2_08'!FX9+'2_09'!FX9,"ND")</f>
        <v>966.51438131303883</v>
      </c>
      <c r="FY9" s="23">
        <f>IFERROR('2_08'!FY9+'2_09'!FY9,"ND")</f>
        <v>920.20918123604929</v>
      </c>
      <c r="FZ9" s="23">
        <f>IFERROR('2_08'!FZ9+'2_09'!FZ9,"ND")</f>
        <v>790.43088393118319</v>
      </c>
      <c r="GA9" s="23">
        <f>IFERROR('2_08'!GA9+'2_09'!GA9,"ND")</f>
        <v>858.26686862462134</v>
      </c>
      <c r="GB9" s="23">
        <f>IFERROR('2_08'!GB9+'2_09'!GB9,"ND")</f>
        <v>788.4669657567847</v>
      </c>
      <c r="GC9" s="23">
        <f>IFERROR('2_08'!GC9+'2_09'!GC9,"ND")</f>
        <v>837.87563068574286</v>
      </c>
      <c r="GD9" s="23">
        <f>IFERROR('2_08'!GD9+'2_09'!GD9,"ND")</f>
        <v>735.65764688796889</v>
      </c>
      <c r="GE9" s="23">
        <f>IFERROR('2_08'!GE9+'2_09'!GE9,"ND")</f>
        <v>643.82386772439759</v>
      </c>
      <c r="GF9" s="23">
        <f>IFERROR('2_08'!GF9+'2_09'!GF9,"ND")</f>
        <v>561.92253060803523</v>
      </c>
      <c r="GG9" s="23">
        <f>IFERROR('2_08'!GG9+'2_09'!GG9,"ND")</f>
        <v>611.5826284261077</v>
      </c>
      <c r="GH9" s="23">
        <f>IFERROR('2_08'!GH9+'2_09'!GH9,"ND")</f>
        <v>669.54802781004059</v>
      </c>
      <c r="GI9" s="23">
        <f>IFERROR('2_08'!GI9+'2_09'!GI9,"ND")</f>
        <v>703.53102107831864</v>
      </c>
      <c r="GJ9" s="23">
        <f>IFERROR('2_08'!GJ9+'2_09'!GJ9,"ND")</f>
        <v>769.49399566800776</v>
      </c>
      <c r="GK9" s="23">
        <f>IFERROR('2_08'!GK9+'2_09'!GK9,"ND")</f>
        <v>836.95184185960591</v>
      </c>
      <c r="GL9" s="23">
        <f>IFERROR('2_08'!GL9+'2_09'!GL9,"ND")</f>
        <v>774.83503535135378</v>
      </c>
      <c r="GM9" s="23">
        <f>IFERROR('2_08'!GM9+'2_09'!GM9,"ND")</f>
        <v>798.61045182647717</v>
      </c>
      <c r="GN9" s="23">
        <f>IFERROR('2_08'!GN9+'2_09'!GN9,"ND")</f>
        <v>891.72925701296822</v>
      </c>
      <c r="GO9" s="23">
        <f>IFERROR('2_08'!GO9+'2_09'!GO9,"ND")</f>
        <v>779.22879597595227</v>
      </c>
      <c r="GP9" s="23">
        <f>IFERROR('2_08'!GP9+'2_09'!GP9,"ND")</f>
        <v>653.20127398635714</v>
      </c>
      <c r="GQ9" s="23">
        <f>IFERROR('2_08'!GQ9+'2_09'!GQ9,"ND")</f>
        <v>543.6875246832725</v>
      </c>
      <c r="GR9" s="23">
        <f>IFERROR('2_08'!GR9+'2_09'!GR9,"ND")</f>
        <v>466.12427422716087</v>
      </c>
      <c r="GS9" s="23">
        <f>IFERROR('2_08'!GS9+'2_09'!GS9,"ND")</f>
        <v>469.36958118162318</v>
      </c>
      <c r="GT9" s="23">
        <f>IFERROR('2_08'!GT9+'2_09'!GT9,"ND")</f>
        <v>540.05322819958337</v>
      </c>
      <c r="GU9" s="23">
        <f>IFERROR('2_08'!GU9+'2_09'!GU9,"ND")</f>
        <v>437.22278544937234</v>
      </c>
      <c r="GV9" s="23">
        <f>IFERROR('2_08'!GV9+'2_09'!GV9,"ND")</f>
        <v>602.77058607982121</v>
      </c>
      <c r="GW9" s="23">
        <f>IFERROR('2_08'!GW9+'2_09'!GW9,"ND")</f>
        <v>573.36940719868016</v>
      </c>
      <c r="GX9" s="23">
        <f>IFERROR('2_08'!GX9+'2_09'!GX9,"ND")</f>
        <v>540.52297720801403</v>
      </c>
      <c r="GY9" s="23">
        <f>IFERROR('2_08'!GY9+'2_09'!GY9,"ND")</f>
        <v>598.02239408312664</v>
      </c>
    </row>
    <row r="10" spans="1:207"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7822.8801942482605</v>
      </c>
      <c r="FP10" s="23">
        <f>IFERROR('2_08'!FP10+'2_09'!FP10,"ND")</f>
        <v>8278.1197542638929</v>
      </c>
      <c r="FQ10" s="23">
        <f>IFERROR('2_08'!FQ10+'2_09'!FQ10,"ND")</f>
        <v>7666.0113080127358</v>
      </c>
      <c r="FR10" s="23">
        <f>IFERROR('2_08'!FR10+'2_09'!FR10,"ND")</f>
        <v>7546.1359841797475</v>
      </c>
      <c r="FS10" s="23">
        <f>IFERROR('2_08'!FS10+'2_09'!FS10,"ND")</f>
        <v>7317.9173300799102</v>
      </c>
      <c r="FT10" s="23">
        <f>IFERROR('2_08'!FT10+'2_09'!FT10,"ND")</f>
        <v>7053.598389634828</v>
      </c>
      <c r="FU10" s="23">
        <f>IFERROR('2_08'!FU10+'2_09'!FU10,"ND")</f>
        <v>7285.9968475378482</v>
      </c>
      <c r="FV10" s="23">
        <f>IFERROR('2_08'!FV10+'2_09'!FV10,"ND")</f>
        <v>7493.6035904581668</v>
      </c>
      <c r="FW10" s="23">
        <f>IFERROR('2_08'!FW10+'2_09'!FW10,"ND")</f>
        <v>6891.2824215610763</v>
      </c>
      <c r="FX10" s="23">
        <f>IFERROR('2_08'!FX10+'2_09'!FX10,"ND")</f>
        <v>7132.3896513363652</v>
      </c>
      <c r="FY10" s="23">
        <f>IFERROR('2_08'!FY10+'2_09'!FY10,"ND")</f>
        <v>6846.2708498495631</v>
      </c>
      <c r="FZ10" s="23">
        <f>IFERROR('2_08'!FZ10+'2_09'!FZ10,"ND")</f>
        <v>7171.7612166203871</v>
      </c>
      <c r="GA10" s="23">
        <f>IFERROR('2_08'!GA10+'2_09'!GA10,"ND")</f>
        <v>6896.7761991619645</v>
      </c>
      <c r="GB10" s="23">
        <f>IFERROR('2_08'!GB10+'2_09'!GB10,"ND")</f>
        <v>7092.7403079753167</v>
      </c>
      <c r="GC10" s="23">
        <f>IFERROR('2_08'!GC10+'2_09'!GC10,"ND")</f>
        <v>7124.1023906277333</v>
      </c>
      <c r="GD10" s="23">
        <f>IFERROR('2_08'!GD10+'2_09'!GD10,"ND")</f>
        <v>7229.8545658110779</v>
      </c>
      <c r="GE10" s="23">
        <f>IFERROR('2_08'!GE10+'2_09'!GE10,"ND")</f>
        <v>6786.6480957853855</v>
      </c>
      <c r="GF10" s="23">
        <f>IFERROR('2_08'!GF10+'2_09'!GF10,"ND")</f>
        <v>6642.3408300336205</v>
      </c>
      <c r="GG10" s="23">
        <f>IFERROR('2_08'!GG10+'2_09'!GG10,"ND")</f>
        <v>6748.6312544283392</v>
      </c>
      <c r="GH10" s="23">
        <f>IFERROR('2_08'!GH10+'2_09'!GH10,"ND")</f>
        <v>6525.9464568957037</v>
      </c>
      <c r="GI10" s="23">
        <f>IFERROR('2_08'!GI10+'2_09'!GI10,"ND")</f>
        <v>6503.4089035264869</v>
      </c>
      <c r="GJ10" s="23">
        <f>IFERROR('2_08'!GJ10+'2_09'!GJ10,"ND")</f>
        <v>6475.0974813367011</v>
      </c>
      <c r="GK10" s="23">
        <f>IFERROR('2_08'!GK10+'2_09'!GK10,"ND")</f>
        <v>6329.6316731828574</v>
      </c>
      <c r="GL10" s="23">
        <f>IFERROR('2_08'!GL10+'2_09'!GL10,"ND")</f>
        <v>6573.7145219092563</v>
      </c>
      <c r="GM10" s="23">
        <f>IFERROR('2_08'!GM10+'2_09'!GM10,"ND")</f>
        <v>6158.1716221620245</v>
      </c>
      <c r="GN10" s="23">
        <f>IFERROR('2_08'!GN10+'2_09'!GN10,"ND")</f>
        <v>5956.7539499867289</v>
      </c>
      <c r="GO10" s="23">
        <f>IFERROR('2_08'!GO10+'2_09'!GO10,"ND")</f>
        <v>6110.6591619217661</v>
      </c>
      <c r="GP10" s="23">
        <f>IFERROR('2_08'!GP10+'2_09'!GP10,"ND")</f>
        <v>6221.1880751138597</v>
      </c>
      <c r="GQ10" s="23">
        <f>IFERROR('2_08'!GQ10+'2_09'!GQ10,"ND")</f>
        <v>6541.9202095387745</v>
      </c>
      <c r="GR10" s="23">
        <f>IFERROR('2_08'!GR10+'2_09'!GR10,"ND")</f>
        <v>5973.7078370947438</v>
      </c>
      <c r="GS10" s="23">
        <f>IFERROR('2_08'!GS10+'2_09'!GS10,"ND")</f>
        <v>5994.1297952704363</v>
      </c>
      <c r="GT10" s="23">
        <f>IFERROR('2_08'!GT10+'2_09'!GT10,"ND")</f>
        <v>6237.1527717916633</v>
      </c>
      <c r="GU10" s="23">
        <f>IFERROR('2_08'!GU10+'2_09'!GU10,"ND")</f>
        <v>6150.9769603324967</v>
      </c>
      <c r="GV10" s="23">
        <f>IFERROR('2_08'!GV10+'2_09'!GV10,"ND")</f>
        <v>6203.5642203015459</v>
      </c>
      <c r="GW10" s="23">
        <f>IFERROR('2_08'!GW10+'2_09'!GW10,"ND")</f>
        <v>5696.2250140111992</v>
      </c>
      <c r="GX10" s="23">
        <f>IFERROR('2_08'!GX10+'2_09'!GX10,"ND")</f>
        <v>5524.2070461446547</v>
      </c>
      <c r="GY10" s="23">
        <f>IFERROR('2_08'!GY10+'2_09'!GY10,"ND")</f>
        <v>6026.0700529811575</v>
      </c>
    </row>
    <row r="11" spans="1:207"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7648.6698092373335</v>
      </c>
      <c r="FP11" s="23">
        <f>IFERROR('2_08'!FP11+'2_09'!FP11,"ND")</f>
        <v>7779.0432194262648</v>
      </c>
      <c r="FQ11" s="23">
        <f>IFERROR('2_08'!FQ11+'2_09'!FQ11,"ND")</f>
        <v>8282.4004461212608</v>
      </c>
      <c r="FR11" s="23">
        <f>IFERROR('2_08'!FR11+'2_09'!FR11,"ND")</f>
        <v>8685.6290382711559</v>
      </c>
      <c r="FS11" s="23">
        <f>IFERROR('2_08'!FS11+'2_09'!FS11,"ND")</f>
        <v>8598.509474362676</v>
      </c>
      <c r="FT11" s="23">
        <f>IFERROR('2_08'!FT11+'2_09'!FT11,"ND")</f>
        <v>8535.2375217571098</v>
      </c>
      <c r="FU11" s="23">
        <f>IFERROR('2_08'!FU11+'2_09'!FU11,"ND")</f>
        <v>8432.7291063992398</v>
      </c>
      <c r="FV11" s="23">
        <f>IFERROR('2_08'!FV11+'2_09'!FV11,"ND")</f>
        <v>8265.022052591321</v>
      </c>
      <c r="FW11" s="23">
        <f>IFERROR('2_08'!FW11+'2_09'!FW11,"ND")</f>
        <v>7803.7938530144929</v>
      </c>
      <c r="FX11" s="23">
        <f>IFERROR('2_08'!FX11+'2_09'!FX11,"ND")</f>
        <v>7771.1354110675557</v>
      </c>
      <c r="FY11" s="23">
        <f>IFERROR('2_08'!FY11+'2_09'!FY11,"ND")</f>
        <v>7572.1862547750534</v>
      </c>
      <c r="FZ11" s="23">
        <f>IFERROR('2_08'!FZ11+'2_09'!FZ11,"ND")</f>
        <v>7343.5585738053251</v>
      </c>
      <c r="GA11" s="23">
        <f>IFERROR('2_08'!GA11+'2_09'!GA11,"ND")</f>
        <v>7354.9984707861749</v>
      </c>
      <c r="GB11" s="23">
        <f>IFERROR('2_08'!GB11+'2_09'!GB11,"ND")</f>
        <v>6998.4872933868346</v>
      </c>
      <c r="GC11" s="23">
        <f>IFERROR('2_08'!GC11+'2_09'!GC11,"ND")</f>
        <v>7070.8248288314326</v>
      </c>
      <c r="GD11" s="23">
        <f>IFERROR('2_08'!GD11+'2_09'!GD11,"ND")</f>
        <v>7625.6782775503962</v>
      </c>
      <c r="GE11" s="23">
        <f>IFERROR('2_08'!GE11+'2_09'!GE11,"ND")</f>
        <v>7482.0762293452835</v>
      </c>
      <c r="GF11" s="23">
        <f>IFERROR('2_08'!GF11+'2_09'!GF11,"ND")</f>
        <v>7394.7021729417884</v>
      </c>
      <c r="GG11" s="23">
        <f>IFERROR('2_08'!GG11+'2_09'!GG11,"ND")</f>
        <v>7503.6344595946921</v>
      </c>
      <c r="GH11" s="23">
        <f>IFERROR('2_08'!GH11+'2_09'!GH11,"ND")</f>
        <v>7563.0948323356406</v>
      </c>
      <c r="GI11" s="23">
        <f>IFERROR('2_08'!GI11+'2_09'!GI11,"ND")</f>
        <v>7230.6892541025863</v>
      </c>
      <c r="GJ11" s="23">
        <f>IFERROR('2_08'!GJ11+'2_09'!GJ11,"ND")</f>
        <v>7192.2862076654428</v>
      </c>
      <c r="GK11" s="23">
        <f>IFERROR('2_08'!GK11+'2_09'!GK11,"ND")</f>
        <v>7811.3371454578573</v>
      </c>
      <c r="GL11" s="23">
        <f>IFERROR('2_08'!GL11+'2_09'!GL11,"ND")</f>
        <v>7344.1049471135402</v>
      </c>
      <c r="GM11" s="23">
        <f>IFERROR('2_08'!GM11+'2_09'!GM11,"ND")</f>
        <v>7487.6771080525405</v>
      </c>
      <c r="GN11" s="23">
        <f>IFERROR('2_08'!GN11+'2_09'!GN11,"ND")</f>
        <v>7174.4164305921977</v>
      </c>
      <c r="GO11" s="23">
        <f>IFERROR('2_08'!GO11+'2_09'!GO11,"ND")</f>
        <v>7733.5691208006619</v>
      </c>
      <c r="GP11" s="23">
        <f>IFERROR('2_08'!GP11+'2_09'!GP11,"ND")</f>
        <v>8173.2921389663861</v>
      </c>
      <c r="GQ11" s="23">
        <f>IFERROR('2_08'!GQ11+'2_09'!GQ11,"ND")</f>
        <v>7622.4303137493271</v>
      </c>
      <c r="GR11" s="23">
        <f>IFERROR('2_08'!GR11+'2_09'!GR11,"ND")</f>
        <v>7449.0898906523544</v>
      </c>
      <c r="GS11" s="23">
        <f>IFERROR('2_08'!GS11+'2_09'!GS11,"ND")</f>
        <v>7389.6602959603742</v>
      </c>
      <c r="GT11" s="23">
        <f>IFERROR('2_08'!GT11+'2_09'!GT11,"ND")</f>
        <v>7604.2201173024259</v>
      </c>
      <c r="GU11" s="23">
        <f>IFERROR('2_08'!GU11+'2_09'!GU11,"ND")</f>
        <v>7474.1993392702925</v>
      </c>
      <c r="GV11" s="23">
        <f>IFERROR('2_08'!GV11+'2_09'!GV11,"ND")</f>
        <v>7127.4895769338782</v>
      </c>
      <c r="GW11" s="23">
        <f>IFERROR('2_08'!GW11+'2_09'!GW11,"ND")</f>
        <v>7201.2969108377201</v>
      </c>
      <c r="GX11" s="23">
        <f>IFERROR('2_08'!GX11+'2_09'!GX11,"ND")</f>
        <v>6922.7827905464192</v>
      </c>
      <c r="GY11" s="23">
        <f>IFERROR('2_08'!GY11+'2_09'!GY11,"ND")</f>
        <v>6614.869820654666</v>
      </c>
    </row>
    <row r="12" spans="1:207"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c r="FX12" s="38" t="str">
        <f>IFERROR('2_08'!FX12+'2_09'!FX12,"ND")</f>
        <v>ND</v>
      </c>
      <c r="FY12" s="38" t="str">
        <f>IFERROR('2_08'!FY12+'2_09'!FY12,"ND")</f>
        <v>ND</v>
      </c>
      <c r="FZ12" s="38" t="str">
        <f>IFERROR('2_08'!FZ12+'2_09'!FZ12,"ND")</f>
        <v>ND</v>
      </c>
      <c r="GA12" s="38" t="str">
        <f>IFERROR('2_08'!GA12+'2_09'!GA12,"ND")</f>
        <v>ND</v>
      </c>
      <c r="GB12" s="38" t="str">
        <f>IFERROR('2_08'!GB12+'2_09'!GB12,"ND")</f>
        <v>ND</v>
      </c>
      <c r="GC12" s="38" t="str">
        <f>IFERROR('2_08'!GC12+'2_09'!GC12,"ND")</f>
        <v>ND</v>
      </c>
      <c r="GD12" s="38" t="str">
        <f>IFERROR('2_08'!GD12+'2_09'!GD12,"ND")</f>
        <v>ND</v>
      </c>
      <c r="GE12" s="38" t="str">
        <f>IFERROR('2_08'!GE12+'2_09'!GE12,"ND")</f>
        <v>ND</v>
      </c>
      <c r="GF12" s="38" t="str">
        <f>IFERROR('2_08'!GF12+'2_09'!GF12,"ND")</f>
        <v>ND</v>
      </c>
      <c r="GG12" s="38" t="str">
        <f>IFERROR('2_08'!GG12+'2_09'!GG12,"ND")</f>
        <v>ND</v>
      </c>
      <c r="GH12" s="38" t="str">
        <f>IFERROR('2_08'!GH12+'2_09'!GH12,"ND")</f>
        <v>ND</v>
      </c>
      <c r="GI12" s="38" t="str">
        <f>IFERROR('2_08'!GI12+'2_09'!GI12,"ND")</f>
        <v>ND</v>
      </c>
      <c r="GJ12" s="38" t="str">
        <f>IFERROR('2_08'!GJ12+'2_09'!GJ12,"ND")</f>
        <v>ND</v>
      </c>
      <c r="GK12" s="38" t="str">
        <f>IFERROR('2_08'!GK12+'2_09'!GK12,"ND")</f>
        <v>ND</v>
      </c>
      <c r="GL12" s="38" t="str">
        <f>IFERROR('2_08'!GL12+'2_09'!GL12,"ND")</f>
        <v>ND</v>
      </c>
      <c r="GM12" s="38" t="str">
        <f>IFERROR('2_08'!GM12+'2_09'!GM12,"ND")</f>
        <v>ND</v>
      </c>
      <c r="GN12" s="38" t="str">
        <f>IFERROR('2_08'!GN12+'2_09'!GN12,"ND")</f>
        <v>ND</v>
      </c>
      <c r="GO12" s="38" t="str">
        <f>IFERROR('2_08'!GO12+'2_09'!GO12,"ND")</f>
        <v>ND</v>
      </c>
      <c r="GP12" s="38" t="str">
        <f>IFERROR('2_08'!GP12+'2_09'!GP12,"ND")</f>
        <v>ND</v>
      </c>
      <c r="GQ12" s="38" t="str">
        <f>IFERROR('2_08'!GQ12+'2_09'!GQ12,"ND")</f>
        <v>ND</v>
      </c>
      <c r="GR12" s="38" t="str">
        <f>IFERROR('2_08'!GR12+'2_09'!GR12,"ND")</f>
        <v>ND</v>
      </c>
      <c r="GS12" s="38" t="str">
        <f>IFERROR('2_08'!GS12+'2_09'!GS12,"ND")</f>
        <v>ND</v>
      </c>
      <c r="GT12" s="38" t="str">
        <f>IFERROR('2_08'!GT12+'2_09'!GT12,"ND")</f>
        <v>ND</v>
      </c>
      <c r="GU12" s="38" t="str">
        <f>IFERROR('2_08'!GU12+'2_09'!GU12,"ND")</f>
        <v>ND</v>
      </c>
      <c r="GV12" s="38" t="str">
        <f>IFERROR('2_08'!GV12+'2_09'!GV12,"ND")</f>
        <v>ND</v>
      </c>
      <c r="GW12" s="38" t="str">
        <f>IFERROR('2_08'!GW12+'2_09'!GW12,"ND")</f>
        <v>ND</v>
      </c>
      <c r="GX12" s="38" t="str">
        <f>IFERROR('2_08'!GX12+'2_09'!GX12,"ND")</f>
        <v>ND</v>
      </c>
      <c r="GY12" s="38" t="str">
        <f>IFERROR('2_08'!GY12+'2_09'!GY12,"ND")</f>
        <v>ND</v>
      </c>
    </row>
    <row r="13" spans="1:207"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6499.5905681170107</v>
      </c>
      <c r="FP13" s="23">
        <f>IFERROR('2_08'!FP13+'2_09'!FP13,"ND")</f>
        <v>6522.7559707233768</v>
      </c>
      <c r="FQ13" s="23">
        <f>IFERROR('2_08'!FQ13+'2_09'!FQ13,"ND")</f>
        <v>6410.1703210447668</v>
      </c>
      <c r="FR13" s="23">
        <f>IFERROR('2_08'!FR13+'2_09'!FR13,"ND")</f>
        <v>6218.5549121711538</v>
      </c>
      <c r="FS13" s="23">
        <f>IFERROR('2_08'!FS13+'2_09'!FS13,"ND")</f>
        <v>6282.4513737921325</v>
      </c>
      <c r="FT13" s="23">
        <f>IFERROR('2_08'!FT13+'2_09'!FT13,"ND")</f>
        <v>5995.5862624748652</v>
      </c>
      <c r="FU13" s="23">
        <f>IFERROR('2_08'!FU13+'2_09'!FU13,"ND")</f>
        <v>5728.9232684631634</v>
      </c>
      <c r="FV13" s="23">
        <f>IFERROR('2_08'!FV13+'2_09'!FV13,"ND")</f>
        <v>5733.9818973004822</v>
      </c>
      <c r="FW13" s="23">
        <f>IFERROR('2_08'!FW13+'2_09'!FW13,"ND")</f>
        <v>4958.2596991625251</v>
      </c>
      <c r="FX13" s="23">
        <f>IFERROR('2_08'!FX13+'2_09'!FX13,"ND")</f>
        <v>5182.0119292835407</v>
      </c>
      <c r="FY13" s="23">
        <f>IFERROR('2_08'!FY13+'2_09'!FY13,"ND")</f>
        <v>5949.6310530897954</v>
      </c>
      <c r="FZ13" s="23">
        <f>IFERROR('2_08'!FZ13+'2_09'!FZ13,"ND")</f>
        <v>6028.8527837215061</v>
      </c>
      <c r="GA13" s="23">
        <f>IFERROR('2_08'!GA13+'2_09'!GA13,"ND")</f>
        <v>6271.0890987714811</v>
      </c>
      <c r="GB13" s="23">
        <f>IFERROR('2_08'!GB13+'2_09'!GB13,"ND")</f>
        <v>6453.9827281336648</v>
      </c>
      <c r="GC13" s="23">
        <f>IFERROR('2_08'!GC13+'2_09'!GC13,"ND")</f>
        <v>6394.8929339554925</v>
      </c>
      <c r="GD13" s="23">
        <f>IFERROR('2_08'!GD13+'2_09'!GD13,"ND")</f>
        <v>6295.7005722714393</v>
      </c>
      <c r="GE13" s="23">
        <f>IFERROR('2_08'!GE13+'2_09'!GE13,"ND")</f>
        <v>6433.3255478982865</v>
      </c>
      <c r="GF13" s="23">
        <f>IFERROR('2_08'!GF13+'2_09'!GF13,"ND")</f>
        <v>6410.8203207501647</v>
      </c>
      <c r="GG13" s="23">
        <f>IFERROR('2_08'!GG13+'2_09'!GG13,"ND")</f>
        <v>6100.8980650400472</v>
      </c>
      <c r="GH13" s="23">
        <f>IFERROR('2_08'!GH13+'2_09'!GH13,"ND")</f>
        <v>5659.6503835520843</v>
      </c>
      <c r="GI13" s="23">
        <f>IFERROR('2_08'!GI13+'2_09'!GI13,"ND")</f>
        <v>5492.3295066914825</v>
      </c>
      <c r="GJ13" s="23">
        <f>IFERROR('2_08'!GJ13+'2_09'!GJ13,"ND")</f>
        <v>5697.0846020582085</v>
      </c>
      <c r="GK13" s="23">
        <f>IFERROR('2_08'!GK13+'2_09'!GK13,"ND")</f>
        <v>5623.7041851722197</v>
      </c>
      <c r="GL13" s="23">
        <f>IFERROR('2_08'!GL13+'2_09'!GL13,"ND")</f>
        <v>5752.379531947855</v>
      </c>
      <c r="GM13" s="23">
        <f>IFERROR('2_08'!GM13+'2_09'!GM13,"ND")</f>
        <v>5733.2513980794583</v>
      </c>
      <c r="GN13" s="23">
        <f>IFERROR('2_08'!GN13+'2_09'!GN13,"ND")</f>
        <v>5629.2725577790579</v>
      </c>
      <c r="GO13" s="23">
        <f>IFERROR('2_08'!GO13+'2_09'!GO13,"ND")</f>
        <v>5336.7191849502269</v>
      </c>
      <c r="GP13" s="23">
        <f>IFERROR('2_08'!GP13+'2_09'!GP13,"ND")</f>
        <v>5302.7083958823914</v>
      </c>
      <c r="GQ13" s="23">
        <f>IFERROR('2_08'!GQ13+'2_09'!GQ13,"ND")</f>
        <v>6067.7353499397668</v>
      </c>
      <c r="GR13" s="23">
        <f>IFERROR('2_08'!GR13+'2_09'!GR13,"ND")</f>
        <v>5433.7846054018928</v>
      </c>
      <c r="GS13" s="23">
        <f>IFERROR('2_08'!GS13+'2_09'!GS13,"ND")</f>
        <v>5264.148080888669</v>
      </c>
      <c r="GT13" s="23">
        <f>IFERROR('2_08'!GT13+'2_09'!GT13,"ND")</f>
        <v>5547.743624262881</v>
      </c>
      <c r="GU13" s="23">
        <f>IFERROR('2_08'!GU13+'2_09'!GU13,"ND")</f>
        <v>5618.2674702582981</v>
      </c>
      <c r="GV13" s="23">
        <f>IFERROR('2_08'!GV13+'2_09'!GV13,"ND")</f>
        <v>6082.2988605427727</v>
      </c>
      <c r="GW13" s="23">
        <f>IFERROR('2_08'!GW13+'2_09'!GW13,"ND")</f>
        <v>5974.636488177408</v>
      </c>
      <c r="GX13" s="23">
        <f>IFERROR('2_08'!GX13+'2_09'!GX13,"ND")</f>
        <v>5689.6507085607118</v>
      </c>
      <c r="GY13" s="23">
        <f>IFERROR('2_08'!GY13+'2_09'!GY13,"ND")</f>
        <v>5505.8060454006127</v>
      </c>
    </row>
    <row r="14" spans="1:207"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c r="FX14" s="23" t="str">
        <f>IFERROR('2_08'!FX14+'2_09'!FX14,"ND")</f>
        <v>ND</v>
      </c>
      <c r="FY14" s="23" t="str">
        <f>IFERROR('2_08'!FY14+'2_09'!FY14,"ND")</f>
        <v>ND</v>
      </c>
      <c r="FZ14" s="23" t="str">
        <f>IFERROR('2_08'!FZ14+'2_09'!FZ14,"ND")</f>
        <v>ND</v>
      </c>
      <c r="GA14" s="23" t="str">
        <f>IFERROR('2_08'!GA14+'2_09'!GA14,"ND")</f>
        <v>ND</v>
      </c>
      <c r="GB14" s="23" t="str">
        <f>IFERROR('2_08'!GB14+'2_09'!GB14,"ND")</f>
        <v>ND</v>
      </c>
      <c r="GC14" s="23" t="str">
        <f>IFERROR('2_08'!GC14+'2_09'!GC14,"ND")</f>
        <v>ND</v>
      </c>
      <c r="GD14" s="23" t="str">
        <f>IFERROR('2_08'!GD14+'2_09'!GD14,"ND")</f>
        <v>ND</v>
      </c>
      <c r="GE14" s="23" t="str">
        <f>IFERROR('2_08'!GE14+'2_09'!GE14,"ND")</f>
        <v>ND</v>
      </c>
      <c r="GF14" s="23" t="str">
        <f>IFERROR('2_08'!GF14+'2_09'!GF14,"ND")</f>
        <v>ND</v>
      </c>
      <c r="GG14" s="23" t="str">
        <f>IFERROR('2_08'!GG14+'2_09'!GG14,"ND")</f>
        <v>ND</v>
      </c>
      <c r="GH14" s="23" t="str">
        <f>IFERROR('2_08'!GH14+'2_09'!GH14,"ND")</f>
        <v>ND</v>
      </c>
      <c r="GI14" s="23" t="str">
        <f>IFERROR('2_08'!GI14+'2_09'!GI14,"ND")</f>
        <v>ND</v>
      </c>
      <c r="GJ14" s="23" t="str">
        <f>IFERROR('2_08'!GJ14+'2_09'!GJ14,"ND")</f>
        <v>ND</v>
      </c>
      <c r="GK14" s="23" t="str">
        <f>IFERROR('2_08'!GK14+'2_09'!GK14,"ND")</f>
        <v>ND</v>
      </c>
      <c r="GL14" s="23" t="str">
        <f>IFERROR('2_08'!GL14+'2_09'!GL14,"ND")</f>
        <v>ND</v>
      </c>
      <c r="GM14" s="23" t="str">
        <f>IFERROR('2_08'!GM14+'2_09'!GM14,"ND")</f>
        <v>ND</v>
      </c>
      <c r="GN14" s="23" t="str">
        <f>IFERROR('2_08'!GN14+'2_09'!GN14,"ND")</f>
        <v>ND</v>
      </c>
      <c r="GO14" s="23" t="str">
        <f>IFERROR('2_08'!GO14+'2_09'!GO14,"ND")</f>
        <v>ND</v>
      </c>
      <c r="GP14" s="23" t="str">
        <f>IFERROR('2_08'!GP14+'2_09'!GP14,"ND")</f>
        <v>ND</v>
      </c>
      <c r="GQ14" s="23" t="str">
        <f>IFERROR('2_08'!GQ14+'2_09'!GQ14,"ND")</f>
        <v>ND</v>
      </c>
      <c r="GR14" s="23" t="str">
        <f>IFERROR('2_08'!GR14+'2_09'!GR14,"ND")</f>
        <v>ND</v>
      </c>
      <c r="GS14" s="23" t="str">
        <f>IFERROR('2_08'!GS14+'2_09'!GS14,"ND")</f>
        <v>ND</v>
      </c>
      <c r="GT14" s="23" t="str">
        <f>IFERROR('2_08'!GT14+'2_09'!GT14,"ND")</f>
        <v>ND</v>
      </c>
      <c r="GU14" s="23" t="str">
        <f>IFERROR('2_08'!GU14+'2_09'!GU14,"ND")</f>
        <v>ND</v>
      </c>
      <c r="GV14" s="23" t="str">
        <f>IFERROR('2_08'!GV14+'2_09'!GV14,"ND")</f>
        <v>ND</v>
      </c>
      <c r="GW14" s="23" t="str">
        <f>IFERROR('2_08'!GW14+'2_09'!GW14,"ND")</f>
        <v>ND</v>
      </c>
      <c r="GX14" s="23" t="str">
        <f>IFERROR('2_08'!GX14+'2_09'!GX14,"ND")</f>
        <v>ND</v>
      </c>
      <c r="GY14" s="23" t="str">
        <f>IFERROR('2_08'!GY14+'2_09'!GY14,"ND")</f>
        <v>ND</v>
      </c>
    </row>
    <row r="15" spans="1:207"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236.80891159957113</v>
      </c>
      <c r="FP15" s="23">
        <f>IFERROR('2_08'!FP15+'2_09'!FP15,"ND")</f>
        <v>283.42457424153991</v>
      </c>
      <c r="FQ15" s="23">
        <f>IFERROR('2_08'!FQ15+'2_09'!FQ15,"ND")</f>
        <v>278.54199609689755</v>
      </c>
      <c r="FR15" s="23">
        <f>IFERROR('2_08'!FR15+'2_09'!FR15,"ND")</f>
        <v>307.51344492781931</v>
      </c>
      <c r="FS15" s="23">
        <f>IFERROR('2_08'!FS15+'2_09'!FS15,"ND")</f>
        <v>253.22919135829898</v>
      </c>
      <c r="FT15" s="23">
        <f>IFERROR('2_08'!FT15+'2_09'!FT15,"ND")</f>
        <v>205.95357145956234</v>
      </c>
      <c r="FU15" s="23">
        <f>IFERROR('2_08'!FU15+'2_09'!FU15,"ND")</f>
        <v>114.03702224839195</v>
      </c>
      <c r="FV15" s="23">
        <f>IFERROR('2_08'!FV15+'2_09'!FV15,"ND")</f>
        <v>84.060838055245441</v>
      </c>
      <c r="FW15" s="23">
        <f>IFERROR('2_08'!FW15+'2_09'!FW15,"ND")</f>
        <v>79.326067472049672</v>
      </c>
      <c r="FX15" s="23">
        <f>IFERROR('2_08'!FX15+'2_09'!FX15,"ND")</f>
        <v>188.61176823711116</v>
      </c>
      <c r="FY15" s="23">
        <f>IFERROR('2_08'!FY15+'2_09'!FY15,"ND")</f>
        <v>179.9360436046897</v>
      </c>
      <c r="FZ15" s="23">
        <f>IFERROR('2_08'!FZ15+'2_09'!FZ15,"ND")</f>
        <v>117.98760092276297</v>
      </c>
      <c r="GA15" s="23">
        <f>IFERROR('2_08'!GA15+'2_09'!GA15,"ND")</f>
        <v>254.97394579373582</v>
      </c>
      <c r="GB15" s="23">
        <f>IFERROR('2_08'!GB15+'2_09'!GB15,"ND")</f>
        <v>180.75297267038366</v>
      </c>
      <c r="GC15" s="23">
        <f>IFERROR('2_08'!GC15+'2_09'!GC15,"ND")</f>
        <v>236.01457334401505</v>
      </c>
      <c r="GD15" s="23">
        <f>IFERROR('2_08'!GD15+'2_09'!GD15,"ND")</f>
        <v>245.73984422985947</v>
      </c>
      <c r="GE15" s="23">
        <f>IFERROR('2_08'!GE15+'2_09'!GE15,"ND")</f>
        <v>269.35228088451305</v>
      </c>
      <c r="GF15" s="23">
        <f>IFERROR('2_08'!GF15+'2_09'!GF15,"ND")</f>
        <v>305.79184668179465</v>
      </c>
      <c r="GG15" s="23">
        <f>IFERROR('2_08'!GG15+'2_09'!GG15,"ND")</f>
        <v>271.6948265054113</v>
      </c>
      <c r="GH15" s="23">
        <f>IFERROR('2_08'!GH15+'2_09'!GH15,"ND")</f>
        <v>265.61239467673369</v>
      </c>
      <c r="GI15" s="23">
        <f>IFERROR('2_08'!GI15+'2_09'!GI15,"ND")</f>
        <v>270.8625205689118</v>
      </c>
      <c r="GJ15" s="23">
        <f>IFERROR('2_08'!GJ15+'2_09'!GJ15,"ND")</f>
        <v>133.54004988721994</v>
      </c>
      <c r="GK15" s="23">
        <f>IFERROR('2_08'!GK15+'2_09'!GK15,"ND")</f>
        <v>117.45166938650823</v>
      </c>
      <c r="GL15" s="23">
        <f>IFERROR('2_08'!GL15+'2_09'!GL15,"ND")</f>
        <v>69.386808608006163</v>
      </c>
      <c r="GM15" s="23">
        <f>IFERROR('2_08'!GM15+'2_09'!GM15,"ND")</f>
        <v>32.870080055424438</v>
      </c>
      <c r="GN15" s="23">
        <f>IFERROR('2_08'!GN15+'2_09'!GN15,"ND")</f>
        <v>101.96095662991674</v>
      </c>
      <c r="GO15" s="23">
        <f>IFERROR('2_08'!GO15+'2_09'!GO15,"ND")</f>
        <v>98.278157783759056</v>
      </c>
      <c r="GP15" s="23">
        <f>IFERROR('2_08'!GP15+'2_09'!GP15,"ND")</f>
        <v>161.67505788386777</v>
      </c>
      <c r="GQ15" s="23">
        <f>IFERROR('2_08'!GQ15+'2_09'!GQ15,"ND")</f>
        <v>208.1718513120515</v>
      </c>
      <c r="GR15" s="23">
        <f>IFERROR('2_08'!GR15+'2_09'!GR15,"ND")</f>
        <v>196.713326227349</v>
      </c>
      <c r="GS15" s="23">
        <f>IFERROR('2_08'!GS15+'2_09'!GS15,"ND")</f>
        <v>177.38036394607226</v>
      </c>
      <c r="GT15" s="23">
        <f>IFERROR('2_08'!GT15+'2_09'!GT15,"ND")</f>
        <v>154.91370906759624</v>
      </c>
      <c r="GU15" s="23">
        <f>IFERROR('2_08'!GU15+'2_09'!GU15,"ND")</f>
        <v>132.77027831408648</v>
      </c>
      <c r="GV15" s="23">
        <f>IFERROR('2_08'!GV15+'2_09'!GV15,"ND")</f>
        <v>146.49420886284096</v>
      </c>
      <c r="GW15" s="23">
        <f>IFERROR('2_08'!GW15+'2_09'!GW15,"ND")</f>
        <v>213.77253099454867</v>
      </c>
      <c r="GX15" s="23">
        <f>IFERROR('2_08'!GX15+'2_09'!GX15,"ND")</f>
        <v>180.44448371590374</v>
      </c>
      <c r="GY15" s="23">
        <f>IFERROR('2_08'!GY15+'2_09'!GY15,"ND")</f>
        <v>210.23491941872084</v>
      </c>
    </row>
    <row r="16" spans="1:207"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361.0122595394032</v>
      </c>
      <c r="FP16" s="23">
        <f>IFERROR('2_08'!FP16+'2_09'!FP16,"ND")</f>
        <v>366.06361632909034</v>
      </c>
      <c r="FQ16" s="23">
        <f>IFERROR('2_08'!FQ16+'2_09'!FQ16,"ND")</f>
        <v>384.54631079418465</v>
      </c>
      <c r="FR16" s="23">
        <f>IFERROR('2_08'!FR16+'2_09'!FR16,"ND")</f>
        <v>367.14298498980742</v>
      </c>
      <c r="FS16" s="23">
        <f>IFERROR('2_08'!FS16+'2_09'!FS16,"ND")</f>
        <v>329.92513552120232</v>
      </c>
      <c r="FT16" s="23">
        <f>IFERROR('2_08'!FT16+'2_09'!FT16,"ND")</f>
        <v>301.20069474093737</v>
      </c>
      <c r="FU16" s="23">
        <f>IFERROR('2_08'!FU16+'2_09'!FU16,"ND")</f>
        <v>279.47686426796281</v>
      </c>
      <c r="FV16" s="23">
        <f>IFERROR('2_08'!FV16+'2_09'!FV16,"ND")</f>
        <v>366.46224644764675</v>
      </c>
      <c r="FW16" s="23">
        <f>IFERROR('2_08'!FW16+'2_09'!FW16,"ND")</f>
        <v>315.05893300000002</v>
      </c>
      <c r="FX16" s="23">
        <f>IFERROR('2_08'!FX16+'2_09'!FX16,"ND")</f>
        <v>200.29277242765397</v>
      </c>
      <c r="FY16" s="23">
        <f>IFERROR('2_08'!FY16+'2_09'!FY16,"ND")</f>
        <v>120.33092472786673</v>
      </c>
      <c r="FZ16" s="23">
        <f>IFERROR('2_08'!FZ16+'2_09'!FZ16,"ND")</f>
        <v>171.0387477267426</v>
      </c>
      <c r="GA16" s="23">
        <f>IFERROR('2_08'!GA16+'2_09'!GA16,"ND")</f>
        <v>206.8675378633682</v>
      </c>
      <c r="GB16" s="23">
        <f>IFERROR('2_08'!GB16+'2_09'!GB16,"ND")</f>
        <v>218.75789132811087</v>
      </c>
      <c r="GC16" s="23">
        <f>IFERROR('2_08'!GC16+'2_09'!GC16,"ND")</f>
        <v>285.31926811022794</v>
      </c>
      <c r="GD16" s="23">
        <f>IFERROR('2_08'!GD16+'2_09'!GD16,"ND")</f>
        <v>249.21332626738672</v>
      </c>
      <c r="GE16" s="23">
        <f>IFERROR('2_08'!GE16+'2_09'!GE16,"ND")</f>
        <v>262.92334053679787</v>
      </c>
      <c r="GF16" s="23">
        <f>IFERROR('2_08'!GF16+'2_09'!GF16,"ND")</f>
        <v>232.81606227227843</v>
      </c>
      <c r="GG16" s="23">
        <f>IFERROR('2_08'!GG16+'2_09'!GG16,"ND")</f>
        <v>238.30204992371068</v>
      </c>
      <c r="GH16" s="23">
        <f>IFERROR('2_08'!GH16+'2_09'!GH16,"ND")</f>
        <v>211.87928249104351</v>
      </c>
      <c r="GI16" s="23">
        <f>IFERROR('2_08'!GI16+'2_09'!GI16,"ND")</f>
        <v>222.30885945112789</v>
      </c>
      <c r="GJ16" s="23">
        <f>IFERROR('2_08'!GJ16+'2_09'!GJ16,"ND")</f>
        <v>171.93581314415499</v>
      </c>
      <c r="GK16" s="23">
        <f>IFERROR('2_08'!GK16+'2_09'!GK16,"ND")</f>
        <v>176.33774100553788</v>
      </c>
      <c r="GL16" s="23">
        <f>IFERROR('2_08'!GL16+'2_09'!GL16,"ND")</f>
        <v>175.91268433665033</v>
      </c>
      <c r="GM16" s="23">
        <f>IFERROR('2_08'!GM16+'2_09'!GM16,"ND")</f>
        <v>177.97042034417831</v>
      </c>
      <c r="GN16" s="23">
        <f>IFERROR('2_08'!GN16+'2_09'!GN16,"ND")</f>
        <v>170.21706984111839</v>
      </c>
      <c r="GO16" s="23">
        <f>IFERROR('2_08'!GO16+'2_09'!GO16,"ND")</f>
        <v>178.77475911574564</v>
      </c>
      <c r="GP16" s="23">
        <f>IFERROR('2_08'!GP16+'2_09'!GP16,"ND")</f>
        <v>213.30445370437491</v>
      </c>
      <c r="GQ16" s="23">
        <f>IFERROR('2_08'!GQ16+'2_09'!GQ16,"ND")</f>
        <v>232.20783760774393</v>
      </c>
      <c r="GR16" s="23">
        <f>IFERROR('2_08'!GR16+'2_09'!GR16,"ND")</f>
        <v>207.4940067959873</v>
      </c>
      <c r="GS16" s="23">
        <f>IFERROR('2_08'!GS16+'2_09'!GS16,"ND")</f>
        <v>339.4343411461835</v>
      </c>
      <c r="GT16" s="23">
        <f>IFERROR('2_08'!GT16+'2_09'!GT16,"ND")</f>
        <v>356.54981151785626</v>
      </c>
      <c r="GU16" s="23">
        <f>IFERROR('2_08'!GU16+'2_09'!GU16,"ND")</f>
        <v>368.17573247196651</v>
      </c>
      <c r="GV16" s="23">
        <f>IFERROR('2_08'!GV16+'2_09'!GV16,"ND")</f>
        <v>376.6173869435363</v>
      </c>
      <c r="GW16" s="23">
        <f>IFERROR('2_08'!GW16+'2_09'!GW16,"ND")</f>
        <v>359.45308399994718</v>
      </c>
      <c r="GX16" s="23">
        <f>IFERROR('2_08'!GX16+'2_09'!GX16,"ND")</f>
        <v>346.44075192940744</v>
      </c>
      <c r="GY16" s="23">
        <f>IFERROR('2_08'!GY16+'2_09'!GY16,"ND")</f>
        <v>338.4488196435297</v>
      </c>
    </row>
    <row r="17" spans="2:207"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2699.139009143948</v>
      </c>
      <c r="FP17" s="23">
        <f>IFERROR('2_08'!FP17+'2_09'!FP17,"ND")</f>
        <v>2594.3630299472211</v>
      </c>
      <c r="FQ17" s="23">
        <f>IFERROR('2_08'!FQ17+'2_09'!FQ17,"ND")</f>
        <v>2455.9170015051054</v>
      </c>
      <c r="FR17" s="23">
        <f>IFERROR('2_08'!FR17+'2_09'!FR17,"ND")</f>
        <v>2288.0926257996043</v>
      </c>
      <c r="FS17" s="23">
        <f>IFERROR('2_08'!FS17+'2_09'!FS17,"ND")</f>
        <v>2488.8901768536516</v>
      </c>
      <c r="FT17" s="23">
        <f>IFERROR('2_08'!FT17+'2_09'!FT17,"ND")</f>
        <v>2193.8723508541561</v>
      </c>
      <c r="FU17" s="23">
        <f>IFERROR('2_08'!FU17+'2_09'!FU17,"ND")</f>
        <v>2155.9757289126719</v>
      </c>
      <c r="FV17" s="23">
        <f>IFERROR('2_08'!FV17+'2_09'!FV17,"ND")</f>
        <v>2563.0631700206859</v>
      </c>
      <c r="FW17" s="23">
        <f>IFERROR('2_08'!FW17+'2_09'!FW17,"ND")</f>
        <v>2503.9975653830229</v>
      </c>
      <c r="FX17" s="23">
        <f>IFERROR('2_08'!FX17+'2_09'!FX17,"ND")</f>
        <v>2614.8708019239634</v>
      </c>
      <c r="FY17" s="23">
        <f>IFERROR('2_08'!FY17+'2_09'!FY17,"ND")</f>
        <v>2473.9025708691279</v>
      </c>
      <c r="FZ17" s="23">
        <f>IFERROR('2_08'!FZ17+'2_09'!FZ17,"ND")</f>
        <v>2766.4400200260616</v>
      </c>
      <c r="GA17" s="23">
        <f>IFERROR('2_08'!GA17+'2_09'!GA17,"ND")</f>
        <v>2631.6191794477777</v>
      </c>
      <c r="GB17" s="23">
        <f>IFERROR('2_08'!GB17+'2_09'!GB17,"ND")</f>
        <v>3187.1181337979178</v>
      </c>
      <c r="GC17" s="23">
        <f>IFERROR('2_08'!GC17+'2_09'!GC17,"ND")</f>
        <v>2700.8642021878964</v>
      </c>
      <c r="GD17" s="23">
        <f>IFERROR('2_08'!GD17+'2_09'!GD17,"ND")</f>
        <v>2757.5352341987109</v>
      </c>
      <c r="GE17" s="23">
        <f>IFERROR('2_08'!GE17+'2_09'!GE17,"ND")</f>
        <v>2486.2471071417094</v>
      </c>
      <c r="GF17" s="23">
        <f>IFERROR('2_08'!GF17+'2_09'!GF17,"ND")</f>
        <v>2531.5691288470925</v>
      </c>
      <c r="GG17" s="23">
        <f>IFERROR('2_08'!GG17+'2_09'!GG17,"ND")</f>
        <v>2281.1828630207078</v>
      </c>
      <c r="GH17" s="23">
        <f>IFERROR('2_08'!GH17+'2_09'!GH17,"ND")</f>
        <v>2513.039225762845</v>
      </c>
      <c r="GI17" s="23">
        <f>IFERROR('2_08'!GI17+'2_09'!GI17,"ND")</f>
        <v>2493.8161253638623</v>
      </c>
      <c r="GJ17" s="23">
        <f>IFERROR('2_08'!GJ17+'2_09'!GJ17,"ND")</f>
        <v>2395.7862796877862</v>
      </c>
      <c r="GK17" s="23">
        <f>IFERROR('2_08'!GK17+'2_09'!GK17,"ND")</f>
        <v>2485.5514219266597</v>
      </c>
      <c r="GL17" s="23">
        <f>IFERROR('2_08'!GL17+'2_09'!GL17,"ND")</f>
        <v>2360.3020562021325</v>
      </c>
      <c r="GM17" s="23">
        <f>IFERROR('2_08'!GM17+'2_09'!GM17,"ND")</f>
        <v>2290.0833305247893</v>
      </c>
      <c r="GN17" s="23">
        <f>IFERROR('2_08'!GN17+'2_09'!GN17,"ND")</f>
        <v>2297.6052607145448</v>
      </c>
      <c r="GO17" s="23">
        <f>IFERROR('2_08'!GO17+'2_09'!GO17,"ND")</f>
        <v>2686.3738884211107</v>
      </c>
      <c r="GP17" s="23">
        <f>IFERROR('2_08'!GP17+'2_09'!GP17,"ND")</f>
        <v>2912.0250064137313</v>
      </c>
      <c r="GQ17" s="23">
        <f>IFERROR('2_08'!GQ17+'2_09'!GQ17,"ND")</f>
        <v>2653.5544605798486</v>
      </c>
      <c r="GR17" s="23">
        <f>IFERROR('2_08'!GR17+'2_09'!GR17,"ND")</f>
        <v>2947.8263044083969</v>
      </c>
      <c r="GS17" s="23">
        <f>IFERROR('2_08'!GS17+'2_09'!GS17,"ND")</f>
        <v>2750.1017543752428</v>
      </c>
      <c r="GT17" s="23">
        <f>IFERROR('2_08'!GT17+'2_09'!GT17,"ND")</f>
        <v>2819.5212980208785</v>
      </c>
      <c r="GU17" s="23">
        <f>IFERROR('2_08'!GU17+'2_09'!GU17,"ND")</f>
        <v>3131.6220143107394</v>
      </c>
      <c r="GV17" s="23">
        <f>IFERROR('2_08'!GV17+'2_09'!GV17,"ND")</f>
        <v>3322.1182592878527</v>
      </c>
      <c r="GW17" s="23">
        <f>IFERROR('2_08'!GW17+'2_09'!GW17,"ND")</f>
        <v>2829.8276913408154</v>
      </c>
      <c r="GX17" s="23">
        <f>IFERROR('2_08'!GX17+'2_09'!GX17,"ND")</f>
        <v>3095.6653515868306</v>
      </c>
      <c r="GY17" s="23">
        <f>IFERROR('2_08'!GY17+'2_09'!GY17,"ND")</f>
        <v>2765.1537497567961</v>
      </c>
    </row>
    <row r="18" spans="2:207"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c r="FX18" s="38" t="str">
        <f>IFERROR('2_08'!FX18+'2_09'!FX18,"ND")</f>
        <v>ND</v>
      </c>
      <c r="FY18" s="38" t="str">
        <f>IFERROR('2_08'!FY18+'2_09'!FY18,"ND")</f>
        <v>ND</v>
      </c>
      <c r="FZ18" s="38" t="str">
        <f>IFERROR('2_08'!FZ18+'2_09'!FZ18,"ND")</f>
        <v>ND</v>
      </c>
      <c r="GA18" s="38" t="str">
        <f>IFERROR('2_08'!GA18+'2_09'!GA18,"ND")</f>
        <v>ND</v>
      </c>
      <c r="GB18" s="38" t="str">
        <f>IFERROR('2_08'!GB18+'2_09'!GB18,"ND")</f>
        <v>ND</v>
      </c>
      <c r="GC18" s="38" t="str">
        <f>IFERROR('2_08'!GC18+'2_09'!GC18,"ND")</f>
        <v>ND</v>
      </c>
      <c r="GD18" s="38" t="str">
        <f>IFERROR('2_08'!GD18+'2_09'!GD18,"ND")</f>
        <v>ND</v>
      </c>
      <c r="GE18" s="38" t="str">
        <f>IFERROR('2_08'!GE18+'2_09'!GE18,"ND")</f>
        <v>ND</v>
      </c>
      <c r="GF18" s="38" t="str">
        <f>IFERROR('2_08'!GF18+'2_09'!GF18,"ND")</f>
        <v>ND</v>
      </c>
      <c r="GG18" s="38" t="str">
        <f>IFERROR('2_08'!GG18+'2_09'!GG18,"ND")</f>
        <v>ND</v>
      </c>
      <c r="GH18" s="38" t="str">
        <f>IFERROR('2_08'!GH18+'2_09'!GH18,"ND")</f>
        <v>ND</v>
      </c>
      <c r="GI18" s="38" t="str">
        <f>IFERROR('2_08'!GI18+'2_09'!GI18,"ND")</f>
        <v>ND</v>
      </c>
      <c r="GJ18" s="38" t="str">
        <f>IFERROR('2_08'!GJ18+'2_09'!GJ18,"ND")</f>
        <v>ND</v>
      </c>
      <c r="GK18" s="38" t="str">
        <f>IFERROR('2_08'!GK18+'2_09'!GK18,"ND")</f>
        <v>ND</v>
      </c>
      <c r="GL18" s="38" t="str">
        <f>IFERROR('2_08'!GL18+'2_09'!GL18,"ND")</f>
        <v>ND</v>
      </c>
      <c r="GM18" s="38" t="str">
        <f>IFERROR('2_08'!GM18+'2_09'!GM18,"ND")</f>
        <v>ND</v>
      </c>
      <c r="GN18" s="38" t="str">
        <f>IFERROR('2_08'!GN18+'2_09'!GN18,"ND")</f>
        <v>ND</v>
      </c>
      <c r="GO18" s="38" t="str">
        <f>IFERROR('2_08'!GO18+'2_09'!GO18,"ND")</f>
        <v>ND</v>
      </c>
      <c r="GP18" s="38" t="str">
        <f>IFERROR('2_08'!GP18+'2_09'!GP18,"ND")</f>
        <v>ND</v>
      </c>
      <c r="GQ18" s="38" t="str">
        <f>IFERROR('2_08'!GQ18+'2_09'!GQ18,"ND")</f>
        <v>ND</v>
      </c>
      <c r="GR18" s="38" t="str">
        <f>IFERROR('2_08'!GR18+'2_09'!GR18,"ND")</f>
        <v>ND</v>
      </c>
      <c r="GS18" s="38" t="str">
        <f>IFERROR('2_08'!GS18+'2_09'!GS18,"ND")</f>
        <v>ND</v>
      </c>
      <c r="GT18" s="38" t="str">
        <f>IFERROR('2_08'!GT18+'2_09'!GT18,"ND")</f>
        <v>ND</v>
      </c>
      <c r="GU18" s="38" t="str">
        <f>IFERROR('2_08'!GU18+'2_09'!GU18,"ND")</f>
        <v>ND</v>
      </c>
      <c r="GV18" s="38" t="str">
        <f>IFERROR('2_08'!GV18+'2_09'!GV18,"ND")</f>
        <v>ND</v>
      </c>
      <c r="GW18" s="38" t="str">
        <f>IFERROR('2_08'!GW18+'2_09'!GW18,"ND")</f>
        <v>ND</v>
      </c>
      <c r="GX18" s="38" t="str">
        <f>IFERROR('2_08'!GX18+'2_09'!GX18,"ND")</f>
        <v>ND</v>
      </c>
      <c r="GY18" s="38" t="str">
        <f>IFERROR('2_08'!GY18+'2_09'!GY18,"ND")</f>
        <v>ND</v>
      </c>
    </row>
    <row r="19" spans="2:207"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c r="FV19" s="38" t="str">
        <f>IFERROR('2_08'!FV19+'2_09'!FV19,"ND")</f>
        <v>ND</v>
      </c>
      <c r="FW19" s="38" t="str">
        <f>IFERROR('2_08'!FW19+'2_09'!FW19,"ND")</f>
        <v>ND</v>
      </c>
      <c r="FX19" s="38" t="str">
        <f>IFERROR('2_08'!FX19+'2_09'!FX19,"ND")</f>
        <v>ND</v>
      </c>
      <c r="FY19" s="38" t="str">
        <f>IFERROR('2_08'!FY19+'2_09'!FY19,"ND")</f>
        <v>ND</v>
      </c>
      <c r="FZ19" s="38" t="str">
        <f>IFERROR('2_08'!FZ19+'2_09'!FZ19,"ND")</f>
        <v>ND</v>
      </c>
      <c r="GA19" s="38" t="str">
        <f>IFERROR('2_08'!GA19+'2_09'!GA19,"ND")</f>
        <v>ND</v>
      </c>
      <c r="GB19" s="38" t="str">
        <f>IFERROR('2_08'!GB19+'2_09'!GB19,"ND")</f>
        <v>ND</v>
      </c>
      <c r="GC19" s="38" t="str">
        <f>IFERROR('2_08'!GC19+'2_09'!GC19,"ND")</f>
        <v>ND</v>
      </c>
      <c r="GD19" s="38" t="str">
        <f>IFERROR('2_08'!GD19+'2_09'!GD19,"ND")</f>
        <v>ND</v>
      </c>
      <c r="GE19" s="38" t="str">
        <f>IFERROR('2_08'!GE19+'2_09'!GE19,"ND")</f>
        <v>ND</v>
      </c>
      <c r="GF19" s="38" t="str">
        <f>IFERROR('2_08'!GF19+'2_09'!GF19,"ND")</f>
        <v>ND</v>
      </c>
      <c r="GG19" s="38" t="str">
        <f>IFERROR('2_08'!GG19+'2_09'!GG19,"ND")</f>
        <v>ND</v>
      </c>
      <c r="GH19" s="38" t="str">
        <f>IFERROR('2_08'!GH19+'2_09'!GH19,"ND")</f>
        <v>ND</v>
      </c>
      <c r="GI19" s="38" t="str">
        <f>IFERROR('2_08'!GI19+'2_09'!GI19,"ND")</f>
        <v>ND</v>
      </c>
      <c r="GJ19" s="38" t="str">
        <f>IFERROR('2_08'!GJ19+'2_09'!GJ19,"ND")</f>
        <v>ND</v>
      </c>
      <c r="GK19" s="38" t="str">
        <f>IFERROR('2_08'!GK19+'2_09'!GK19,"ND")</f>
        <v>ND</v>
      </c>
      <c r="GL19" s="38" t="s">
        <v>65</v>
      </c>
      <c r="GM19" s="38" t="str">
        <f>IFERROR('2_08'!GM19+'2_09'!GM19,"ND")</f>
        <v>ND</v>
      </c>
      <c r="GN19" s="38" t="str">
        <f>IFERROR('2_08'!GN19+'2_09'!GN19,"ND")</f>
        <v>ND</v>
      </c>
      <c r="GO19" s="38" t="str">
        <f>IFERROR('2_08'!GO19+'2_09'!GO19,"ND")</f>
        <v>ND</v>
      </c>
      <c r="GP19" s="38" t="str">
        <f>IFERROR('2_08'!GP19+'2_09'!GP19,"ND")</f>
        <v>ND</v>
      </c>
      <c r="GQ19" s="38" t="str">
        <f>IFERROR('2_08'!GQ19+'2_09'!GQ19,"ND")</f>
        <v>ND</v>
      </c>
      <c r="GR19" s="38" t="str">
        <f>IFERROR('2_08'!GR19+'2_09'!GR19,"ND")</f>
        <v>ND</v>
      </c>
      <c r="GS19" s="38" t="str">
        <f>IFERROR('2_08'!GS19+'2_09'!GS19,"ND")</f>
        <v>ND</v>
      </c>
      <c r="GT19" s="38" t="str">
        <f>IFERROR('2_08'!GT19+'2_09'!GT19,"ND")</f>
        <v>ND</v>
      </c>
      <c r="GU19" s="38" t="str">
        <f>IFERROR('2_08'!GU19+'2_09'!GU19,"ND")</f>
        <v>ND</v>
      </c>
      <c r="GV19" s="38" t="str">
        <f>IFERROR('2_08'!GV19+'2_09'!GV19,"ND")</f>
        <v>ND</v>
      </c>
      <c r="GW19" s="38" t="str">
        <f>IFERROR('2_08'!GW19+'2_09'!GW19,"ND")</f>
        <v>ND</v>
      </c>
      <c r="GX19" s="38" t="str">
        <f>IFERROR('2_08'!GX19+'2_09'!GX19,"ND")</f>
        <v>ND</v>
      </c>
      <c r="GY19" s="38" t="str">
        <f>IFERROR('2_08'!GY19+'2_09'!GY19,"ND")</f>
        <v>ND</v>
      </c>
    </row>
    <row r="20" spans="2:207"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49.57252273473388</v>
      </c>
      <c r="FP20" s="23">
        <f>IFERROR('2_08'!FP20+'2_09'!FP20,"ND")</f>
        <v>47.526913399565352</v>
      </c>
      <c r="FQ20" s="23">
        <f>IFERROR('2_08'!FQ20+'2_09'!FQ20,"ND")</f>
        <v>49.16170835835932</v>
      </c>
      <c r="FR20" s="23">
        <f>IFERROR('2_08'!FR20+'2_09'!FR20,"ND")</f>
        <v>49.813445955043797</v>
      </c>
      <c r="FS20" s="23">
        <f>IFERROR('2_08'!FS20+'2_09'!FS20,"ND")</f>
        <v>45.517359455651253</v>
      </c>
      <c r="FT20" s="23">
        <f>IFERROR('2_08'!FT20+'2_09'!FT20,"ND")</f>
        <v>46.123494740677792</v>
      </c>
      <c r="FU20" s="23">
        <f>IFERROR('2_08'!FU20+'2_09'!FU20,"ND")</f>
        <v>45.330834587373758</v>
      </c>
      <c r="FV20" s="23">
        <f>IFERROR('2_08'!FV20+'2_09'!FV20,"ND")</f>
        <v>42.599580764296647</v>
      </c>
      <c r="FW20" s="23">
        <f>IFERROR('2_08'!FW20+'2_09'!FW20,"ND")</f>
        <v>43.019289474120079</v>
      </c>
      <c r="FX20" s="23">
        <f>IFERROR('2_08'!FX20+'2_09'!FX20,"ND")</f>
        <v>33.103225025871353</v>
      </c>
      <c r="FY20" s="23">
        <f>IFERROR('2_08'!FY20+'2_09'!FY20,"ND")</f>
        <v>14.795831583802608</v>
      </c>
      <c r="FZ20" s="23">
        <f>IFERROR('2_08'!FZ20+'2_09'!FZ20,"ND")</f>
        <v>14.890010219892611</v>
      </c>
      <c r="GA20" s="23">
        <f>IFERROR('2_08'!GA20+'2_09'!GA20,"ND")</f>
        <v>14.735471930941864</v>
      </c>
      <c r="GB20" s="23">
        <f>IFERROR('2_08'!GB20+'2_09'!GB20,"ND")</f>
        <v>9.4560082161109698</v>
      </c>
      <c r="GC20" s="23">
        <f>IFERROR('2_08'!GC20+'2_09'!GC20,"ND")</f>
        <v>15.696208578430218</v>
      </c>
      <c r="GD20" s="23">
        <f>IFERROR('2_08'!GD20+'2_09'!GD20,"ND")</f>
        <v>15.79299877982433</v>
      </c>
      <c r="GE20" s="23">
        <f>IFERROR('2_08'!GE20+'2_09'!GE20,"ND")</f>
        <v>16.231398683405729</v>
      </c>
      <c r="GF20" s="23">
        <f>IFERROR('2_08'!GF20+'2_09'!GF20,"ND")</f>
        <v>16.174046503237062</v>
      </c>
      <c r="GG20" s="23">
        <f>IFERROR('2_08'!GG20+'2_09'!GG20,"ND")</f>
        <v>16.562137870629925</v>
      </c>
      <c r="GH20" s="23">
        <f>IFERROR('2_08'!GH20+'2_09'!GH20,"ND")</f>
        <v>5.3945670417953737</v>
      </c>
      <c r="GI20" s="23">
        <f>IFERROR('2_08'!GI20+'2_09'!GI20,"ND")</f>
        <v>5.3482395015631568</v>
      </c>
      <c r="GJ20" s="23">
        <f>IFERROR('2_08'!GJ20+'2_09'!GJ20,"ND")</f>
        <v>5.3748695919154343</v>
      </c>
      <c r="GK20" s="23">
        <f>IFERROR('2_08'!GK20+'2_09'!GK20,"ND")</f>
        <v>5.1854648973129001</v>
      </c>
      <c r="GL20" s="23">
        <f>IFERROR('2_08'!GL20+'2_09'!GL20,"ND")</f>
        <v>5.135540391978668</v>
      </c>
      <c r="GM20" s="23">
        <f>IFERROR('2_08'!GM20+'2_09'!GM20,"ND")</f>
        <v>14.695211807915765</v>
      </c>
      <c r="GN20" s="23">
        <f>IFERROR('2_08'!GN20+'2_09'!GN20,"ND")</f>
        <v>14.531622248683167</v>
      </c>
      <c r="GO20" s="23">
        <f>IFERROR('2_08'!GO20+'2_09'!GO20,"ND")</f>
        <v>14.763949204157509</v>
      </c>
      <c r="GP20" s="23">
        <f>IFERROR('2_08'!GP20+'2_09'!GP20,"ND")</f>
        <v>15.067393482903041</v>
      </c>
      <c r="GQ20" s="23">
        <f>IFERROR('2_08'!GQ20+'2_09'!GQ20,"ND")</f>
        <v>14.92427156309008</v>
      </c>
      <c r="GR20" s="23">
        <f>IFERROR('2_08'!GR20+'2_09'!GR20,"ND")</f>
        <v>14.825630953594436</v>
      </c>
      <c r="GS20" s="23">
        <f>IFERROR('2_08'!GS20+'2_09'!GS20,"ND")</f>
        <v>14.779787139333479</v>
      </c>
      <c r="GT20" s="23">
        <f>IFERROR('2_08'!GT20+'2_09'!GT20,"ND")</f>
        <v>9.7423046973865528</v>
      </c>
      <c r="GU20" s="23">
        <f>IFERROR('2_08'!GU20+'2_09'!GU20,"ND")</f>
        <v>9.8225168156206415</v>
      </c>
      <c r="GV20" s="23">
        <f>IFERROR('2_08'!GV20+'2_09'!GV20,"ND")</f>
        <v>9.9705258394158243</v>
      </c>
      <c r="GW20" s="23">
        <f>IFERROR('2_08'!GW20+'2_09'!GW20,"ND")</f>
        <v>9.9105471694288134</v>
      </c>
      <c r="GX20" s="23">
        <f>IFERROR('2_08'!GX20+'2_09'!GX20,"ND")</f>
        <v>9.9959910343304799</v>
      </c>
      <c r="GY20" s="23">
        <f>IFERROR('2_08'!GY20+'2_09'!GY20,"ND")</f>
        <v>9.9427292011188158</v>
      </c>
    </row>
    <row r="21" spans="2:207"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10107.060493644523</v>
      </c>
      <c r="FP21" s="23">
        <f>IFERROR('2_08'!FP21+'2_09'!FP21,"ND")</f>
        <v>9685.3920972728956</v>
      </c>
      <c r="FQ21" s="23">
        <f>IFERROR('2_08'!FQ21+'2_09'!FQ21,"ND")</f>
        <v>9855.159579272713</v>
      </c>
      <c r="FR21" s="23">
        <f>IFERROR('2_08'!FR21+'2_09'!FR21,"ND")</f>
        <v>10350.675604524404</v>
      </c>
      <c r="FS21" s="23">
        <f>IFERROR('2_08'!FS21+'2_09'!FS21,"ND")</f>
        <v>8830.2975104930956</v>
      </c>
      <c r="FT21" s="23">
        <f>IFERROR('2_08'!FT21+'2_09'!FT21,"ND")</f>
        <v>8537.0114878597487</v>
      </c>
      <c r="FU21" s="23">
        <f>IFERROR('2_08'!FU21+'2_09'!FU21,"ND")</f>
        <v>8493.0265062808048</v>
      </c>
      <c r="FV21" s="23">
        <f>IFERROR('2_08'!FV21+'2_09'!FV21,"ND")</f>
        <v>9134.7627059056576</v>
      </c>
      <c r="FW21" s="23">
        <f>IFERROR('2_08'!FW21+'2_09'!FW21,"ND")</f>
        <v>8945.8081931118013</v>
      </c>
      <c r="FX21" s="23">
        <f>IFERROR('2_08'!FX21+'2_09'!FX21,"ND")</f>
        <v>8537.7622231009136</v>
      </c>
      <c r="FY21" s="23">
        <f>IFERROR('2_08'!FY21+'2_09'!FY21,"ND")</f>
        <v>8951.5626663103103</v>
      </c>
      <c r="FZ21" s="23">
        <f>IFERROR('2_08'!FZ21+'2_09'!FZ21,"ND")</f>
        <v>8294.356998714884</v>
      </c>
      <c r="GA21" s="23">
        <f>IFERROR('2_08'!GA21+'2_09'!GA21,"ND")</f>
        <v>8597.5664799484584</v>
      </c>
      <c r="GB21" s="23">
        <f>IFERROR('2_08'!GB21+'2_09'!GB21,"ND")</f>
        <v>8581.5355949573604</v>
      </c>
      <c r="GC21" s="23">
        <f>IFERROR('2_08'!GC21+'2_09'!GC21,"ND")</f>
        <v>9339.8058463150046</v>
      </c>
      <c r="GD21" s="23">
        <f>IFERROR('2_08'!GD21+'2_09'!GD21,"ND")</f>
        <v>8918.7248583636338</v>
      </c>
      <c r="GE21" s="23">
        <f>IFERROR('2_08'!GE21+'2_09'!GE21,"ND")</f>
        <v>8863.7591652990031</v>
      </c>
      <c r="GF21" s="23">
        <f>IFERROR('2_08'!GF21+'2_09'!GF21,"ND")</f>
        <v>9164.0269936764216</v>
      </c>
      <c r="GG21" s="23">
        <f>IFERROR('2_08'!GG21+'2_09'!GG21,"ND")</f>
        <v>9236.735457574101</v>
      </c>
      <c r="GH21" s="23">
        <f>IFERROR('2_08'!GH21+'2_09'!GH21,"ND")</f>
        <v>8989.3660949165514</v>
      </c>
      <c r="GI21" s="23">
        <f>IFERROR('2_08'!GI21+'2_09'!GI21,"ND")</f>
        <v>8915.7144543400264</v>
      </c>
      <c r="GJ21" s="23">
        <f>IFERROR('2_08'!GJ21+'2_09'!GJ21,"ND")</f>
        <v>9182.6214250406247</v>
      </c>
      <c r="GK21" s="23">
        <f>IFERROR('2_08'!GK21+'2_09'!GK21,"ND")</f>
        <v>9503.4145392035789</v>
      </c>
      <c r="GL21" s="23">
        <f>IFERROR('2_08'!GL21+'2_09'!GL21,"ND")</f>
        <v>9239.1896122134331</v>
      </c>
      <c r="GM21" s="23">
        <f>IFERROR('2_08'!GM21+'2_09'!GM21,"ND")</f>
        <v>9159.6174766867571</v>
      </c>
      <c r="GN21" s="23">
        <f>IFERROR('2_08'!GN21+'2_09'!GN21,"ND")</f>
        <v>9217.2502564977185</v>
      </c>
      <c r="GO21" s="23">
        <f>IFERROR('2_08'!GO21+'2_09'!GO21,"ND")</f>
        <v>9422.1338748115104</v>
      </c>
      <c r="GP21" s="23">
        <f>IFERROR('2_08'!GP21+'2_09'!GP21,"ND")</f>
        <v>10121.244236914457</v>
      </c>
      <c r="GQ21" s="23">
        <f>IFERROR('2_08'!GQ21+'2_09'!GQ21,"ND")</f>
        <v>9172.3910144750662</v>
      </c>
      <c r="GR21" s="23">
        <f>IFERROR('2_08'!GR21+'2_09'!GR21,"ND")</f>
        <v>8637.5770945547483</v>
      </c>
      <c r="GS21" s="23">
        <f>IFERROR('2_08'!GS21+'2_09'!GS21,"ND")</f>
        <v>8829.8770444532511</v>
      </c>
      <c r="GT21" s="23">
        <f>IFERROR('2_08'!GT21+'2_09'!GT21,"ND")</f>
        <v>9279.6745723305794</v>
      </c>
      <c r="GU21" s="23">
        <f>IFERROR('2_08'!GU21+'2_09'!GU21,"ND")</f>
        <v>9121.1144802443523</v>
      </c>
      <c r="GV21" s="23">
        <f>IFERROR('2_08'!GV21+'2_09'!GV21,"ND")</f>
        <v>9072.3023822697323</v>
      </c>
      <c r="GW21" s="23">
        <f>IFERROR('2_08'!GW21+'2_09'!GW21,"ND")</f>
        <v>9148.7646463580477</v>
      </c>
      <c r="GX21" s="23">
        <f>IFERROR('2_08'!GX21+'2_09'!GX21,"ND")</f>
        <v>9226.441446283925</v>
      </c>
      <c r="GY21" s="23">
        <f>IFERROR('2_08'!GY21+'2_09'!GY21,"ND")</f>
        <v>8465.6274697318677</v>
      </c>
    </row>
    <row r="22" spans="2:207"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1312.9933667456264</v>
      </c>
      <c r="FP22" s="23">
        <f>IFERROR('2_08'!FP22+'2_09'!FP22,"ND")</f>
        <v>1355.1763092480596</v>
      </c>
      <c r="FQ22" s="23">
        <f>IFERROR('2_08'!FQ22+'2_09'!FQ22,"ND")</f>
        <v>1376.0202730150761</v>
      </c>
      <c r="FR22" s="23">
        <f>IFERROR('2_08'!FR22+'2_09'!FR22,"ND")</f>
        <v>1336.189941685273</v>
      </c>
      <c r="FS22" s="23">
        <f>IFERROR('2_08'!FS22+'2_09'!FS22,"ND")</f>
        <v>1173.2614838760019</v>
      </c>
      <c r="FT22" s="23">
        <f>IFERROR('2_08'!FT22+'2_09'!FT22,"ND")</f>
        <v>1102.5650148476423</v>
      </c>
      <c r="FU22" s="23">
        <f>IFERROR('2_08'!FU22+'2_09'!FU22,"ND")</f>
        <v>1098.2197332390506</v>
      </c>
      <c r="FV22" s="23">
        <f>IFERROR('2_08'!FV22+'2_09'!FV22,"ND")</f>
        <v>1058.6491091425521</v>
      </c>
      <c r="FW22" s="23">
        <f>IFERROR('2_08'!FW22+'2_09'!FW22,"ND")</f>
        <v>961.00555259316775</v>
      </c>
      <c r="FX22" s="23">
        <f>IFERROR('2_08'!FX22+'2_09'!FX22,"ND")</f>
        <v>968.5991047224702</v>
      </c>
      <c r="FY22" s="23">
        <f>IFERROR('2_08'!FY22+'2_09'!FY22,"ND")</f>
        <v>965.87976874731453</v>
      </c>
      <c r="FZ22" s="23">
        <f>IFERROR('2_08'!FZ22+'2_09'!FZ22,"ND")</f>
        <v>913.38918111843759</v>
      </c>
      <c r="GA22" s="23">
        <f>IFERROR('2_08'!GA22+'2_09'!GA22,"ND")</f>
        <v>903.54085542987059</v>
      </c>
      <c r="GB22" s="23">
        <f>IFERROR('2_08'!GB22+'2_09'!GB22,"ND")</f>
        <v>1014.7415099350549</v>
      </c>
      <c r="GC22" s="23">
        <f>IFERROR('2_08'!GC22+'2_09'!GC22,"ND")</f>
        <v>1155.7022392072724</v>
      </c>
      <c r="GD22" s="23">
        <f>IFERROR('2_08'!GD22+'2_09'!GD22,"ND")</f>
        <v>1172.423964753882</v>
      </c>
      <c r="GE22" s="23">
        <f>IFERROR('2_08'!GE22+'2_09'!GE22,"ND")</f>
        <v>1297.4734258962771</v>
      </c>
      <c r="GF22" s="23">
        <f>IFERROR('2_08'!GF22+'2_09'!GF22,"ND")</f>
        <v>1086.1364313972631</v>
      </c>
      <c r="GG22" s="23">
        <f>IFERROR('2_08'!GG22+'2_09'!GG22,"ND")</f>
        <v>1010.4878847154366</v>
      </c>
      <c r="GH22" s="23">
        <f>IFERROR('2_08'!GH22+'2_09'!GH22,"ND")</f>
        <v>955.89415717605607</v>
      </c>
      <c r="GI22" s="23">
        <f>IFERROR('2_08'!GI22+'2_09'!GI22,"ND")</f>
        <v>921.32518162985775</v>
      </c>
      <c r="GJ22" s="23">
        <f>IFERROR('2_08'!GJ22+'2_09'!GJ22,"ND")</f>
        <v>873.14554906597868</v>
      </c>
      <c r="GK22" s="23">
        <f>IFERROR('2_08'!GK22+'2_09'!GK22,"ND")</f>
        <v>921.60233605654707</v>
      </c>
      <c r="GL22" s="23">
        <f>IFERROR('2_08'!GL22+'2_09'!GL22,"ND")</f>
        <v>888.54041071163931</v>
      </c>
      <c r="GM22" s="23">
        <f>IFERROR('2_08'!GM22+'2_09'!GM22,"ND")</f>
        <v>890.37104542707755</v>
      </c>
      <c r="GN22" s="23">
        <f>IFERROR('2_08'!GN22+'2_09'!GN22,"ND")</f>
        <v>848.86441219587141</v>
      </c>
      <c r="GO22" s="23">
        <f>IFERROR('2_08'!GO22+'2_09'!GO22,"ND")</f>
        <v>938.45530607577871</v>
      </c>
      <c r="GP22" s="23">
        <f>IFERROR('2_08'!GP22+'2_09'!GP22,"ND")</f>
        <v>1001.0073111825062</v>
      </c>
      <c r="GQ22" s="23">
        <f>IFERROR('2_08'!GQ22+'2_09'!GQ22,"ND")</f>
        <v>1030.0752732722995</v>
      </c>
      <c r="GR22" s="23">
        <f>IFERROR('2_08'!GR22+'2_09'!GR22,"ND")</f>
        <v>957.27686646070822</v>
      </c>
      <c r="GS22" s="23">
        <f>IFERROR('2_08'!GS22+'2_09'!GS22,"ND")</f>
        <v>849.53997570806462</v>
      </c>
      <c r="GT22" s="23">
        <f>IFERROR('2_08'!GT22+'2_09'!GT22,"ND")</f>
        <v>838.06541410830073</v>
      </c>
      <c r="GU22" s="23">
        <f>IFERROR('2_08'!GU22+'2_09'!GU22,"ND")</f>
        <v>811.71338784267789</v>
      </c>
      <c r="GV22" s="23">
        <f>IFERROR('2_08'!GV22+'2_09'!GV22,"ND")</f>
        <v>880.41450695956678</v>
      </c>
      <c r="GW22" s="23">
        <f>IFERROR('2_08'!GW22+'2_09'!GW22,"ND")</f>
        <v>982.09804532426801</v>
      </c>
      <c r="GX22" s="23">
        <f>IFERROR('2_08'!GX22+'2_09'!GX22,"ND")</f>
        <v>1036.5973394700104</v>
      </c>
      <c r="GY22" s="23">
        <f>IFERROR('2_08'!GY22+'2_09'!GY22,"ND")</f>
        <v>1038.4328993364938</v>
      </c>
    </row>
    <row r="23" spans="2:207"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c r="FX23" s="23" t="str">
        <f>IFERROR('2_08'!FX23+'2_09'!FX23,"ND")</f>
        <v>ND</v>
      </c>
      <c r="FY23" s="23" t="str">
        <f>IFERROR('2_08'!FY23+'2_09'!FY23,"ND")</f>
        <v>ND</v>
      </c>
      <c r="FZ23" s="23" t="str">
        <f>IFERROR('2_08'!FZ23+'2_09'!FZ23,"ND")</f>
        <v>ND</v>
      </c>
      <c r="GA23" s="23" t="str">
        <f>IFERROR('2_08'!GA23+'2_09'!GA23,"ND")</f>
        <v>ND</v>
      </c>
      <c r="GB23" s="23" t="str">
        <f>IFERROR('2_08'!GB23+'2_09'!GB23,"ND")</f>
        <v>ND</v>
      </c>
      <c r="GC23" s="23" t="str">
        <f>IFERROR('2_08'!GC23+'2_09'!GC23,"ND")</f>
        <v>ND</v>
      </c>
      <c r="GD23" s="23" t="str">
        <f>IFERROR('2_08'!GD23+'2_09'!GD23,"ND")</f>
        <v>ND</v>
      </c>
      <c r="GE23" s="23" t="str">
        <f>IFERROR('2_08'!GE23+'2_09'!GE23,"ND")</f>
        <v>ND</v>
      </c>
      <c r="GF23" s="23" t="str">
        <f>IFERROR('2_08'!GF23+'2_09'!GF23,"ND")</f>
        <v>ND</v>
      </c>
      <c r="GG23" s="23" t="str">
        <f>IFERROR('2_08'!GG23+'2_09'!GG23,"ND")</f>
        <v>ND</v>
      </c>
      <c r="GH23" s="23" t="str">
        <f>IFERROR('2_08'!GH23+'2_09'!GH23,"ND")</f>
        <v>ND</v>
      </c>
      <c r="GI23" s="23" t="str">
        <f>IFERROR('2_08'!GI23+'2_09'!GI23,"ND")</f>
        <v>ND</v>
      </c>
      <c r="GJ23" s="23" t="str">
        <f>IFERROR('2_08'!GJ23+'2_09'!GJ23,"ND")</f>
        <v>ND</v>
      </c>
      <c r="GK23" s="23" t="str">
        <f>IFERROR('2_08'!GK23+'2_09'!GK23,"ND")</f>
        <v>ND</v>
      </c>
      <c r="GL23" s="23" t="str">
        <f>IFERROR('2_08'!GL23+'2_09'!GL23,"ND")</f>
        <v>ND</v>
      </c>
      <c r="GM23" s="23" t="str">
        <f>IFERROR('2_08'!GM23+'2_09'!GM23,"ND")</f>
        <v>ND</v>
      </c>
      <c r="GN23" s="23" t="str">
        <f>IFERROR('2_08'!GN23+'2_09'!GN23,"ND")</f>
        <v>ND</v>
      </c>
      <c r="GO23" s="23" t="str">
        <f>IFERROR('2_08'!GO23+'2_09'!GO23,"ND")</f>
        <v>ND</v>
      </c>
      <c r="GP23" s="23" t="str">
        <f>IFERROR('2_08'!GP23+'2_09'!GP23,"ND")</f>
        <v>ND</v>
      </c>
      <c r="GQ23" s="23" t="str">
        <f>IFERROR('2_08'!GQ23+'2_09'!GQ23,"ND")</f>
        <v>ND</v>
      </c>
      <c r="GR23" s="23" t="str">
        <f>IFERROR('2_08'!GR23+'2_09'!GR23,"ND")</f>
        <v>ND</v>
      </c>
      <c r="GS23" s="23" t="str">
        <f>IFERROR('2_08'!GS23+'2_09'!GS23,"ND")</f>
        <v>ND</v>
      </c>
      <c r="GT23" s="23" t="str">
        <f>IFERROR('2_08'!GT23+'2_09'!GT23,"ND")</f>
        <v>ND</v>
      </c>
      <c r="GU23" s="23" t="str">
        <f>IFERROR('2_08'!GU23+'2_09'!GU23,"ND")</f>
        <v>ND</v>
      </c>
      <c r="GV23" s="23" t="str">
        <f>IFERROR('2_08'!GV23+'2_09'!GV23,"ND")</f>
        <v>ND</v>
      </c>
      <c r="GW23" s="23" t="str">
        <f>IFERROR('2_08'!GW23+'2_09'!GW23,"ND")</f>
        <v>ND</v>
      </c>
      <c r="GX23" s="23" t="str">
        <f>IFERROR('2_08'!GX23+'2_09'!GX23,"ND")</f>
        <v>ND</v>
      </c>
      <c r="GY23" s="23" t="str">
        <f>IFERROR('2_08'!GY23+'2_09'!GY23,"ND")</f>
        <v>ND</v>
      </c>
    </row>
    <row r="24" spans="2:207"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71.480732071055712</v>
      </c>
      <c r="FP24" s="38">
        <f>IFERROR('2_08'!FP24+'2_09'!FP24,"ND")</f>
        <v>51.564363326917103</v>
      </c>
      <c r="FQ24" s="38">
        <f>IFERROR('2_08'!FQ24+'2_09'!FQ24,"ND")</f>
        <v>94.963063834547896</v>
      </c>
      <c r="FR24" s="38">
        <f>IFERROR('2_08'!FR24+'2_09'!FR24,"ND")</f>
        <v>114.9608436160845</v>
      </c>
      <c r="FS24" s="38">
        <f>IFERROR('2_08'!FS24+'2_09'!FS24,"ND")</f>
        <v>112.09515412345807</v>
      </c>
      <c r="FT24" s="38">
        <f>IFERROR('2_08'!FT24+'2_09'!FT24,"ND")</f>
        <v>112.13239539750151</v>
      </c>
      <c r="FU24" s="38">
        <f>IFERROR('2_08'!FU24+'2_09'!FU24,"ND")</f>
        <v>106.92751166286422</v>
      </c>
      <c r="FV24" s="38">
        <f>IFERROR('2_08'!FV24+'2_09'!FV24,"ND")</f>
        <v>119.47942338505553</v>
      </c>
      <c r="FW24" s="38">
        <f>IFERROR('2_08'!FW24+'2_09'!FW24,"ND")</f>
        <v>118.52534292339546</v>
      </c>
      <c r="FX24" s="38">
        <f>IFERROR('2_08'!FX24+'2_09'!FX24,"ND")</f>
        <v>132.75510905682816</v>
      </c>
      <c r="FY24" s="38">
        <f>IFERROR('2_08'!FY24+'2_09'!FY24,"ND")</f>
        <v>154.36845836212709</v>
      </c>
      <c r="FZ24" s="38">
        <f>IFERROR('2_08'!FZ24+'2_09'!FZ24,"ND")</f>
        <v>157.75262945454236</v>
      </c>
      <c r="GA24" s="38">
        <f>IFERROR('2_08'!GA24+'2_09'!GA24,"ND")</f>
        <v>199.57921258301278</v>
      </c>
      <c r="GB24" s="38">
        <f>IFERROR('2_08'!GB24+'2_09'!GB24,"ND")</f>
        <v>204.41826292187892</v>
      </c>
      <c r="GC24" s="38">
        <f>IFERROR('2_08'!GC24+'2_09'!GC24,"ND")</f>
        <v>155.01596061912568</v>
      </c>
      <c r="GD24" s="38">
        <f>IFERROR('2_08'!GD24+'2_09'!GD24,"ND")</f>
        <v>142.18346710464192</v>
      </c>
      <c r="GE24" s="38">
        <f>IFERROR('2_08'!GE24+'2_09'!GE24,"ND")</f>
        <v>157.60593868670315</v>
      </c>
      <c r="GF24" s="38">
        <f>IFERROR('2_08'!GF24+'2_09'!GF24,"ND")</f>
        <v>153.61416027470366</v>
      </c>
      <c r="GG24" s="38">
        <f>IFERROR('2_08'!GG24+'2_09'!GG24,"ND")</f>
        <v>156.85810750486942</v>
      </c>
      <c r="GH24" s="38">
        <f>IFERROR('2_08'!GH24+'2_09'!GH24,"ND")</f>
        <v>148.90376262930994</v>
      </c>
      <c r="GI24" s="38">
        <f>IFERROR('2_08'!GI24+'2_09'!GI24,"ND")</f>
        <v>142.45960954147429</v>
      </c>
      <c r="GJ24" s="38">
        <f>IFERROR('2_08'!GJ24+'2_09'!GJ24,"ND")</f>
        <v>141.05413436352563</v>
      </c>
      <c r="GK24" s="38">
        <f>IFERROR('2_08'!GK24+'2_09'!GK24,"ND")</f>
        <v>146.35100164342754</v>
      </c>
      <c r="GL24" s="38">
        <f>IFERROR('2_08'!GL24+'2_09'!GL24,"ND")</f>
        <v>156.7006006659399</v>
      </c>
      <c r="GM24" s="38">
        <f>IFERROR('2_08'!GM24+'2_09'!GM24,"ND")</f>
        <v>190.41055766740831</v>
      </c>
      <c r="GN24" s="38">
        <f>IFERROR('2_08'!GN24+'2_09'!GN24,"ND")</f>
        <v>157.02428812266135</v>
      </c>
      <c r="GO24" s="38">
        <f>IFERROR('2_08'!GO24+'2_09'!GO24,"ND")</f>
        <v>157.56171758096806</v>
      </c>
      <c r="GP24" s="38">
        <f>IFERROR('2_08'!GP24+'2_09'!GP24,"ND")</f>
        <v>142.80711836866067</v>
      </c>
      <c r="GQ24" s="38">
        <f>IFERROR('2_08'!GQ24+'2_09'!GQ24,"ND")</f>
        <v>128.14632552553053</v>
      </c>
      <c r="GR24" s="38">
        <f>IFERROR('2_08'!GR24+'2_09'!GR24,"ND")</f>
        <v>100.0263919165445</v>
      </c>
      <c r="GS24" s="38">
        <f>IFERROR('2_08'!GS24+'2_09'!GS24,"ND")</f>
        <v>105.61211936335066</v>
      </c>
      <c r="GT24" s="38">
        <f>IFERROR('2_08'!GT24+'2_09'!GT24,"ND")</f>
        <v>106.14693562347701</v>
      </c>
      <c r="GU24" s="38">
        <f>IFERROR('2_08'!GU24+'2_09'!GU24,"ND")</f>
        <v>95.653758836262213</v>
      </c>
      <c r="GV24" s="38">
        <f>IFERROR('2_08'!GV24+'2_09'!GV24,"ND")</f>
        <v>114.54280241232738</v>
      </c>
      <c r="GW24" s="38">
        <f>IFERROR('2_08'!GW24+'2_09'!GW24,"ND")</f>
        <v>104.87404258060994</v>
      </c>
      <c r="GX24" s="38">
        <f>IFERROR('2_08'!GX24+'2_09'!GX24,"ND")</f>
        <v>110.20733043788719</v>
      </c>
      <c r="GY24" s="38">
        <f>IFERROR('2_08'!GY24+'2_09'!GY24,"ND")</f>
        <v>117.50597552185349</v>
      </c>
    </row>
    <row r="25" spans="2:207"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c r="FX25" s="38" t="str">
        <f>IFERROR('2_08'!FX25+'2_09'!FX25,"ND")</f>
        <v>ND</v>
      </c>
      <c r="FY25" s="38" t="str">
        <f>IFERROR('2_08'!FY25+'2_09'!FY25,"ND")</f>
        <v>ND</v>
      </c>
      <c r="FZ25" s="38" t="str">
        <f>IFERROR('2_08'!FZ25+'2_09'!FZ25,"ND")</f>
        <v>ND</v>
      </c>
      <c r="GA25" s="38" t="str">
        <f>IFERROR('2_08'!GA25+'2_09'!GA25,"ND")</f>
        <v>ND</v>
      </c>
      <c r="GB25" s="38" t="str">
        <f>IFERROR('2_08'!GB25+'2_09'!GB25,"ND")</f>
        <v>ND</v>
      </c>
      <c r="GC25" s="38" t="str">
        <f>IFERROR('2_08'!GC25+'2_09'!GC25,"ND")</f>
        <v>ND</v>
      </c>
      <c r="GD25" s="38" t="str">
        <f>IFERROR('2_08'!GD25+'2_09'!GD25,"ND")</f>
        <v>ND</v>
      </c>
      <c r="GE25" s="38" t="str">
        <f>IFERROR('2_08'!GE25+'2_09'!GE25,"ND")</f>
        <v>ND</v>
      </c>
      <c r="GF25" s="38" t="str">
        <f>IFERROR('2_08'!GF25+'2_09'!GF25,"ND")</f>
        <v>ND</v>
      </c>
      <c r="GG25" s="38" t="str">
        <f>IFERROR('2_08'!GG25+'2_09'!GG25,"ND")</f>
        <v>ND</v>
      </c>
      <c r="GH25" s="38" t="str">
        <f>IFERROR('2_08'!GH25+'2_09'!GH25,"ND")</f>
        <v>ND</v>
      </c>
      <c r="GI25" s="38" t="str">
        <f>IFERROR('2_08'!GI25+'2_09'!GI25,"ND")</f>
        <v>ND</v>
      </c>
      <c r="GJ25" s="38" t="str">
        <f>IFERROR('2_08'!GJ25+'2_09'!GJ25,"ND")</f>
        <v>ND</v>
      </c>
      <c r="GK25" s="38" t="str">
        <f>IFERROR('2_08'!GK25+'2_09'!GK25,"ND")</f>
        <v>ND</v>
      </c>
      <c r="GL25" s="38" t="str">
        <f>IFERROR('2_08'!GL25+'2_09'!GL25,"ND")</f>
        <v>ND</v>
      </c>
      <c r="GM25" s="38" t="str">
        <f>IFERROR('2_08'!GM25+'2_09'!GM25,"ND")</f>
        <v>ND</v>
      </c>
      <c r="GN25" s="38" t="str">
        <f>IFERROR('2_08'!GN25+'2_09'!GN25,"ND")</f>
        <v>ND</v>
      </c>
      <c r="GO25" s="38" t="str">
        <f>IFERROR('2_08'!GO25+'2_09'!GO25,"ND")</f>
        <v>ND</v>
      </c>
      <c r="GP25" s="38" t="str">
        <f>IFERROR('2_08'!GP25+'2_09'!GP25,"ND")</f>
        <v>ND</v>
      </c>
      <c r="GQ25" s="38" t="str">
        <f>IFERROR('2_08'!GQ25+'2_09'!GQ25,"ND")</f>
        <v>ND</v>
      </c>
      <c r="GR25" s="38" t="str">
        <f>IFERROR('2_08'!GR25+'2_09'!GR25,"ND")</f>
        <v>ND</v>
      </c>
      <c r="GS25" s="38" t="str">
        <f>IFERROR('2_08'!GS25+'2_09'!GS25,"ND")</f>
        <v>ND</v>
      </c>
      <c r="GT25" s="38" t="str">
        <f>IFERROR('2_08'!GT25+'2_09'!GT25,"ND")</f>
        <v>ND</v>
      </c>
      <c r="GU25" s="38" t="str">
        <f>IFERROR('2_08'!GU25+'2_09'!GU25,"ND")</f>
        <v>ND</v>
      </c>
      <c r="GV25" s="38" t="str">
        <f>IFERROR('2_08'!GV25+'2_09'!GV25,"ND")</f>
        <v>ND</v>
      </c>
      <c r="GW25" s="38" t="str">
        <f>IFERROR('2_08'!GW25+'2_09'!GW25,"ND")</f>
        <v>ND</v>
      </c>
      <c r="GX25" s="38" t="str">
        <f>IFERROR('2_08'!GX25+'2_09'!GX25,"ND")</f>
        <v>ND</v>
      </c>
      <c r="GY25" s="38" t="str">
        <f>IFERROR('2_08'!GY25+'2_09'!GY25,"ND")</f>
        <v>ND</v>
      </c>
    </row>
    <row r="26" spans="2:207"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c r="FX26" s="23" t="str">
        <f>IFERROR('2_08'!FX26+'2_09'!FX26,"ND")</f>
        <v>ND</v>
      </c>
      <c r="FY26" s="23" t="str">
        <f>IFERROR('2_08'!FY26+'2_09'!FY26,"ND")</f>
        <v>ND</v>
      </c>
      <c r="FZ26" s="23" t="str">
        <f>IFERROR('2_08'!FZ26+'2_09'!FZ26,"ND")</f>
        <v>ND</v>
      </c>
      <c r="GA26" s="23" t="str">
        <f>IFERROR('2_08'!GA26+'2_09'!GA26,"ND")</f>
        <v>ND</v>
      </c>
      <c r="GB26" s="23" t="str">
        <f>IFERROR('2_08'!GB26+'2_09'!GB26,"ND")</f>
        <v>ND</v>
      </c>
      <c r="GC26" s="23" t="str">
        <f>IFERROR('2_08'!GC26+'2_09'!GC26,"ND")</f>
        <v>ND</v>
      </c>
      <c r="GD26" s="23" t="str">
        <f>IFERROR('2_08'!GD26+'2_09'!GD26,"ND")</f>
        <v>ND</v>
      </c>
      <c r="GE26" s="23" t="str">
        <f>IFERROR('2_08'!GE26+'2_09'!GE26,"ND")</f>
        <v>ND</v>
      </c>
      <c r="GF26" s="23" t="str">
        <f>IFERROR('2_08'!GF26+'2_09'!GF26,"ND")</f>
        <v>ND</v>
      </c>
      <c r="GG26" s="23" t="str">
        <f>IFERROR('2_08'!GG26+'2_09'!GG26,"ND")</f>
        <v>ND</v>
      </c>
      <c r="GH26" s="23" t="str">
        <f>IFERROR('2_08'!GH26+'2_09'!GH26,"ND")</f>
        <v>ND</v>
      </c>
      <c r="GI26" s="23" t="str">
        <f>IFERROR('2_08'!GI26+'2_09'!GI26,"ND")</f>
        <v>ND</v>
      </c>
      <c r="GJ26" s="23" t="str">
        <f>IFERROR('2_08'!GJ26+'2_09'!GJ26,"ND")</f>
        <v>ND</v>
      </c>
      <c r="GK26" s="23" t="str">
        <f>IFERROR('2_08'!GK26+'2_09'!GK26,"ND")</f>
        <v>ND</v>
      </c>
      <c r="GL26" s="23" t="str">
        <f>IFERROR('2_08'!GL26+'2_09'!GL26,"ND")</f>
        <v>ND</v>
      </c>
      <c r="GM26" s="23" t="str">
        <f>IFERROR('2_08'!GM26+'2_09'!GM26,"ND")</f>
        <v>ND</v>
      </c>
      <c r="GN26" s="23" t="str">
        <f>IFERROR('2_08'!GN26+'2_09'!GN26,"ND")</f>
        <v>ND</v>
      </c>
      <c r="GO26" s="23" t="str">
        <f>IFERROR('2_08'!GO26+'2_09'!GO26,"ND")</f>
        <v>ND</v>
      </c>
      <c r="GP26" s="23" t="str">
        <f>IFERROR('2_08'!GP26+'2_09'!GP26,"ND")</f>
        <v>ND</v>
      </c>
      <c r="GQ26" s="23" t="str">
        <f>IFERROR('2_08'!GQ26+'2_09'!GQ26,"ND")</f>
        <v>ND</v>
      </c>
      <c r="GR26" s="23" t="str">
        <f>IFERROR('2_08'!GR26+'2_09'!GR26,"ND")</f>
        <v>ND</v>
      </c>
      <c r="GS26" s="23" t="str">
        <f>IFERROR('2_08'!GS26+'2_09'!GS26,"ND")</f>
        <v>ND</v>
      </c>
      <c r="GT26" s="23" t="str">
        <f>IFERROR('2_08'!GT26+'2_09'!GT26,"ND")</f>
        <v>ND</v>
      </c>
      <c r="GU26" s="23" t="str">
        <f>IFERROR('2_08'!GU26+'2_09'!GU26,"ND")</f>
        <v>ND</v>
      </c>
      <c r="GV26" s="23" t="str">
        <f>IFERROR('2_08'!GV26+'2_09'!GV26,"ND")</f>
        <v>ND</v>
      </c>
      <c r="GW26" s="23" t="str">
        <f>IFERROR('2_08'!GW26+'2_09'!GW26,"ND")</f>
        <v>ND</v>
      </c>
      <c r="GX26" s="23" t="str">
        <f>IFERROR('2_08'!GX26+'2_09'!GX26,"ND")</f>
        <v>ND</v>
      </c>
      <c r="GY26" s="23" t="str">
        <f>IFERROR('2_08'!GY26+'2_09'!GY26,"ND")</f>
        <v>ND</v>
      </c>
    </row>
    <row r="27" spans="2:207"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665.90586558229552</v>
      </c>
      <c r="FP27" s="23">
        <f>IFERROR('2_08'!FP27+'2_09'!FP27,"ND")</f>
        <v>582.84191740080723</v>
      </c>
      <c r="FQ27" s="23">
        <f>IFERROR('2_08'!FQ27+'2_09'!FQ27,"ND")</f>
        <v>597.53576039364998</v>
      </c>
      <c r="FR27" s="23">
        <f>IFERROR('2_08'!FR27+'2_09'!FR27,"ND")</f>
        <v>416.70246698388718</v>
      </c>
      <c r="FS27" s="23">
        <f>IFERROR('2_08'!FS27+'2_09'!FS27,"ND")</f>
        <v>401.2280907035547</v>
      </c>
      <c r="FT27" s="23">
        <f>IFERROR('2_08'!FT27+'2_09'!FT27,"ND")</f>
        <v>523.34729127914113</v>
      </c>
      <c r="FU27" s="23">
        <f>IFERROR('2_08'!FU27+'2_09'!FU27,"ND")</f>
        <v>601.50721012444603</v>
      </c>
      <c r="FV27" s="23">
        <f>IFERROR('2_08'!FV27+'2_09'!FV27,"ND")</f>
        <v>348.26497055919845</v>
      </c>
      <c r="FW27" s="23">
        <f>IFERROR('2_08'!FW27+'2_09'!FW27,"ND")</f>
        <v>472.47385278467914</v>
      </c>
      <c r="FX27" s="23">
        <f>IFERROR('2_08'!FX27+'2_09'!FX27,"ND")</f>
        <v>528.51696834692746</v>
      </c>
      <c r="FY27" s="23">
        <f>IFERROR('2_08'!FY27+'2_09'!FY27,"ND")</f>
        <v>440.44307017851736</v>
      </c>
      <c r="FZ27" s="23">
        <f>IFERROR('2_08'!FZ27+'2_09'!FZ27,"ND")</f>
        <v>433.5164054796756</v>
      </c>
      <c r="GA27" s="23">
        <f>IFERROR('2_08'!GA27+'2_09'!GA27,"ND")</f>
        <v>407.76064506065529</v>
      </c>
      <c r="GB27" s="23">
        <f>IFERROR('2_08'!GB27+'2_09'!GB27,"ND")</f>
        <v>540.97567631701645</v>
      </c>
      <c r="GC27" s="23">
        <f>IFERROR('2_08'!GC27+'2_09'!GC27,"ND")</f>
        <v>533.07837741150786</v>
      </c>
      <c r="GD27" s="23">
        <f>IFERROR('2_08'!GD27+'2_09'!GD27,"ND")</f>
        <v>488.11844008529908</v>
      </c>
      <c r="GE27" s="23">
        <f>IFERROR('2_08'!GE27+'2_09'!GE27,"ND")</f>
        <v>463.83005276804226</v>
      </c>
      <c r="GF27" s="23">
        <f>IFERROR('2_08'!GF27+'2_09'!GF27,"ND")</f>
        <v>334.86662725378284</v>
      </c>
      <c r="GG27" s="23">
        <f>IFERROR('2_08'!GG27+'2_09'!GG27,"ND")</f>
        <v>366.06180730857562</v>
      </c>
      <c r="GH27" s="23">
        <f>IFERROR('2_08'!GH27+'2_09'!GH27,"ND")</f>
        <v>430.27264171396899</v>
      </c>
      <c r="GI27" s="23">
        <f>IFERROR('2_08'!GI27+'2_09'!GI27,"ND")</f>
        <v>327.20127533144279</v>
      </c>
      <c r="GJ27" s="23">
        <f>IFERROR('2_08'!GJ27+'2_09'!GJ27,"ND")</f>
        <v>529.2148332796171</v>
      </c>
      <c r="GK27" s="23">
        <f>IFERROR('2_08'!GK27+'2_09'!GK27,"ND")</f>
        <v>396.65024776548489</v>
      </c>
      <c r="GL27" s="23">
        <f>IFERROR('2_08'!GL27+'2_09'!GL27,"ND")</f>
        <v>509.37595586525873</v>
      </c>
      <c r="GM27" s="23">
        <f>IFERROR('2_08'!GM27+'2_09'!GM27,"ND")</f>
        <v>626.26226588047211</v>
      </c>
      <c r="GN27" s="23">
        <f>IFERROR('2_08'!GN27+'2_09'!GN27,"ND")</f>
        <v>519.88952491376256</v>
      </c>
      <c r="GO27" s="23">
        <f>IFERROR('2_08'!GO27+'2_09'!GO27,"ND")</f>
        <v>457.66703525281952</v>
      </c>
      <c r="GP27" s="23">
        <f>IFERROR('2_08'!GP27+'2_09'!GP27,"ND")</f>
        <v>558.61432086546654</v>
      </c>
      <c r="GQ27" s="23">
        <f>IFERROR('2_08'!GQ27+'2_09'!GQ27,"ND")</f>
        <v>654.10694074940511</v>
      </c>
      <c r="GR27" s="23">
        <f>IFERROR('2_08'!GR27+'2_09'!GR27,"ND")</f>
        <v>448.90765314488334</v>
      </c>
      <c r="GS27" s="23">
        <f>IFERROR('2_08'!GS27+'2_09'!GS27,"ND")</f>
        <v>507.92611835524053</v>
      </c>
      <c r="GT27" s="23">
        <f>IFERROR('2_08'!GT27+'2_09'!GT27,"ND")</f>
        <v>450.15330713034234</v>
      </c>
      <c r="GU27" s="23">
        <f>IFERROR('2_08'!GU27+'2_09'!GU27,"ND")</f>
        <v>695.78161896792187</v>
      </c>
      <c r="GV27" s="23">
        <f>IFERROR('2_08'!GV27+'2_09'!GV27,"ND")</f>
        <v>663.73566676793848</v>
      </c>
      <c r="GW27" s="23">
        <f>IFERROR('2_08'!GW27+'2_09'!GW27,"ND")</f>
        <v>576.22159849225307</v>
      </c>
      <c r="GX27" s="23">
        <f>IFERROR('2_08'!GX27+'2_09'!GX27,"ND")</f>
        <v>634.32987200706498</v>
      </c>
      <c r="GY27" s="23">
        <f>IFERROR('2_08'!GY27+'2_09'!GY27,"ND")</f>
        <v>647.35638869502418</v>
      </c>
    </row>
    <row r="28" spans="2:207"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2.96554459194653</v>
      </c>
      <c r="FP28" s="23">
        <f>IFERROR('2_08'!FP28+'2_09'!FP28,"ND")</f>
        <v>3.368192409810618</v>
      </c>
      <c r="FQ28" s="23">
        <f>IFERROR('2_08'!FQ28+'2_09'!FQ28,"ND")</f>
        <v>2.3586625065855573</v>
      </c>
      <c r="FR28" s="23">
        <f>IFERROR('2_08'!FR28+'2_09'!FR28,"ND")</f>
        <v>2.5887943682907557</v>
      </c>
      <c r="FS28" s="23">
        <f>IFERROR('2_08'!FS28+'2_09'!FS28,"ND")</f>
        <v>1.9969229189731692</v>
      </c>
      <c r="FT28" s="23">
        <f>IFERROR('2_08'!FT28+'2_09'!FT28,"ND")</f>
        <v>2.0412309936146817</v>
      </c>
      <c r="FU28" s="23">
        <f>IFERROR('2_08'!FU28+'2_09'!FU28,"ND")</f>
        <v>932.4799002097368</v>
      </c>
      <c r="FV28" s="23">
        <f>IFERROR('2_08'!FV28+'2_09'!FV28,"ND")</f>
        <v>590.48098199568619</v>
      </c>
      <c r="FW28" s="23">
        <f>IFERROR('2_08'!FW28+'2_09'!FW28,"ND")</f>
        <v>7.7164015186335408</v>
      </c>
      <c r="FX28" s="23">
        <f>IFERROR('2_08'!FX28+'2_09'!FX28,"ND")</f>
        <v>624.26324864385913</v>
      </c>
      <c r="FY28" s="23">
        <f>IFERROR('2_08'!FY28+'2_09'!FY28,"ND")</f>
        <v>1609.3188397042884</v>
      </c>
      <c r="FZ28" s="23">
        <f>IFERROR('2_08'!FZ28+'2_09'!FZ28,"ND")</f>
        <v>2221.5195849307211</v>
      </c>
      <c r="GA28" s="23">
        <f>IFERROR('2_08'!GA28+'2_09'!GA28,"ND")</f>
        <v>2443.5644030008784</v>
      </c>
      <c r="GB28" s="23">
        <f>IFERROR('2_08'!GB28+'2_09'!GB28,"ND")</f>
        <v>1748.3185036802668</v>
      </c>
      <c r="GC28" s="23">
        <f>IFERROR('2_08'!GC28+'2_09'!GC28,"ND")</f>
        <v>2620.0282185473602</v>
      </c>
      <c r="GD28" s="23">
        <f>IFERROR('2_08'!GD28+'2_09'!GD28,"ND")</f>
        <v>1459.4949032227935</v>
      </c>
      <c r="GE28" s="23">
        <f>IFERROR('2_08'!GE28+'2_09'!GE28,"ND")</f>
        <v>192.30769980145857</v>
      </c>
      <c r="GF28" s="23">
        <f>IFERROR('2_08'!GF28+'2_09'!GF28,"ND")</f>
        <v>395.08021053789986</v>
      </c>
      <c r="GG28" s="23">
        <f>IFERROR('2_08'!GG28+'2_09'!GG28,"ND")</f>
        <v>2.9989718641618666</v>
      </c>
      <c r="GH28" s="23">
        <f>IFERROR('2_08'!GH28+'2_09'!GH28,"ND")</f>
        <v>390.46472953510471</v>
      </c>
      <c r="GI28" s="23">
        <f>IFERROR('2_08'!GI28+'2_09'!GI28,"ND")</f>
        <v>587.70199074483514</v>
      </c>
      <c r="GJ28" s="23">
        <f>IFERROR('2_08'!GJ28+'2_09'!GJ28,"ND")</f>
        <v>392.99554153791064</v>
      </c>
      <c r="GK28" s="23">
        <f>IFERROR('2_08'!GK28+'2_09'!GK28,"ND")</f>
        <v>2.2997988748150426</v>
      </c>
      <c r="GL28" s="23">
        <f>IFERROR('2_08'!GL28+'2_09'!GL28,"ND")</f>
        <v>102.02564667960021</v>
      </c>
      <c r="GM28" s="23">
        <f>IFERROR('2_08'!GM28+'2_09'!GM28,"ND")</f>
        <v>3.0014045000728253</v>
      </c>
      <c r="GN28" s="23">
        <f>IFERROR('2_08'!GN28+'2_09'!GN28,"ND")</f>
        <v>3.7931119317823847</v>
      </c>
      <c r="GO28" s="23">
        <f>IFERROR('2_08'!GO28+'2_09'!GO28,"ND")</f>
        <v>4.3730670363145263</v>
      </c>
      <c r="GP28" s="23">
        <f>IFERROR('2_08'!GP28+'2_09'!GP28,"ND")</f>
        <v>161.49215184445089</v>
      </c>
      <c r="GQ28" s="23">
        <f>IFERROR('2_08'!GQ28+'2_09'!GQ28,"ND")</f>
        <v>3.9996876740165948</v>
      </c>
      <c r="GR28" s="23">
        <f>IFERROR('2_08'!GR28+'2_09'!GR28,"ND")</f>
        <v>16.375655228582886</v>
      </c>
      <c r="GS28" s="23">
        <f>IFERROR('2_08'!GS28+'2_09'!GS28,"ND")</f>
        <v>43.538083957277564</v>
      </c>
      <c r="GT28" s="23">
        <f>IFERROR('2_08'!GT28+'2_09'!GT28,"ND")</f>
        <v>16.233404354610933</v>
      </c>
      <c r="GU28" s="23">
        <f>IFERROR('2_08'!GU28+'2_09'!GU28,"ND")</f>
        <v>14.63208880446304</v>
      </c>
      <c r="GV28" s="23">
        <f>IFERROR('2_08'!GV28+'2_09'!GV28,"ND")</f>
        <v>12.802930429340979</v>
      </c>
      <c r="GW28" s="23">
        <f>IFERROR('2_08'!GW28+'2_09'!GW28,"ND")</f>
        <v>8.1045432338110306</v>
      </c>
      <c r="GX28" s="23">
        <f>IFERROR('2_08'!GX28+'2_09'!GX28,"ND")</f>
        <v>15.453781695025711</v>
      </c>
      <c r="GY28" s="23">
        <f>IFERROR('2_08'!GY28+'2_09'!GY28,"ND")</f>
        <v>476.35916044491432</v>
      </c>
    </row>
    <row r="29" spans="2:207"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c r="FX29" s="23" t="str">
        <f>IFERROR('2_08'!FX29+'2_09'!FX29,"ND")</f>
        <v>ND</v>
      </c>
      <c r="FY29" s="23" t="str">
        <f>IFERROR('2_08'!FY29+'2_09'!FY29,"ND")</f>
        <v>ND</v>
      </c>
      <c r="FZ29" s="23" t="str">
        <f>IFERROR('2_08'!FZ29+'2_09'!FZ29,"ND")</f>
        <v>ND</v>
      </c>
      <c r="GA29" s="23" t="str">
        <f>IFERROR('2_08'!GA29+'2_09'!GA29,"ND")</f>
        <v>ND</v>
      </c>
      <c r="GB29" s="23" t="str">
        <f>IFERROR('2_08'!GB29+'2_09'!GB29,"ND")</f>
        <v>ND</v>
      </c>
      <c r="GC29" s="23" t="str">
        <f>IFERROR('2_08'!GC29+'2_09'!GC29,"ND")</f>
        <v>ND</v>
      </c>
      <c r="GD29" s="23" t="str">
        <f>IFERROR('2_08'!GD29+'2_09'!GD29,"ND")</f>
        <v>ND</v>
      </c>
      <c r="GE29" s="23" t="str">
        <f>IFERROR('2_08'!GE29+'2_09'!GE29,"ND")</f>
        <v>ND</v>
      </c>
      <c r="GF29" s="23" t="str">
        <f>IFERROR('2_08'!GF29+'2_09'!GF29,"ND")</f>
        <v>ND</v>
      </c>
      <c r="GG29" s="23" t="str">
        <f>IFERROR('2_08'!GG29+'2_09'!GG29,"ND")</f>
        <v>ND</v>
      </c>
      <c r="GH29" s="23" t="str">
        <f>IFERROR('2_08'!GH29+'2_09'!GH29,"ND")</f>
        <v>ND</v>
      </c>
      <c r="GI29" s="23" t="str">
        <f>IFERROR('2_08'!GI29+'2_09'!GI29,"ND")</f>
        <v>ND</v>
      </c>
      <c r="GJ29" s="23" t="str">
        <f>IFERROR('2_08'!GJ29+'2_09'!GJ29,"ND")</f>
        <v>ND</v>
      </c>
      <c r="GK29" s="23" t="str">
        <f>IFERROR('2_08'!GK29+'2_09'!GK29,"ND")</f>
        <v>ND</v>
      </c>
      <c r="GL29" s="23" t="str">
        <f>IFERROR('2_08'!GL29+'2_09'!GL29,"ND")</f>
        <v>ND</v>
      </c>
      <c r="GM29" s="23" t="str">
        <f>IFERROR('2_08'!GM29+'2_09'!GM29,"ND")</f>
        <v>ND</v>
      </c>
      <c r="GN29" s="23" t="str">
        <f>IFERROR('2_08'!GN29+'2_09'!GN29,"ND")</f>
        <v>ND</v>
      </c>
      <c r="GO29" s="23" t="str">
        <f>IFERROR('2_08'!GO29+'2_09'!GO29,"ND")</f>
        <v>ND</v>
      </c>
      <c r="GP29" s="23" t="str">
        <f>IFERROR('2_08'!GP29+'2_09'!GP29,"ND")</f>
        <v>ND</v>
      </c>
      <c r="GQ29" s="23" t="str">
        <f>IFERROR('2_08'!GQ29+'2_09'!GQ29,"ND")</f>
        <v>ND</v>
      </c>
      <c r="GR29" s="23" t="str">
        <f>IFERROR('2_08'!GR29+'2_09'!GR29,"ND")</f>
        <v>ND</v>
      </c>
      <c r="GS29" s="23" t="str">
        <f>IFERROR('2_08'!GS29+'2_09'!GS29,"ND")</f>
        <v>ND</v>
      </c>
      <c r="GT29" s="23" t="str">
        <f>IFERROR('2_08'!GT29+'2_09'!GT29,"ND")</f>
        <v>ND</v>
      </c>
      <c r="GU29" s="23" t="str">
        <f>IFERROR('2_08'!GU29+'2_09'!GU29,"ND")</f>
        <v>ND</v>
      </c>
      <c r="GV29" s="23" t="str">
        <f>IFERROR('2_08'!GV29+'2_09'!GV29,"ND")</f>
        <v>ND</v>
      </c>
      <c r="GW29" s="23" t="str">
        <f>IFERROR('2_08'!GW29+'2_09'!GW29,"ND")</f>
        <v>ND</v>
      </c>
      <c r="GX29" s="23" t="str">
        <f>IFERROR('2_08'!GX29+'2_09'!GX29,"ND")</f>
        <v>ND</v>
      </c>
      <c r="GY29" s="23" t="str">
        <f>IFERROR('2_08'!GY29+'2_09'!GY29,"ND")</f>
        <v>ND</v>
      </c>
    </row>
    <row r="30" spans="2:207"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5234.0749441902117</v>
      </c>
      <c r="FP30" s="23">
        <f>IFERROR('2_08'!FP30+'2_09'!FP30,"ND")</f>
        <v>5308.5656708488041</v>
      </c>
      <c r="FQ30" s="23">
        <f>IFERROR('2_08'!FQ30+'2_09'!FQ30,"ND")</f>
        <v>5612.6892336203673</v>
      </c>
      <c r="FR30" s="23">
        <f>IFERROR('2_08'!FR30+'2_09'!FR30,"ND")</f>
        <v>5810.2701772787223</v>
      </c>
      <c r="FS30" s="23">
        <f>IFERROR('2_08'!FS30+'2_09'!FS30,"ND")</f>
        <v>5936.7055291505631</v>
      </c>
      <c r="FT30" s="23">
        <f>IFERROR('2_08'!FT30+'2_09'!FT30,"ND")</f>
        <v>6158.6087980234734</v>
      </c>
      <c r="FU30" s="23">
        <f>IFERROR('2_08'!FU30+'2_09'!FU30,"ND")</f>
        <v>6054.3580483159103</v>
      </c>
      <c r="FV30" s="23">
        <f>IFERROR('2_08'!FV30+'2_09'!FV30,"ND")</f>
        <v>6031.6504964332753</v>
      </c>
      <c r="FW30" s="23">
        <f>IFERROR('2_08'!FW30+'2_09'!FW30,"ND")</f>
        <v>6173.4092565465835</v>
      </c>
      <c r="FX30" s="23">
        <f>IFERROR('2_08'!FX30+'2_09'!FX30,"ND")</f>
        <v>5620.8422775234421</v>
      </c>
      <c r="FY30" s="23">
        <f>IFERROR('2_08'!FY30+'2_09'!FY30,"ND")</f>
        <v>6035.7130806055447</v>
      </c>
      <c r="FZ30" s="23">
        <f>IFERROR('2_08'!FZ30+'2_09'!FZ30,"ND")</f>
        <v>6043.681779115057</v>
      </c>
      <c r="GA30" s="23">
        <f>IFERROR('2_08'!GA30+'2_09'!GA30,"ND")</f>
        <v>6187.3005640096535</v>
      </c>
      <c r="GB30" s="23">
        <f>IFERROR('2_08'!GB30+'2_09'!GB30,"ND")</f>
        <v>6212.916406192152</v>
      </c>
      <c r="GC30" s="23">
        <f>IFERROR('2_08'!GC30+'2_09'!GC30,"ND")</f>
        <v>6537.8277939228774</v>
      </c>
      <c r="GD30" s="23">
        <f>IFERROR('2_08'!GD30+'2_09'!GD30,"ND")</f>
        <v>6382.3344708586683</v>
      </c>
      <c r="GE30" s="23">
        <f>IFERROR('2_08'!GE30+'2_09'!GE30,"ND")</f>
        <v>6925.6677245623614</v>
      </c>
      <c r="GF30" s="23">
        <f>IFERROR('2_08'!GF30+'2_09'!GF30,"ND")</f>
        <v>6197.1818493251021</v>
      </c>
      <c r="GG30" s="23">
        <f>IFERROR('2_08'!GG30+'2_09'!GG30,"ND")</f>
        <v>6361.2231230829348</v>
      </c>
      <c r="GH30" s="23">
        <f>IFERROR('2_08'!GH30+'2_09'!GH30,"ND")</f>
        <v>6097.2717351219599</v>
      </c>
      <c r="GI30" s="23">
        <f>IFERROR('2_08'!GI30+'2_09'!GI30,"ND")</f>
        <v>6147.7831759967075</v>
      </c>
      <c r="GJ30" s="23">
        <f>IFERROR('2_08'!GJ30+'2_09'!GJ30,"ND")</f>
        <v>6090.1134242537573</v>
      </c>
      <c r="GK30" s="23">
        <f>IFERROR('2_08'!GK30+'2_09'!GK30,"ND")</f>
        <v>5671.080662868676</v>
      </c>
      <c r="GL30" s="23">
        <f>IFERROR('2_08'!GL30+'2_09'!GL30,"ND")</f>
        <v>5759.2154230176511</v>
      </c>
      <c r="GM30" s="23">
        <f>IFERROR('2_08'!GM30+'2_09'!GM30,"ND")</f>
        <v>5560.9851890223663</v>
      </c>
      <c r="GN30" s="23">
        <f>IFERROR('2_08'!GN30+'2_09'!GN30,"ND")</f>
        <v>5433.4853110784943</v>
      </c>
      <c r="GO30" s="23">
        <f>IFERROR('2_08'!GO30+'2_09'!GO30,"ND")</f>
        <v>5671.04204216575</v>
      </c>
      <c r="GP30" s="23">
        <f>IFERROR('2_08'!GP30+'2_09'!GP30,"ND")</f>
        <v>5683.5758223976582</v>
      </c>
      <c r="GQ30" s="23">
        <f>IFERROR('2_08'!GQ30+'2_09'!GQ30,"ND")</f>
        <v>5684.860298163584</v>
      </c>
      <c r="GR30" s="23">
        <f>IFERROR('2_08'!GR30+'2_09'!GR30,"ND")</f>
        <v>5472.0106025917303</v>
      </c>
      <c r="GS30" s="23">
        <f>IFERROR('2_08'!GS30+'2_09'!GS30,"ND")</f>
        <v>4853.1040846444948</v>
      </c>
      <c r="GT30" s="23">
        <f>IFERROR('2_08'!GT30+'2_09'!GT30,"ND")</f>
        <v>5431.1706926019178</v>
      </c>
      <c r="GU30" s="23">
        <f>IFERROR('2_08'!GU30+'2_09'!GU30,"ND")</f>
        <v>5699.4256430616451</v>
      </c>
      <c r="GV30" s="23">
        <f>IFERROR('2_08'!GV30+'2_09'!GV30,"ND")</f>
        <v>5732.8716349293045</v>
      </c>
      <c r="GW30" s="23">
        <f>IFERROR('2_08'!GW30+'2_09'!GW30,"ND")</f>
        <v>5496.3516164332441</v>
      </c>
      <c r="GX30" s="23">
        <f>IFERROR('2_08'!GX30+'2_09'!GX30,"ND")</f>
        <v>5191.7390604329066</v>
      </c>
      <c r="GY30" s="23">
        <f>IFERROR('2_08'!GY30+'2_09'!GY30,"ND")</f>
        <v>5132.3809450127947</v>
      </c>
    </row>
    <row r="31" spans="2:207"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c r="FX31" s="23" t="str">
        <f>IFERROR('2_08'!FX31+'2_09'!FX31,"ND")</f>
        <v>ND</v>
      </c>
      <c r="FY31" s="23" t="str">
        <f>IFERROR('2_08'!FY31+'2_09'!FY31,"ND")</f>
        <v>ND</v>
      </c>
      <c r="FZ31" s="23" t="str">
        <f>IFERROR('2_08'!FZ31+'2_09'!FZ31,"ND")</f>
        <v>ND</v>
      </c>
      <c r="GA31" s="23" t="str">
        <f>IFERROR('2_08'!GA31+'2_09'!GA31,"ND")</f>
        <v>ND</v>
      </c>
      <c r="GB31" s="23" t="str">
        <f>IFERROR('2_08'!GB31+'2_09'!GB31,"ND")</f>
        <v>ND</v>
      </c>
      <c r="GC31" s="23" t="str">
        <f>IFERROR('2_08'!GC31+'2_09'!GC31,"ND")</f>
        <v>ND</v>
      </c>
      <c r="GD31" s="23" t="str">
        <f>IFERROR('2_08'!GD31+'2_09'!GD31,"ND")</f>
        <v>ND</v>
      </c>
      <c r="GE31" s="23" t="str">
        <f>IFERROR('2_08'!GE31+'2_09'!GE31,"ND")</f>
        <v>ND</v>
      </c>
      <c r="GF31" s="23" t="str">
        <f>IFERROR('2_08'!GF31+'2_09'!GF31,"ND")</f>
        <v>ND</v>
      </c>
      <c r="GG31" s="23" t="str">
        <f>IFERROR('2_08'!GG31+'2_09'!GG31,"ND")</f>
        <v>ND</v>
      </c>
      <c r="GH31" s="23" t="str">
        <f>IFERROR('2_08'!GH31+'2_09'!GH31,"ND")</f>
        <v>ND</v>
      </c>
      <c r="GI31" s="23" t="str">
        <f>IFERROR('2_08'!GI31+'2_09'!GI31,"ND")</f>
        <v>ND</v>
      </c>
      <c r="GJ31" s="23" t="str">
        <f>IFERROR('2_08'!GJ31+'2_09'!GJ31,"ND")</f>
        <v>ND</v>
      </c>
      <c r="GK31" s="23" t="str">
        <f>IFERROR('2_08'!GK31+'2_09'!GK31,"ND")</f>
        <v>ND</v>
      </c>
      <c r="GL31" s="23" t="str">
        <f>IFERROR('2_08'!GL31+'2_09'!GL31,"ND")</f>
        <v>ND</v>
      </c>
      <c r="GM31" s="23" t="str">
        <f>IFERROR('2_08'!GM31+'2_09'!GM31,"ND")</f>
        <v>ND</v>
      </c>
      <c r="GN31" s="23" t="str">
        <f>IFERROR('2_08'!GN31+'2_09'!GN31,"ND")</f>
        <v>ND</v>
      </c>
      <c r="GO31" s="23" t="str">
        <f>IFERROR('2_08'!GO31+'2_09'!GO31,"ND")</f>
        <v>ND</v>
      </c>
      <c r="GP31" s="23" t="str">
        <f>IFERROR('2_08'!GP31+'2_09'!GP31,"ND")</f>
        <v>ND</v>
      </c>
      <c r="GQ31" s="23" t="str">
        <f>IFERROR('2_08'!GQ31+'2_09'!GQ31,"ND")</f>
        <v>ND</v>
      </c>
      <c r="GR31" s="23" t="str">
        <f>IFERROR('2_08'!GR31+'2_09'!GR31,"ND")</f>
        <v>ND</v>
      </c>
      <c r="GS31" s="23" t="str">
        <f>IFERROR('2_08'!GS31+'2_09'!GS31,"ND")</f>
        <v>ND</v>
      </c>
      <c r="GT31" s="23" t="str">
        <f>IFERROR('2_08'!GT31+'2_09'!GT31,"ND")</f>
        <v>ND</v>
      </c>
      <c r="GU31" s="23" t="str">
        <f>IFERROR('2_08'!GU31+'2_09'!GU31,"ND")</f>
        <v>ND</v>
      </c>
      <c r="GV31" s="23" t="str">
        <f>IFERROR('2_08'!GV31+'2_09'!GV31,"ND")</f>
        <v>ND</v>
      </c>
      <c r="GW31" s="23" t="str">
        <f>IFERROR('2_08'!GW31+'2_09'!GW31,"ND")</f>
        <v>ND</v>
      </c>
      <c r="GX31" s="23" t="str">
        <f>IFERROR('2_08'!GX31+'2_09'!GX31,"ND")</f>
        <v>ND</v>
      </c>
      <c r="GY31" s="23" t="str">
        <f>IFERROR('2_08'!GY31+'2_09'!GY31,"ND")</f>
        <v>ND</v>
      </c>
    </row>
    <row r="32" spans="2:207"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19.227739583195945</v>
      </c>
      <c r="FP32" s="65">
        <f>IFERROR('2_08'!FP32+'2_09'!FP32,"ND")</f>
        <v>18.071623678360758</v>
      </c>
      <c r="FQ32" s="65">
        <f>IFERROR('2_08'!FQ32+'2_09'!FQ32,"ND")</f>
        <v>18.558765803758675</v>
      </c>
      <c r="FR32" s="65">
        <f>IFERROR('2_08'!FR32+'2_09'!FR32,"ND")</f>
        <v>15.941477505889562</v>
      </c>
      <c r="FS32" s="65">
        <f>IFERROR('2_08'!FS32+'2_09'!FS32,"ND")</f>
        <v>13.434164125890591</v>
      </c>
      <c r="FT32" s="65">
        <f>IFERROR('2_08'!FT32+'2_09'!FT32,"ND")</f>
        <v>9.9914926321002717</v>
      </c>
      <c r="FU32" s="65">
        <f>IFERROR('2_08'!FU32+'2_09'!FU32,"ND")</f>
        <v>9.7535117419079018</v>
      </c>
      <c r="FV32" s="65">
        <f>IFERROR('2_08'!FV32+'2_09'!FV32,"ND")</f>
        <v>9.4006070841608249</v>
      </c>
      <c r="FW32" s="65">
        <f>IFERROR('2_08'!FW32+'2_09'!FW32,"ND")</f>
        <v>8.9103925610766055</v>
      </c>
      <c r="FX32" s="65">
        <f>IFERROR('2_08'!FX32+'2_09'!FX32,"ND")</f>
        <v>8.9633715796159397</v>
      </c>
      <c r="FY32" s="65">
        <f>IFERROR('2_08'!FY32+'2_09'!FY32,"ND")</f>
        <v>8.2186982680530214</v>
      </c>
      <c r="FZ32" s="65">
        <f>IFERROR('2_08'!FZ32+'2_09'!FZ32,"ND")</f>
        <v>4.9157462377895982</v>
      </c>
      <c r="GA32" s="65">
        <f>IFERROR('2_08'!GA32+'2_09'!GA32,"ND")</f>
        <v>5.0914057608956762</v>
      </c>
      <c r="GB32" s="65">
        <f>IFERROR('2_08'!GB32+'2_09'!GB32,"ND")</f>
        <v>5.6869173522318137</v>
      </c>
      <c r="GC32" s="65">
        <f>IFERROR('2_08'!GC32+'2_09'!GC32,"ND")</f>
        <v>5.3487659346762246</v>
      </c>
      <c r="GD32" s="65">
        <f>IFERROR('2_08'!GD32+'2_09'!GD32,"ND")</f>
        <v>12.651655722576859</v>
      </c>
      <c r="GE32" s="65">
        <f>IFERROR('2_08'!GE32+'2_09'!GE32,"ND")</f>
        <v>7.5816167485593029</v>
      </c>
      <c r="GF32" s="65">
        <f>IFERROR('2_08'!GF32+'2_09'!GF32,"ND")</f>
        <v>5.4133754919689396</v>
      </c>
      <c r="GG32" s="65">
        <f>IFERROR('2_08'!GG32+'2_09'!GG32,"ND")</f>
        <v>5.3065381000235208</v>
      </c>
      <c r="GH32" s="65">
        <f>IFERROR('2_08'!GH32+'2_09'!GH32,"ND")</f>
        <v>6.7717100259647296</v>
      </c>
      <c r="GI32" s="65">
        <f>IFERROR('2_08'!GI32+'2_09'!GI32,"ND")</f>
        <v>6.0167903197329862</v>
      </c>
      <c r="GJ32" s="65">
        <f>IFERROR('2_08'!GJ32+'2_09'!GJ32,"ND")</f>
        <v>84.044459809850437</v>
      </c>
      <c r="GK32" s="65">
        <f>IFERROR('2_08'!GK32+'2_09'!GK32,"ND")</f>
        <v>86.780440450886786</v>
      </c>
      <c r="GL32" s="65">
        <f>IFERROR('2_08'!GL32+'2_09'!GL32,"ND")</f>
        <v>75.023297266949641</v>
      </c>
      <c r="GM32" s="65">
        <f>IFERROR('2_08'!GM32+'2_09'!GM32,"ND")</f>
        <v>25.667339786222389</v>
      </c>
      <c r="GN32" s="65">
        <f>IFERROR('2_08'!GN32+'2_09'!GN32,"ND")</f>
        <v>80.286208542657633</v>
      </c>
      <c r="GO32" s="65">
        <f>IFERROR('2_08'!GO32+'2_09'!GO32,"ND")</f>
        <v>30.776325419001171</v>
      </c>
      <c r="GP32" s="65">
        <f>IFERROR('2_08'!GP32+'2_09'!GP32,"ND")</f>
        <v>24.0944276440433</v>
      </c>
      <c r="GQ32" s="65">
        <f>IFERROR('2_08'!GQ32+'2_09'!GQ32,"ND")</f>
        <v>15.188704400721244</v>
      </c>
      <c r="GR32" s="65">
        <f>IFERROR('2_08'!GR32+'2_09'!GR32,"ND")</f>
        <v>15.191585119312208</v>
      </c>
      <c r="GS32" s="65">
        <f>IFERROR('2_08'!GS32+'2_09'!GS32,"ND")</f>
        <v>14.415636279176006</v>
      </c>
      <c r="GT32" s="65">
        <f>IFERROR('2_08'!GT32+'2_09'!GT32,"ND")</f>
        <v>4.4598446867173651</v>
      </c>
      <c r="GU32" s="65">
        <f>IFERROR('2_08'!GU32+'2_09'!GU32,"ND")</f>
        <v>4.9334232368200839</v>
      </c>
      <c r="GV32" s="65">
        <f>IFERROR('2_08'!GV32+'2_09'!GV32,"ND")</f>
        <v>5.0780066620007576</v>
      </c>
      <c r="GW32" s="65">
        <f>IFERROR('2_08'!GW32+'2_09'!GW32,"ND")</f>
        <v>7.6471180437013189</v>
      </c>
      <c r="GX32" s="65">
        <f>IFERROR('2_08'!GX32+'2_09'!GX32,"ND")</f>
        <v>8.1263062569361875</v>
      </c>
      <c r="GY32" s="65">
        <f>IFERROR('2_08'!GY32+'2_09'!GY32,"ND")</f>
        <v>8.4313791633975299</v>
      </c>
    </row>
    <row r="33" spans="1:207"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46333.072706840176</v>
      </c>
      <c r="FP33" s="24">
        <f>IFERROR('2_08'!FP33+'2_09'!FP33,"ND")</f>
        <v>46266.972892504193</v>
      </c>
      <c r="FQ33" s="24">
        <f>IFERROR('2_08'!FQ33+'2_09'!FQ33,"ND")</f>
        <v>46594.874706171075</v>
      </c>
      <c r="FR33" s="24">
        <f>IFERROR('2_08'!FR33+'2_09'!FR33,"ND")</f>
        <v>46738.513924592291</v>
      </c>
      <c r="FS33" s="24">
        <f>IFERROR('2_08'!FS33+'2_09'!FS33,"ND")</f>
        <v>45126.765919817415</v>
      </c>
      <c r="FT33" s="24">
        <f>IFERROR('2_08'!FT33+'2_09'!FT33,"ND")</f>
        <v>43722.588963618473</v>
      </c>
      <c r="FU33" s="24">
        <f>IFERROR('2_08'!FU33+'2_09'!FU33,"ND")</f>
        <v>44365.887755716452</v>
      </c>
      <c r="FV33" s="24">
        <f>IFERROR('2_08'!FV33+'2_09'!FV33,"ND")</f>
        <v>45158.772609796491</v>
      </c>
      <c r="FW33" s="24">
        <f>IFERROR('2_08'!FW33+'2_09'!FW33,"ND")</f>
        <v>42233.315389045551</v>
      </c>
      <c r="FX33" s="24">
        <f>IFERROR('2_08'!FX33+'2_09'!FX33,"ND")</f>
        <v>42467.902006324701</v>
      </c>
      <c r="FY33" s="24">
        <f>IFERROR('2_08'!FY33+'2_09'!FY33,"ND")</f>
        <v>44158.092750061704</v>
      </c>
      <c r="FZ33" s="24">
        <f>IFERROR('2_08'!FZ33+'2_09'!FZ33,"ND")</f>
        <v>44385.890160782423</v>
      </c>
      <c r="GA33" s="24">
        <f>IFERROR('2_08'!GA33+'2_09'!GA33,"ND")</f>
        <v>45190.483388619294</v>
      </c>
      <c r="GB33" s="24">
        <f>IFERROR('2_08'!GB33+'2_09'!GB33,"ND")</f>
        <v>45244.945929438501</v>
      </c>
      <c r="GC33" s="24">
        <f>IFERROR('2_08'!GC33+'2_09'!GC33,"ND")</f>
        <v>47122.262439106024</v>
      </c>
      <c r="GD33" s="24">
        <f>IFERROR('2_08'!GD33+'2_09'!GD33,"ND")</f>
        <v>45682.731314652963</v>
      </c>
      <c r="GE33" s="24">
        <f>IFERROR('2_08'!GE33+'2_09'!GE33,"ND")</f>
        <v>44425.347859162757</v>
      </c>
      <c r="GF33" s="24">
        <f>IFERROR('2_08'!GF33+'2_09'!GF33,"ND")</f>
        <v>43522.846406895565</v>
      </c>
      <c r="GG33" s="24">
        <f>IFERROR('2_08'!GG33+'2_09'!GG33,"ND")</f>
        <v>42937.730129664291</v>
      </c>
      <c r="GH33" s="24">
        <f>IFERROR('2_08'!GH33+'2_09'!GH33,"ND")</f>
        <v>42430.108438667026</v>
      </c>
      <c r="GI33" s="24">
        <f>IFERROR('2_08'!GI33+'2_09'!GI33,"ND")</f>
        <v>41776.812378858529</v>
      </c>
      <c r="GJ33" s="24">
        <f>IFERROR('2_08'!GJ33+'2_09'!GJ33,"ND")</f>
        <v>41894.599627484524</v>
      </c>
      <c r="GK33" s="24">
        <f>IFERROR('2_08'!GK33+'2_09'!GK33,"ND")</f>
        <v>41999.533692979283</v>
      </c>
      <c r="GL33" s="24">
        <f>IFERROR('2_08'!GL33+'2_09'!GL33,"ND")</f>
        <v>41931.757364585348</v>
      </c>
      <c r="GM33" s="24">
        <f>IFERROR('2_08'!GM33+'2_09'!GM33,"ND")</f>
        <v>41251.572662901228</v>
      </c>
      <c r="GN33" s="24">
        <f>IFERROR('2_08'!GN33+'2_09'!GN33,"ND")</f>
        <v>40478.172740312235</v>
      </c>
      <c r="GO33" s="24">
        <f>IFERROR('2_08'!GO33+'2_09'!GO33,"ND")</f>
        <v>41727.788795651431</v>
      </c>
      <c r="GP33" s="24">
        <f>IFERROR('2_08'!GP33+'2_09'!GP33,"ND")</f>
        <v>43373.025841355775</v>
      </c>
      <c r="GQ33" s="24">
        <f>IFERROR('2_08'!GQ33+'2_09'!GQ33,"ND")</f>
        <v>42729.869955759823</v>
      </c>
      <c r="GR33" s="24">
        <f>IFERROR('2_08'!GR33+'2_09'!GR33,"ND")</f>
        <v>40459.0464770994</v>
      </c>
      <c r="GS33" s="24">
        <f>IFERROR('2_08'!GS33+'2_09'!GS33,"ND")</f>
        <v>39471.452496759608</v>
      </c>
      <c r="GT33" s="24">
        <f>IFERROR('2_08'!GT33+'2_09'!GT33,"ND")</f>
        <v>41270.205291858314</v>
      </c>
      <c r="GU33" s="24">
        <f>IFERROR('2_08'!GU33+'2_09'!GU33,"ND")</f>
        <v>41741.167184571263</v>
      </c>
      <c r="GV33" s="24">
        <f>IFERROR('2_08'!GV33+'2_09'!GV33,"ND")</f>
        <v>42382.363033832044</v>
      </c>
      <c r="GW33" s="24">
        <f>IFERROR('2_08'!GW33+'2_09'!GW33,"ND")</f>
        <v>41054.668079220028</v>
      </c>
      <c r="GX33" s="24">
        <f>IFERROR('2_08'!GX33+'2_09'!GX33,"ND")</f>
        <v>40546.798065657371</v>
      </c>
      <c r="GY33" s="24">
        <f>IFERROR('2_08'!GY33+'2_09'!GY33,"ND")</f>
        <v>39886.126704630144</v>
      </c>
    </row>
    <row r="34" spans="1:207" ht="2.1" customHeight="1"/>
    <row r="35" spans="1:207">
      <c r="B35" s="48"/>
      <c r="EZ35" s="63"/>
      <c r="FA35" s="63"/>
    </row>
    <row r="36" spans="1:207"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7">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GY38"/>
  <sheetViews>
    <sheetView zoomScale="110" zoomScaleNormal="110" workbookViewId="0">
      <pane xSplit="2" ySplit="6" topLeftCell="GG15" activePane="bottomRight" state="frozenSplit"/>
      <selection activeCell="GR18" sqref="GR18"/>
      <selection pane="topRight" activeCell="GR18" sqref="GR18"/>
      <selection pane="bottomLeft" activeCell="GR18" sqref="GR18"/>
      <selection pane="bottomRight" activeCell="GZ10" sqref="GZ10"/>
    </sheetView>
  </sheetViews>
  <sheetFormatPr baseColWidth="10" defaultColWidth="11.42578125" defaultRowHeight="9"/>
  <cols>
    <col min="1" max="1" width="10.7109375" style="15" customWidth="1"/>
    <col min="2" max="2" width="28.7109375" style="15" customWidth="1"/>
    <col min="3" max="207" width="9.7109375" style="15" customWidth="1"/>
    <col min="208" max="16384" width="11.42578125" style="15"/>
  </cols>
  <sheetData>
    <row r="1" spans="1:207"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7" ht="17.100000000000001"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7"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7"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7"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7"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45688</v>
      </c>
    </row>
    <row r="7" spans="1:207"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1000.3734856982513</v>
      </c>
      <c r="FP7" s="38">
        <v>1082.1105614740763</v>
      </c>
      <c r="FQ7" s="38">
        <v>1041.701554432316</v>
      </c>
      <c r="FR7" s="38">
        <v>950.05942647387258</v>
      </c>
      <c r="FS7" s="38">
        <v>1043.4949939535377</v>
      </c>
      <c r="FT7" s="38">
        <v>931.51926227818149</v>
      </c>
      <c r="FU7" s="38">
        <v>866.83832385865082</v>
      </c>
      <c r="FV7" s="38">
        <v>991.08408675704982</v>
      </c>
      <c r="FW7" s="38">
        <v>685.117115184265</v>
      </c>
      <c r="FX7" s="38">
        <v>621.44294932232378</v>
      </c>
      <c r="FY7" s="38">
        <v>662.54607423920402</v>
      </c>
      <c r="FZ7" s="38">
        <v>609.86509704407047</v>
      </c>
      <c r="GA7" s="38">
        <v>624.36893881541107</v>
      </c>
      <c r="GB7" s="38">
        <v>560.7679043738018</v>
      </c>
      <c r="GC7" s="38">
        <v>640.44167629720289</v>
      </c>
      <c r="GD7" s="38">
        <v>590.84117772060927</v>
      </c>
      <c r="GE7" s="38">
        <v>670.46939071580107</v>
      </c>
      <c r="GF7" s="38">
        <v>604.57794103508945</v>
      </c>
      <c r="GG7" s="38">
        <v>538.69735618618495</v>
      </c>
      <c r="GH7" s="38">
        <v>480.36104670865865</v>
      </c>
      <c r="GI7" s="38">
        <v>468.06888794400339</v>
      </c>
      <c r="GJ7" s="38">
        <v>455.92959351852375</v>
      </c>
      <c r="GK7" s="38">
        <v>484.96789598382043</v>
      </c>
      <c r="GL7" s="38">
        <v>563.41444238326244</v>
      </c>
      <c r="GM7" s="38">
        <v>552.80114104671668</v>
      </c>
      <c r="GN7" s="38">
        <v>457.27692394479243</v>
      </c>
      <c r="GO7" s="38">
        <v>418.22508263082983</v>
      </c>
      <c r="GP7" s="38">
        <v>435.28265754902742</v>
      </c>
      <c r="GQ7" s="38">
        <v>414.72519323024886</v>
      </c>
      <c r="GR7" s="38">
        <v>399.20451678714397</v>
      </c>
      <c r="GS7" s="38">
        <v>399.69532021804713</v>
      </c>
      <c r="GT7" s="38">
        <v>401.44277811788584</v>
      </c>
      <c r="GU7" s="38">
        <v>421.265527888424</v>
      </c>
      <c r="GV7" s="38">
        <v>394.823586052694</v>
      </c>
      <c r="GW7" s="38">
        <v>381.7789215605406</v>
      </c>
      <c r="GX7" s="38">
        <v>423.31471486470747</v>
      </c>
      <c r="GY7" s="38">
        <v>397.15298079715768</v>
      </c>
    </row>
    <row r="8" spans="1:207"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15.829621662405703</v>
      </c>
      <c r="FP8" s="38">
        <v>43.276365195901896</v>
      </c>
      <c r="FQ8" s="38">
        <v>42.393586300913192</v>
      </c>
      <c r="FR8" s="38">
        <v>15.044172376484472</v>
      </c>
      <c r="FS8" s="38">
        <v>123.58887512176706</v>
      </c>
      <c r="FT8" s="38">
        <v>39.660095460876732</v>
      </c>
      <c r="FU8" s="38">
        <v>87.780596782241062</v>
      </c>
      <c r="FV8" s="38">
        <v>94.138119753853587</v>
      </c>
      <c r="FW8" s="38">
        <v>47.212444734989653</v>
      </c>
      <c r="FX8" s="38">
        <v>71.310689191504778</v>
      </c>
      <c r="FY8" s="38">
        <v>87.597254795001589</v>
      </c>
      <c r="FZ8" s="38">
        <v>83.28185468834738</v>
      </c>
      <c r="GA8" s="38">
        <v>66.851609007315233</v>
      </c>
      <c r="GB8" s="38">
        <v>52.368950308803115</v>
      </c>
      <c r="GC8" s="38">
        <v>44.513871399942857</v>
      </c>
      <c r="GD8" s="38">
        <v>49.760752691971518</v>
      </c>
      <c r="GE8" s="38">
        <v>48.89381844442665</v>
      </c>
      <c r="GF8" s="38">
        <v>69.745963056537775</v>
      </c>
      <c r="GG8" s="38">
        <v>29.098357440259413</v>
      </c>
      <c r="GH8" s="38">
        <v>18.348508426525655</v>
      </c>
      <c r="GI8" s="38">
        <v>15.013317441489601</v>
      </c>
      <c r="GJ8" s="38">
        <v>38.505985346625678</v>
      </c>
      <c r="GK8" s="38">
        <v>17.766941220362867</v>
      </c>
      <c r="GL8" s="38">
        <v>25.878791759202141</v>
      </c>
      <c r="GM8" s="38">
        <v>22.692758018682547</v>
      </c>
      <c r="GN8" s="38">
        <v>7.3340165654944105</v>
      </c>
      <c r="GO8" s="38">
        <v>9.0071082340483901</v>
      </c>
      <c r="GP8" s="38">
        <v>31.807606758057304</v>
      </c>
      <c r="GQ8" s="38">
        <v>80.430536309735203</v>
      </c>
      <c r="GR8" s="38">
        <v>32.136993048789869</v>
      </c>
      <c r="GS8" s="38">
        <v>30.126929318867425</v>
      </c>
      <c r="GT8" s="38">
        <v>41.130424831964802</v>
      </c>
      <c r="GU8" s="38">
        <v>34.926756744211993</v>
      </c>
      <c r="GV8" s="38">
        <v>25.95748219103973</v>
      </c>
      <c r="GW8" s="38">
        <v>17.65244660544435</v>
      </c>
      <c r="GX8" s="38">
        <v>18.128662142324831</v>
      </c>
      <c r="GY8" s="38">
        <v>29.398806561655054</v>
      </c>
    </row>
    <row r="9" spans="1:207"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142.92356515407323</v>
      </c>
      <c r="FP9" s="38">
        <v>32.824511814964296</v>
      </c>
      <c r="FQ9" s="38">
        <v>68.279980939782874</v>
      </c>
      <c r="FR9" s="38">
        <v>35.749870449055784</v>
      </c>
      <c r="FS9" s="38">
        <v>45.797572047568906</v>
      </c>
      <c r="FT9" s="38">
        <v>81.357150097674221</v>
      </c>
      <c r="FU9" s="38">
        <v>51.875059613433997</v>
      </c>
      <c r="FV9" s="38">
        <v>61.687043381557459</v>
      </c>
      <c r="FW9" s="38">
        <v>57.4325615621118</v>
      </c>
      <c r="FX9" s="38">
        <v>34.02909451614623</v>
      </c>
      <c r="FY9" s="38">
        <v>31.501392319734229</v>
      </c>
      <c r="FZ9" s="38">
        <v>25.990285513952305</v>
      </c>
      <c r="GA9" s="38">
        <v>30.992088237422955</v>
      </c>
      <c r="GB9" s="38">
        <v>24.303188925017913</v>
      </c>
      <c r="GC9" s="38">
        <v>28.266293902518548</v>
      </c>
      <c r="GD9" s="38">
        <v>26.640219264484333</v>
      </c>
      <c r="GE9" s="38">
        <v>36.502982236229116</v>
      </c>
      <c r="GF9" s="38">
        <v>34.409963902015434</v>
      </c>
      <c r="GG9" s="38">
        <v>31.581048637794364</v>
      </c>
      <c r="GH9" s="38">
        <v>86.353262396390406</v>
      </c>
      <c r="GI9" s="38">
        <v>64.023799332139532</v>
      </c>
      <c r="GJ9" s="38">
        <v>14.725468309708461</v>
      </c>
      <c r="GK9" s="38">
        <v>22.107051535507768</v>
      </c>
      <c r="GL9" s="38">
        <v>19.553240476449549</v>
      </c>
      <c r="GM9" s="38">
        <v>37.236349047221303</v>
      </c>
      <c r="GN9" s="38">
        <v>27.525980790405981</v>
      </c>
      <c r="GO9" s="38">
        <v>31.046226187187106</v>
      </c>
      <c r="GP9" s="38">
        <v>20.41527891214302</v>
      </c>
      <c r="GQ9" s="38">
        <v>24.959358921966906</v>
      </c>
      <c r="GR9" s="38">
        <v>14.359720516714253</v>
      </c>
      <c r="GS9" s="38">
        <v>13.495651808080787</v>
      </c>
      <c r="GT9" s="38">
        <v>24.467594337855662</v>
      </c>
      <c r="GU9" s="38">
        <v>15.515494312970711</v>
      </c>
      <c r="GV9" s="38">
        <v>29.055113995491901</v>
      </c>
      <c r="GW9" s="38">
        <v>25.538436057003793</v>
      </c>
      <c r="GX9" s="38">
        <v>14.810257656383591</v>
      </c>
      <c r="GY9" s="38">
        <v>14.773512517522823</v>
      </c>
    </row>
    <row r="10" spans="1:207"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3522.8251510567889</v>
      </c>
      <c r="FP10" s="38">
        <v>3982.1178667047502</v>
      </c>
      <c r="FQ10" s="38">
        <v>3526.0105567474016</v>
      </c>
      <c r="FR10" s="38">
        <v>3714.4596814193483</v>
      </c>
      <c r="FS10" s="38">
        <v>3286.4822091172005</v>
      </c>
      <c r="FT10" s="38">
        <v>2759.0982715054292</v>
      </c>
      <c r="FU10" s="38">
        <v>3016.038466321404</v>
      </c>
      <c r="FV10" s="38">
        <v>3182.2649868916287</v>
      </c>
      <c r="FW10" s="38">
        <v>2808.9551161904765</v>
      </c>
      <c r="FX10" s="38">
        <v>3062.7196963931829</v>
      </c>
      <c r="FY10" s="38">
        <v>2785.6557441593586</v>
      </c>
      <c r="FZ10" s="38">
        <v>2694.964088524112</v>
      </c>
      <c r="GA10" s="38">
        <v>2682.22244495121</v>
      </c>
      <c r="GB10" s="38">
        <v>2632.3324974463753</v>
      </c>
      <c r="GC10" s="38">
        <v>2682.4891048707445</v>
      </c>
      <c r="GD10" s="38">
        <v>2677.7714819146117</v>
      </c>
      <c r="GE10" s="38">
        <v>2539.4888018509123</v>
      </c>
      <c r="GF10" s="38">
        <v>2377.6057376628796</v>
      </c>
      <c r="GG10" s="38">
        <v>2414.9214052354587</v>
      </c>
      <c r="GH10" s="38">
        <v>2131.1089744505634</v>
      </c>
      <c r="GI10" s="38">
        <v>2063.6075493268891</v>
      </c>
      <c r="GJ10" s="38">
        <v>2219.6306288501469</v>
      </c>
      <c r="GK10" s="38">
        <v>2117.0975367426349</v>
      </c>
      <c r="GL10" s="38">
        <v>2242.3476803509116</v>
      </c>
      <c r="GM10" s="38">
        <v>1983.218931813213</v>
      </c>
      <c r="GN10" s="38">
        <v>1923.7697120593562</v>
      </c>
      <c r="GO10" s="38">
        <v>1997.485688666882</v>
      </c>
      <c r="GP10" s="38">
        <v>2194.4740859883964</v>
      </c>
      <c r="GQ10" s="38">
        <v>2406.6479685275926</v>
      </c>
      <c r="GR10" s="38">
        <v>1895.7184031341421</v>
      </c>
      <c r="GS10" s="38">
        <v>1963.3700768651954</v>
      </c>
      <c r="GT10" s="38">
        <v>2035.8089449518795</v>
      </c>
      <c r="GU10" s="38">
        <v>2101.6507943899583</v>
      </c>
      <c r="GV10" s="38">
        <v>1987.1059075375822</v>
      </c>
      <c r="GW10" s="38">
        <v>1948.7958720372333</v>
      </c>
      <c r="GX10" s="38">
        <v>1941.4038987794011</v>
      </c>
      <c r="GY10" s="38">
        <v>1956.6664272037187</v>
      </c>
    </row>
    <row r="11" spans="1:207"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2211.8995301640466</v>
      </c>
      <c r="FP11" s="38">
        <v>2158.7082003713131</v>
      </c>
      <c r="FQ11" s="38">
        <v>2228.8303292893675</v>
      </c>
      <c r="FR11" s="38">
        <v>2716.6394496767721</v>
      </c>
      <c r="FS11" s="38">
        <v>2104.8353689863316</v>
      </c>
      <c r="FT11" s="38">
        <v>1894.1476390961461</v>
      </c>
      <c r="FU11" s="38">
        <v>1913.9073319758452</v>
      </c>
      <c r="FV11" s="38">
        <v>1879.3919538310179</v>
      </c>
      <c r="FW11" s="38">
        <v>1773.3207138457556</v>
      </c>
      <c r="FX11" s="38">
        <v>1689.3465908418332</v>
      </c>
      <c r="FY11" s="38">
        <v>1782.1962661804623</v>
      </c>
      <c r="FZ11" s="38">
        <v>1719.5399822161467</v>
      </c>
      <c r="GA11" s="38">
        <v>1725.6139454533975</v>
      </c>
      <c r="GB11" s="38">
        <v>1528.8802410576998</v>
      </c>
      <c r="GC11" s="38">
        <v>1604.0709092453044</v>
      </c>
      <c r="GD11" s="38">
        <v>2004.0314716538865</v>
      </c>
      <c r="GE11" s="38">
        <v>1444.9601448442415</v>
      </c>
      <c r="GF11" s="38">
        <v>1373.0256307198129</v>
      </c>
      <c r="GG11" s="38">
        <v>1376.2081236040547</v>
      </c>
      <c r="GH11" s="38">
        <v>1521.9316610311375</v>
      </c>
      <c r="GI11" s="38">
        <v>1328.9574343160307</v>
      </c>
      <c r="GJ11" s="38">
        <v>1197.7018516617375</v>
      </c>
      <c r="GK11" s="38">
        <v>1579.1696166588438</v>
      </c>
      <c r="GL11" s="38">
        <v>1351.8314137109303</v>
      </c>
      <c r="GM11" s="38">
        <v>1297.309038583561</v>
      </c>
      <c r="GN11" s="38">
        <v>1207.9043350178956</v>
      </c>
      <c r="GO11" s="38">
        <v>1139.2785306974974</v>
      </c>
      <c r="GP11" s="38">
        <v>1453.6633622976588</v>
      </c>
      <c r="GQ11" s="38">
        <v>1227.363785948796</v>
      </c>
      <c r="GR11" s="38">
        <v>1107.1545835617635</v>
      </c>
      <c r="GS11" s="38">
        <v>1219.3989747101314</v>
      </c>
      <c r="GT11" s="38">
        <v>1155.0810986391621</v>
      </c>
      <c r="GU11" s="38">
        <v>1158.4104385963738</v>
      </c>
      <c r="GV11" s="38">
        <v>1217.5852928542949</v>
      </c>
      <c r="GW11" s="38">
        <v>1349.5602857969529</v>
      </c>
      <c r="GX11" s="38">
        <v>1290.1041373014561</v>
      </c>
      <c r="GY11" s="38">
        <v>1337.8102745931046</v>
      </c>
    </row>
    <row r="12" spans="1:207"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c r="GV12" s="38" t="s">
        <v>65</v>
      </c>
      <c r="GW12" s="38" t="s">
        <v>65</v>
      </c>
      <c r="GX12" s="38" t="s">
        <v>65</v>
      </c>
      <c r="GY12" s="38" t="s">
        <v>65</v>
      </c>
    </row>
    <row r="13" spans="1:207"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338.35717208905578</v>
      </c>
      <c r="FP13" s="38">
        <v>406.87620252219807</v>
      </c>
      <c r="FQ13" s="38">
        <v>448.059696707927</v>
      </c>
      <c r="FR13" s="38">
        <v>376.94708512328043</v>
      </c>
      <c r="FS13" s="38">
        <v>366.7348696084178</v>
      </c>
      <c r="FT13" s="38">
        <v>320.95592304392727</v>
      </c>
      <c r="FU13" s="38">
        <v>380.98817317021673</v>
      </c>
      <c r="FV13" s="38">
        <v>476.72951992375414</v>
      </c>
      <c r="FW13" s="38">
        <v>429.11247165734989</v>
      </c>
      <c r="FX13" s="38">
        <v>433.87543938046872</v>
      </c>
      <c r="FY13" s="38">
        <v>469.73012735589981</v>
      </c>
      <c r="FZ13" s="38">
        <v>477.6443809211716</v>
      </c>
      <c r="GA13" s="38">
        <v>620.99943758159509</v>
      </c>
      <c r="GB13" s="38">
        <v>511.84727743428226</v>
      </c>
      <c r="GC13" s="38">
        <v>561.38853439071636</v>
      </c>
      <c r="GD13" s="38">
        <v>543.88492857034453</v>
      </c>
      <c r="GE13" s="38">
        <v>481.04537824453223</v>
      </c>
      <c r="GF13" s="38">
        <v>554.24589099855632</v>
      </c>
      <c r="GG13" s="38">
        <v>449.30677850879033</v>
      </c>
      <c r="GH13" s="38">
        <v>391.56443186458819</v>
      </c>
      <c r="GI13" s="38">
        <v>388.43833336218631</v>
      </c>
      <c r="GJ13" s="38">
        <v>499.38849641729314</v>
      </c>
      <c r="GK13" s="38">
        <v>405.81423687600943</v>
      </c>
      <c r="GL13" s="38">
        <v>418.46242663325887</v>
      </c>
      <c r="GM13" s="38">
        <v>451.19869125443853</v>
      </c>
      <c r="GN13" s="38">
        <v>511.93611132752602</v>
      </c>
      <c r="GO13" s="38">
        <v>474.1986157566389</v>
      </c>
      <c r="GP13" s="38">
        <v>502.22577204396771</v>
      </c>
      <c r="GQ13" s="38">
        <v>871.0887117527335</v>
      </c>
      <c r="GR13" s="38">
        <v>525.44428657979245</v>
      </c>
      <c r="GS13" s="38">
        <v>462.00622056063713</v>
      </c>
      <c r="GT13" s="38">
        <v>525.39371633786584</v>
      </c>
      <c r="GU13" s="38">
        <v>388.58757482845186</v>
      </c>
      <c r="GV13" s="38">
        <v>415.45321681498569</v>
      </c>
      <c r="GW13" s="38">
        <v>408.69674731830185</v>
      </c>
      <c r="GX13" s="38">
        <v>453.39293362291323</v>
      </c>
      <c r="GY13" s="38">
        <v>391.80955914019779</v>
      </c>
    </row>
    <row r="14" spans="1:207"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c r="GV14" s="38" t="s">
        <v>65</v>
      </c>
      <c r="GW14" s="38" t="s">
        <v>65</v>
      </c>
      <c r="GX14" s="38" t="s">
        <v>65</v>
      </c>
      <c r="GY14" s="38" t="s">
        <v>65</v>
      </c>
    </row>
    <row r="15" spans="1:207"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0.21972855144749265</v>
      </c>
      <c r="FP15" s="38">
        <v>0.22885285687674634</v>
      </c>
      <c r="FQ15" s="38">
        <v>0.16015212069224458</v>
      </c>
      <c r="FR15" s="38">
        <v>0.17650263606371289</v>
      </c>
      <c r="FS15" s="38">
        <v>0.12874220670561073</v>
      </c>
      <c r="FT15" s="38">
        <v>0.10102986828903789</v>
      </c>
      <c r="FU15" s="38">
        <v>7.7506703076094391E-2</v>
      </c>
      <c r="FV15" s="38">
        <v>9.3678828496652836E-2</v>
      </c>
      <c r="FW15" s="38">
        <v>0.1139137701863354</v>
      </c>
      <c r="FX15" s="38">
        <v>0.11027592982254696</v>
      </c>
      <c r="FY15" s="38">
        <v>9.9404496861152741E-2</v>
      </c>
      <c r="FZ15" s="38">
        <v>8.631557647595052E-2</v>
      </c>
      <c r="GA15" s="38">
        <v>0.10638681038529813</v>
      </c>
      <c r="GB15" s="38">
        <v>8.1433471457502904E-2</v>
      </c>
      <c r="GC15" s="38">
        <v>7.4197983682934815E-2</v>
      </c>
      <c r="GD15" s="38">
        <v>8.3567040398080869E-2</v>
      </c>
      <c r="GE15" s="38">
        <v>5.605210449523073E-2</v>
      </c>
      <c r="GF15" s="38">
        <v>7.4147760650613362E-2</v>
      </c>
      <c r="GG15" s="38">
        <v>3.4451146441122737E-2</v>
      </c>
      <c r="GH15" s="38">
        <v>1.7046439435211943E-2</v>
      </c>
      <c r="GI15" s="38">
        <v>4.4205586218571277E-2</v>
      </c>
      <c r="GJ15" s="38">
        <v>4.3693803810783152E-2</v>
      </c>
      <c r="GK15" s="38">
        <v>4.3546717965110469E-2</v>
      </c>
      <c r="GL15" s="38">
        <v>3.8017688390692202E-2</v>
      </c>
      <c r="GM15" s="38">
        <v>1.9057408395932094E-2</v>
      </c>
      <c r="GN15" s="38">
        <v>2.8327022254201688E-2</v>
      </c>
      <c r="GO15" s="38">
        <v>1.9388347587550911E-2</v>
      </c>
      <c r="GP15" s="38">
        <v>2.0391012379935843E-2</v>
      </c>
      <c r="GQ15" s="38">
        <v>1.8855890517350933E-2</v>
      </c>
      <c r="GR15" s="38">
        <v>2.3333549802663459E-2</v>
      </c>
      <c r="GS15" s="38">
        <v>2.2601656542862947E-2</v>
      </c>
      <c r="GT15" s="38">
        <v>2.8629910022946271E-2</v>
      </c>
      <c r="GU15" s="38">
        <v>3.1451050488145053E-2</v>
      </c>
      <c r="GV15" s="38">
        <v>3.2289234838584355E-2</v>
      </c>
      <c r="GW15" s="38">
        <v>2.8879046574148356E-2</v>
      </c>
      <c r="GX15" s="38">
        <v>2.9105219273400491E-2</v>
      </c>
      <c r="GY15" s="38">
        <v>3.2351707090821753E-2</v>
      </c>
    </row>
    <row r="16" spans="1:207"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40.252926774137947</v>
      </c>
      <c r="FP16" s="38">
        <v>54.615849118907171</v>
      </c>
      <c r="FQ16" s="38">
        <v>108.1503420194868</v>
      </c>
      <c r="FR16" s="38">
        <v>114.72581839485055</v>
      </c>
      <c r="FS16" s="38">
        <v>100.15774319393722</v>
      </c>
      <c r="FT16" s="38">
        <v>99.034030593374666</v>
      </c>
      <c r="FU16" s="38">
        <v>93.167113750895226</v>
      </c>
      <c r="FV16" s="38">
        <v>91.321499449980706</v>
      </c>
      <c r="FW16" s="38">
        <v>160.76620918115941</v>
      </c>
      <c r="FX16" s="38">
        <v>26.084724294855071</v>
      </c>
      <c r="FY16" s="38">
        <v>26.332104207811359</v>
      </c>
      <c r="FZ16" s="38">
        <v>37.418612919935626</v>
      </c>
      <c r="GA16" s="38">
        <v>38.359618951587663</v>
      </c>
      <c r="GB16" s="38">
        <v>32.354313931648065</v>
      </c>
      <c r="GC16" s="38">
        <v>44.338093723247027</v>
      </c>
      <c r="GD16" s="38">
        <v>33.867674284271793</v>
      </c>
      <c r="GE16" s="38">
        <v>26.62932327753483</v>
      </c>
      <c r="GF16" s="38">
        <v>24.872501513813116</v>
      </c>
      <c r="GG16" s="38">
        <v>20.106290899364787</v>
      </c>
      <c r="GH16" s="38">
        <v>18.251268776529226</v>
      </c>
      <c r="GI16" s="38">
        <v>18.083308817157008</v>
      </c>
      <c r="GJ16" s="38">
        <v>21.049674188776475</v>
      </c>
      <c r="GK16" s="38">
        <v>25.687539771752466</v>
      </c>
      <c r="GL16" s="38">
        <v>24.536112650521666</v>
      </c>
      <c r="GM16" s="38">
        <v>24.659633365653185</v>
      </c>
      <c r="GN16" s="38">
        <v>18.952520266575824</v>
      </c>
      <c r="GO16" s="38">
        <v>23.381908440817664</v>
      </c>
      <c r="GP16" s="38">
        <v>24.150028508033046</v>
      </c>
      <c r="GQ16" s="38">
        <v>22.162009864310985</v>
      </c>
      <c r="GR16" s="38">
        <v>21.575729228076607</v>
      </c>
      <c r="GS16" s="38">
        <v>16.392848940309822</v>
      </c>
      <c r="GT16" s="38">
        <v>25.179153813146385</v>
      </c>
      <c r="GU16" s="38">
        <v>24.919949071129707</v>
      </c>
      <c r="GV16" s="38">
        <v>22.671288600080633</v>
      </c>
      <c r="GW16" s="38">
        <v>26.214661102297477</v>
      </c>
      <c r="GX16" s="38">
        <v>24.07852688424045</v>
      </c>
      <c r="GY16" s="38">
        <v>31.366110356023327</v>
      </c>
    </row>
    <row r="17" spans="2:207"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778.53678441920192</v>
      </c>
      <c r="FP17" s="38">
        <v>807.70911126730823</v>
      </c>
      <c r="FQ17" s="38">
        <v>787.66668924488101</v>
      </c>
      <c r="FR17" s="38">
        <v>737.27306531247268</v>
      </c>
      <c r="FS17" s="38">
        <v>753.04973090250371</v>
      </c>
      <c r="FT17" s="38">
        <v>683.48911606268075</v>
      </c>
      <c r="FU17" s="38">
        <v>718.58289332789411</v>
      </c>
      <c r="FV17" s="38">
        <v>700.26362561240012</v>
      </c>
      <c r="FW17" s="38">
        <v>783.46305866459636</v>
      </c>
      <c r="FX17" s="38">
        <v>602.8266931288714</v>
      </c>
      <c r="FY17" s="38">
        <v>645.56056219528898</v>
      </c>
      <c r="FZ17" s="38">
        <v>626.80658446549103</v>
      </c>
      <c r="GA17" s="38">
        <v>602.80061224379358</v>
      </c>
      <c r="GB17" s="38">
        <v>608.47233877547205</v>
      </c>
      <c r="GC17" s="38">
        <v>601.28514056023403</v>
      </c>
      <c r="GD17" s="38">
        <v>586.69016933465468</v>
      </c>
      <c r="GE17" s="38">
        <v>591.36975787031429</v>
      </c>
      <c r="GF17" s="38">
        <v>538.49166029481444</v>
      </c>
      <c r="GG17" s="38">
        <v>475.47775090488591</v>
      </c>
      <c r="GH17" s="38">
        <v>501.59007861102793</v>
      </c>
      <c r="GI17" s="38">
        <v>434.345550479324</v>
      </c>
      <c r="GJ17" s="38">
        <v>485.52054438404031</v>
      </c>
      <c r="GK17" s="38">
        <v>529.1164875656757</v>
      </c>
      <c r="GL17" s="38">
        <v>519.38838764457375</v>
      </c>
      <c r="GM17" s="38">
        <v>517.8733812960578</v>
      </c>
      <c r="GN17" s="38">
        <v>450.03918147085938</v>
      </c>
      <c r="GO17" s="38">
        <v>425.18075600795646</v>
      </c>
      <c r="GP17" s="38">
        <v>549.11998534431223</v>
      </c>
      <c r="GQ17" s="38">
        <v>499.26413423852665</v>
      </c>
      <c r="GR17" s="38">
        <v>489.69356149621325</v>
      </c>
      <c r="GS17" s="38">
        <v>491.80688351239098</v>
      </c>
      <c r="GT17" s="38">
        <v>466.92468595497672</v>
      </c>
      <c r="GU17" s="38">
        <v>537.54812043179913</v>
      </c>
      <c r="GV17" s="38">
        <v>574.21689867045245</v>
      </c>
      <c r="GW17" s="38">
        <v>489.21351240587057</v>
      </c>
      <c r="GX17" s="38">
        <v>495.166220430826</v>
      </c>
      <c r="GY17" s="38">
        <v>527.12000699512214</v>
      </c>
    </row>
    <row r="18" spans="2:207"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c r="GV18" s="38" t="s">
        <v>65</v>
      </c>
      <c r="GW18" s="38" t="s">
        <v>65</v>
      </c>
      <c r="GX18" s="38" t="s">
        <v>65</v>
      </c>
      <c r="GY18" s="38" t="s">
        <v>65</v>
      </c>
    </row>
    <row r="19" spans="2:207"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tr">
        <f>IFERROR('2_03'!GL19+'2_04'!GL19+'2_05'!GL19+'2_06'!GL19,"ND")</f>
        <v>ND</v>
      </c>
      <c r="GM19" s="38" t="s">
        <v>65</v>
      </c>
      <c r="GN19" s="38" t="s">
        <v>65</v>
      </c>
      <c r="GO19" s="38" t="s">
        <v>65</v>
      </c>
      <c r="GP19" s="38" t="s">
        <v>65</v>
      </c>
      <c r="GQ19" s="38" t="s">
        <v>65</v>
      </c>
      <c r="GR19" s="38" t="s">
        <v>65</v>
      </c>
      <c r="GS19" s="38" t="s">
        <v>65</v>
      </c>
      <c r="GT19" s="38" t="s">
        <v>65</v>
      </c>
      <c r="GU19" s="38" t="s">
        <v>65</v>
      </c>
      <c r="GV19" s="38" t="s">
        <v>65</v>
      </c>
      <c r="GW19" s="38" t="s">
        <v>65</v>
      </c>
      <c r="GX19" s="38" t="s">
        <v>65</v>
      </c>
      <c r="GY19" s="38" t="s">
        <v>65</v>
      </c>
    </row>
    <row r="20" spans="2:207"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c r="FV20" s="38">
        <v>0</v>
      </c>
      <c r="FW20" s="38">
        <v>0</v>
      </c>
      <c r="FX20" s="38">
        <v>0</v>
      </c>
      <c r="FY20" s="38">
        <v>0</v>
      </c>
      <c r="FZ20" s="38">
        <v>0</v>
      </c>
      <c r="GA20" s="38">
        <v>0</v>
      </c>
      <c r="GB20" s="38">
        <v>0</v>
      </c>
      <c r="GC20" s="38">
        <v>0</v>
      </c>
      <c r="GD20" s="38">
        <v>0</v>
      </c>
      <c r="GE20" s="38">
        <v>0</v>
      </c>
      <c r="GF20" s="38">
        <v>0</v>
      </c>
      <c r="GG20" s="38">
        <v>0</v>
      </c>
      <c r="GH20" s="38">
        <v>0</v>
      </c>
      <c r="GI20" s="38">
        <v>0</v>
      </c>
      <c r="GJ20" s="38">
        <v>0</v>
      </c>
      <c r="GK20" s="38">
        <v>0</v>
      </c>
      <c r="GL20" s="38">
        <v>0</v>
      </c>
      <c r="GM20" s="38">
        <v>0</v>
      </c>
      <c r="GN20" s="38">
        <v>0</v>
      </c>
      <c r="GO20" s="38">
        <v>0</v>
      </c>
      <c r="GP20" s="38">
        <v>0</v>
      </c>
      <c r="GQ20" s="38">
        <v>0</v>
      </c>
      <c r="GR20" s="38">
        <v>0</v>
      </c>
      <c r="GS20" s="38">
        <v>0</v>
      </c>
      <c r="GT20" s="38">
        <v>0</v>
      </c>
      <c r="GU20" s="38">
        <v>0</v>
      </c>
      <c r="GV20" s="38">
        <v>0</v>
      </c>
      <c r="GW20" s="38">
        <v>0</v>
      </c>
      <c r="GX20" s="38">
        <v>0</v>
      </c>
      <c r="GY20" s="38">
        <v>0</v>
      </c>
    </row>
    <row r="21" spans="2:207"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3499.700143697848</v>
      </c>
      <c r="FP21" s="38">
        <v>3312.8065020316672</v>
      </c>
      <c r="FQ21" s="38">
        <v>3364.778930207367</v>
      </c>
      <c r="FR21" s="38">
        <v>4036.8636355638914</v>
      </c>
      <c r="FS21" s="38">
        <v>3031.9525410034066</v>
      </c>
      <c r="FT21" s="38">
        <v>2838.2929056431126</v>
      </c>
      <c r="FU21" s="38">
        <v>2945.1792421847745</v>
      </c>
      <c r="FV21" s="38">
        <v>3060.7481852787323</v>
      </c>
      <c r="FW21" s="38">
        <v>2851.9104374399585</v>
      </c>
      <c r="FX21" s="38">
        <v>2779.111951747283</v>
      </c>
      <c r="FY21" s="38">
        <v>3350.4403106213053</v>
      </c>
      <c r="FZ21" s="38">
        <v>2898.7726322652134</v>
      </c>
      <c r="GA21" s="38">
        <v>3021.5203484193657</v>
      </c>
      <c r="GB21" s="38">
        <v>2770.9278865192709</v>
      </c>
      <c r="GC21" s="38">
        <v>3032.606200886531</v>
      </c>
      <c r="GD21" s="38">
        <v>2790.6692835456633</v>
      </c>
      <c r="GE21" s="38">
        <v>2457.3365309280875</v>
      </c>
      <c r="GF21" s="38">
        <v>2440.5673156213829</v>
      </c>
      <c r="GG21" s="38">
        <v>2193.3882894164531</v>
      </c>
      <c r="GH21" s="38">
        <v>2131.0744002354868</v>
      </c>
      <c r="GI21" s="38">
        <v>2051.9895821404893</v>
      </c>
      <c r="GJ21" s="38">
        <v>2000.2262268966026</v>
      </c>
      <c r="GK21" s="38">
        <v>2187.9934318448845</v>
      </c>
      <c r="GL21" s="38">
        <v>2277.9084576792316</v>
      </c>
      <c r="GM21" s="38">
        <v>2143.0577865755581</v>
      </c>
      <c r="GN21" s="38">
        <v>2264.8160814223443</v>
      </c>
      <c r="GO21" s="38">
        <v>1960.2410101017886</v>
      </c>
      <c r="GP21" s="38">
        <v>2503.138007183707</v>
      </c>
      <c r="GQ21" s="38">
        <v>2045.4795748911649</v>
      </c>
      <c r="GR21" s="38">
        <v>1908.1525115990721</v>
      </c>
      <c r="GS21" s="38">
        <v>1978.6791074091609</v>
      </c>
      <c r="GT21" s="38">
        <v>2106.7184789917019</v>
      </c>
      <c r="GU21" s="38">
        <v>2204.8612764541144</v>
      </c>
      <c r="GV21" s="38">
        <v>2008.3431710900868</v>
      </c>
      <c r="GW21" s="38">
        <v>2020.3569381067628</v>
      </c>
      <c r="GX21" s="38">
        <v>1960.2392211599365</v>
      </c>
      <c r="GY21" s="38">
        <v>1884.8625578470817</v>
      </c>
    </row>
    <row r="22" spans="2:207"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565.4068072039131</v>
      </c>
      <c r="FP22" s="38">
        <v>671.74944036013665</v>
      </c>
      <c r="FQ22" s="38">
        <v>684.43614164563212</v>
      </c>
      <c r="FR22" s="38">
        <v>688.48992955785945</v>
      </c>
      <c r="FS22" s="38">
        <v>559.8386942701004</v>
      </c>
      <c r="FT22" s="38">
        <v>502.41214509054879</v>
      </c>
      <c r="FU22" s="38">
        <v>448.1212776349671</v>
      </c>
      <c r="FV22" s="38">
        <v>436.0232022767546</v>
      </c>
      <c r="FW22" s="38">
        <v>404.04112797515529</v>
      </c>
      <c r="FX22" s="38">
        <v>369.49981176968367</v>
      </c>
      <c r="FY22" s="38">
        <v>369.75464635524372</v>
      </c>
      <c r="FZ22" s="38">
        <v>363.31721917700531</v>
      </c>
      <c r="GA22" s="38">
        <v>326.45551452704018</v>
      </c>
      <c r="GB22" s="38">
        <v>367.41861019583524</v>
      </c>
      <c r="GC22" s="38">
        <v>437.65835838492819</v>
      </c>
      <c r="GD22" s="38">
        <v>435.51583479090516</v>
      </c>
      <c r="GE22" s="38">
        <v>567.47430422425975</v>
      </c>
      <c r="GF22" s="38">
        <v>385.97057484401512</v>
      </c>
      <c r="GG22" s="38">
        <v>298.57403566450165</v>
      </c>
      <c r="GH22" s="38">
        <v>280.51035848704129</v>
      </c>
      <c r="GI22" s="38">
        <v>258.67454793986508</v>
      </c>
      <c r="GJ22" s="38">
        <v>222.08601548370339</v>
      </c>
      <c r="GK22" s="38">
        <v>282.56705669866784</v>
      </c>
      <c r="GL22" s="38">
        <v>228.50845448995776</v>
      </c>
      <c r="GM22" s="38">
        <v>184.79835854926307</v>
      </c>
      <c r="GN22" s="38">
        <v>182.18168433021825</v>
      </c>
      <c r="GO22" s="38">
        <v>197.06175771767667</v>
      </c>
      <c r="GP22" s="38">
        <v>215.34544015782538</v>
      </c>
      <c r="GQ22" s="38">
        <v>222.0598161389097</v>
      </c>
      <c r="GR22" s="38">
        <v>214.16457828616475</v>
      </c>
      <c r="GS22" s="38">
        <v>205.56983472716638</v>
      </c>
      <c r="GT22" s="38">
        <v>241.42331954466351</v>
      </c>
      <c r="GU22" s="38">
        <v>229.91707762566247</v>
      </c>
      <c r="GV22" s="38">
        <v>197.08163599867015</v>
      </c>
      <c r="GW22" s="38">
        <v>204.71693893605106</v>
      </c>
      <c r="GX22" s="38">
        <v>203.63177054102209</v>
      </c>
      <c r="GY22" s="38">
        <v>206.54359808526095</v>
      </c>
    </row>
    <row r="23" spans="2:207"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c r="GV23" s="38" t="s">
        <v>65</v>
      </c>
      <c r="GW23" s="38" t="s">
        <v>65</v>
      </c>
      <c r="GX23" s="38" t="s">
        <v>65</v>
      </c>
      <c r="GY23" s="38" t="s">
        <v>65</v>
      </c>
    </row>
    <row r="24" spans="2:207"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28.428580364813733</v>
      </c>
      <c r="FP24" s="38">
        <v>28.257029981993167</v>
      </c>
      <c r="FQ24" s="38">
        <v>25.278646371161454</v>
      </c>
      <c r="FR24" s="38">
        <v>17.386418253322386</v>
      </c>
      <c r="FS24" s="38">
        <v>13.019984952436461</v>
      </c>
      <c r="FT24" s="38">
        <v>17.05259197965713</v>
      </c>
      <c r="FU24" s="38">
        <v>17.914122302056221</v>
      </c>
      <c r="FV24" s="38">
        <v>17.720281435199944</v>
      </c>
      <c r="FW24" s="38">
        <v>14.084017561076603</v>
      </c>
      <c r="FX24" s="38">
        <v>28.101873564443146</v>
      </c>
      <c r="FY24" s="38">
        <v>49.367743728151794</v>
      </c>
      <c r="FZ24" s="38">
        <v>40.800411240120404</v>
      </c>
      <c r="GA24" s="38">
        <v>41.240736262699357</v>
      </c>
      <c r="GB24" s="38">
        <v>27.824650840005905</v>
      </c>
      <c r="GC24" s="38">
        <v>17.977045279684646</v>
      </c>
      <c r="GD24" s="38">
        <v>15.355228992064013</v>
      </c>
      <c r="GE24" s="38">
        <v>23.658694960671951</v>
      </c>
      <c r="GF24" s="38">
        <v>33.94980796163933</v>
      </c>
      <c r="GG24" s="38">
        <v>29.078870215102562</v>
      </c>
      <c r="GH24" s="38">
        <v>26.877990067502182</v>
      </c>
      <c r="GI24" s="38">
        <v>25.405741126378402</v>
      </c>
      <c r="GJ24" s="38">
        <v>38.719303826449213</v>
      </c>
      <c r="GK24" s="38">
        <v>32.473830060271759</v>
      </c>
      <c r="GL24" s="38">
        <v>29.0197749991138</v>
      </c>
      <c r="GM24" s="38">
        <v>31.842976786567853</v>
      </c>
      <c r="GN24" s="38">
        <v>32.366510062607226</v>
      </c>
      <c r="GO24" s="38">
        <v>32.038471182035103</v>
      </c>
      <c r="GP24" s="38">
        <v>29.980484513789897</v>
      </c>
      <c r="GQ24" s="38">
        <v>32.202961082005295</v>
      </c>
      <c r="GR24" s="38">
        <v>32.163320596552744</v>
      </c>
      <c r="GS24" s="38">
        <v>26.825335657205141</v>
      </c>
      <c r="GT24" s="38">
        <v>26.373397019918698</v>
      </c>
      <c r="GU24" s="38">
        <v>27.827689573221758</v>
      </c>
      <c r="GV24" s="38">
        <v>27.780482199090081</v>
      </c>
      <c r="GW24" s="38">
        <v>25.624763694211367</v>
      </c>
      <c r="GX24" s="38">
        <v>28.086445851743971</v>
      </c>
      <c r="GY24" s="38">
        <v>25.763298082500917</v>
      </c>
    </row>
    <row r="25" spans="2:207"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c r="GV25" s="38" t="s">
        <v>65</v>
      </c>
      <c r="GW25" s="38" t="s">
        <v>65</v>
      </c>
      <c r="GX25" s="38" t="s">
        <v>65</v>
      </c>
      <c r="GY25" s="38" t="s">
        <v>65</v>
      </c>
    </row>
    <row r="26" spans="2:207"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c r="GV26" s="38" t="s">
        <v>65</v>
      </c>
      <c r="GW26" s="38" t="s">
        <v>65</v>
      </c>
      <c r="GX26" s="38" t="s">
        <v>65</v>
      </c>
      <c r="GY26" s="38" t="s">
        <v>65</v>
      </c>
    </row>
    <row r="27" spans="2:207"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158.79590580652189</v>
      </c>
      <c r="FP27" s="38">
        <v>134.78027689661596</v>
      </c>
      <c r="FQ27" s="38">
        <v>259.49151835493547</v>
      </c>
      <c r="FR27" s="38">
        <v>125.68072040139596</v>
      </c>
      <c r="FS27" s="38">
        <v>141.2277925940044</v>
      </c>
      <c r="FT27" s="38">
        <v>263.77237279737255</v>
      </c>
      <c r="FU27" s="38">
        <v>333.11684639352484</v>
      </c>
      <c r="FV27" s="38">
        <v>135.26416645992279</v>
      </c>
      <c r="FW27" s="38">
        <v>118.47081489440994</v>
      </c>
      <c r="FX27" s="38">
        <v>129.80199668215081</v>
      </c>
      <c r="FY27" s="38">
        <v>124.11668160273801</v>
      </c>
      <c r="FZ27" s="38">
        <v>130.67384862568383</v>
      </c>
      <c r="GA27" s="38">
        <v>168.95277729403097</v>
      </c>
      <c r="GB27" s="38">
        <v>138.84508833844725</v>
      </c>
      <c r="GC27" s="38">
        <v>143.34896515805661</v>
      </c>
      <c r="GD27" s="38">
        <v>144.02591910079562</v>
      </c>
      <c r="GE27" s="38">
        <v>129.44086723277641</v>
      </c>
      <c r="GF27" s="38">
        <v>101.94861399018326</v>
      </c>
      <c r="GG27" s="38">
        <v>148.42640524797918</v>
      </c>
      <c r="GH27" s="38">
        <v>126.65283691664006</v>
      </c>
      <c r="GI27" s="38">
        <v>96.884932257186307</v>
      </c>
      <c r="GJ27" s="38">
        <v>129.76127484501805</v>
      </c>
      <c r="GK27" s="38">
        <v>119.22115927835986</v>
      </c>
      <c r="GL27" s="38">
        <v>264.08604608200045</v>
      </c>
      <c r="GM27" s="38">
        <v>364.636007690018</v>
      </c>
      <c r="GN27" s="38">
        <v>123.75957514816602</v>
      </c>
      <c r="GO27" s="38">
        <v>105.5521123671486</v>
      </c>
      <c r="GP27" s="38">
        <v>109.0134300926932</v>
      </c>
      <c r="GQ27" s="38">
        <v>262.4252008055775</v>
      </c>
      <c r="GR27" s="38">
        <v>121.45847171965947</v>
      </c>
      <c r="GS27" s="38">
        <v>144.29492633965404</v>
      </c>
      <c r="GT27" s="38">
        <v>141.39490775036023</v>
      </c>
      <c r="GU27" s="38">
        <v>121.62374287196653</v>
      </c>
      <c r="GV27" s="38">
        <v>117.12387046466148</v>
      </c>
      <c r="GW27" s="38">
        <v>145.25580529530691</v>
      </c>
      <c r="GX27" s="38">
        <v>188.85308192684897</v>
      </c>
      <c r="GY27" s="38">
        <v>150.42670620710552</v>
      </c>
    </row>
    <row r="28" spans="2:207"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2.96554459194653</v>
      </c>
      <c r="FP28" s="38">
        <v>3.368192409810618</v>
      </c>
      <c r="FQ28" s="38">
        <v>2.3586625065855573</v>
      </c>
      <c r="FR28" s="38">
        <v>2.5887943682907557</v>
      </c>
      <c r="FS28" s="38">
        <v>1.9969229189731692</v>
      </c>
      <c r="FT28" s="38">
        <v>2.0412309936146817</v>
      </c>
      <c r="FU28" s="38">
        <v>932.4799002097368</v>
      </c>
      <c r="FV28" s="38">
        <v>590.48098199568619</v>
      </c>
      <c r="FW28" s="38">
        <v>7.7164015186335408</v>
      </c>
      <c r="FX28" s="38">
        <v>614.28069671278354</v>
      </c>
      <c r="FY28" s="38">
        <v>274.13639008541827</v>
      </c>
      <c r="FZ28" s="38">
        <v>271.25629821344376</v>
      </c>
      <c r="GA28" s="38">
        <v>164.34669853984411</v>
      </c>
      <c r="GB28" s="38">
        <v>205.47608283379145</v>
      </c>
      <c r="GC28" s="38">
        <v>8.4484973469068532</v>
      </c>
      <c r="GD28" s="38">
        <v>8.0278768246630552</v>
      </c>
      <c r="GE28" s="38">
        <v>192.30769980145857</v>
      </c>
      <c r="GF28" s="38">
        <v>3.4203359781511335</v>
      </c>
      <c r="GG28" s="38">
        <v>2.9989718641618666</v>
      </c>
      <c r="GH28" s="38">
        <v>90.5926869743016</v>
      </c>
      <c r="GI28" s="38">
        <v>48.6755599474658</v>
      </c>
      <c r="GJ28" s="38">
        <v>17.235320393918034</v>
      </c>
      <c r="GK28" s="38">
        <v>2.2997988748150426</v>
      </c>
      <c r="GL28" s="38">
        <v>102.02564667960021</v>
      </c>
      <c r="GM28" s="38">
        <v>3.0014045000728253</v>
      </c>
      <c r="GN28" s="38">
        <v>3.7931119317823847</v>
      </c>
      <c r="GO28" s="38">
        <v>4.3730670363145263</v>
      </c>
      <c r="GP28" s="38">
        <v>161.49215184445089</v>
      </c>
      <c r="GQ28" s="38">
        <v>3.9996876740165948</v>
      </c>
      <c r="GR28" s="38">
        <v>16.375655228582886</v>
      </c>
      <c r="GS28" s="38">
        <v>43.538083957277564</v>
      </c>
      <c r="GT28" s="38">
        <v>16.233404354610933</v>
      </c>
      <c r="GU28" s="38">
        <v>14.63208880446304</v>
      </c>
      <c r="GV28" s="38">
        <v>12.802930429340979</v>
      </c>
      <c r="GW28" s="38">
        <v>8.1045432338110306</v>
      </c>
      <c r="GX28" s="38">
        <v>15.453781695025711</v>
      </c>
      <c r="GY28" s="38">
        <v>9.0011781287605253</v>
      </c>
    </row>
    <row r="29" spans="2:207"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c r="GV29" s="23" t="s">
        <v>65</v>
      </c>
      <c r="GW29" s="23" t="s">
        <v>65</v>
      </c>
      <c r="GX29" s="23" t="s">
        <v>65</v>
      </c>
      <c r="GY29" s="23" t="s">
        <v>65</v>
      </c>
    </row>
    <row r="30" spans="2:207"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909.267804057842</v>
      </c>
      <c r="FP30" s="38">
        <v>820.29616784352686</v>
      </c>
      <c r="FQ30" s="38">
        <v>926.27638732209766</v>
      </c>
      <c r="FR30" s="38">
        <v>1098.3599514217947</v>
      </c>
      <c r="FS30" s="38">
        <v>875.41024193703868</v>
      </c>
      <c r="FT30" s="38">
        <v>1003.8797648211498</v>
      </c>
      <c r="FU30" s="38">
        <v>809.51021154865327</v>
      </c>
      <c r="FV30" s="38">
        <v>720.4250793726136</v>
      </c>
      <c r="FW30" s="38">
        <v>680.88572186335409</v>
      </c>
      <c r="FX30" s="38">
        <v>659.87179819608775</v>
      </c>
      <c r="FY30" s="38">
        <v>809.16914201719146</v>
      </c>
      <c r="FZ30" s="38">
        <v>814.0876340102194</v>
      </c>
      <c r="GA30" s="38">
        <v>702.02718782424813</v>
      </c>
      <c r="GB30" s="38">
        <v>701.41175804595252</v>
      </c>
      <c r="GC30" s="38">
        <v>822.82070875342708</v>
      </c>
      <c r="GD30" s="38">
        <v>663.42399736699883</v>
      </c>
      <c r="GE30" s="38">
        <v>717.6344309086885</v>
      </c>
      <c r="GF30" s="38">
        <v>670.99000674232582</v>
      </c>
      <c r="GG30" s="38">
        <v>628.50584634270172</v>
      </c>
      <c r="GH30" s="38">
        <v>563.19765364862906</v>
      </c>
      <c r="GI30" s="38">
        <v>576.78177651723786</v>
      </c>
      <c r="GJ30" s="38">
        <v>644.9490017032989</v>
      </c>
      <c r="GK30" s="38">
        <v>665.91228272496039</v>
      </c>
      <c r="GL30" s="38">
        <v>599.28827794822064</v>
      </c>
      <c r="GM30" s="38">
        <v>600.38445395576116</v>
      </c>
      <c r="GN30" s="38">
        <v>594.29881844275326</v>
      </c>
      <c r="GO30" s="38">
        <v>579.88628915345237</v>
      </c>
      <c r="GP30" s="38">
        <v>625.06213142823447</v>
      </c>
      <c r="GQ30" s="38">
        <v>547.38642421373936</v>
      </c>
      <c r="GR30" s="38">
        <v>560.96877523040996</v>
      </c>
      <c r="GS30" s="38">
        <v>557.45116749077977</v>
      </c>
      <c r="GT30" s="38">
        <v>621.20024273692343</v>
      </c>
      <c r="GU30" s="38">
        <v>737.64814172942818</v>
      </c>
      <c r="GV30" s="38">
        <v>640.69468637968612</v>
      </c>
      <c r="GW30" s="38">
        <v>772.48811977303558</v>
      </c>
      <c r="GX30" s="38">
        <v>714.21806750200619</v>
      </c>
      <c r="GY30" s="38">
        <v>711.30691667175995</v>
      </c>
    </row>
    <row r="31" spans="2:207"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c r="GV31" s="38" t="s">
        <v>65</v>
      </c>
      <c r="GW31" s="38" t="s">
        <v>65</v>
      </c>
      <c r="GX31" s="38" t="s">
        <v>65</v>
      </c>
      <c r="GY31" s="38" t="s">
        <v>65</v>
      </c>
    </row>
    <row r="32" spans="2:207"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5.6649353951571086</v>
      </c>
      <c r="FP32" s="66">
        <v>6.8719523688295556</v>
      </c>
      <c r="FQ32" s="66">
        <v>6.1276507386637658</v>
      </c>
      <c r="FR32" s="66">
        <v>6.3448235414532208</v>
      </c>
      <c r="FS32" s="66">
        <v>8.9196890346901831</v>
      </c>
      <c r="FT32" s="66">
        <v>6.9408600044402977</v>
      </c>
      <c r="FU32" s="66">
        <v>5.0158900279455469</v>
      </c>
      <c r="FV32" s="66">
        <v>4.5606899484308636</v>
      </c>
      <c r="FW32" s="66">
        <v>4.1758409472049687</v>
      </c>
      <c r="FX32" s="66">
        <v>4.9935847742932689</v>
      </c>
      <c r="FY32" s="66">
        <v>4.8597200946045698</v>
      </c>
      <c r="FZ32" s="66">
        <v>4.9157462377895982</v>
      </c>
      <c r="GA32" s="66">
        <v>5.0914057608956762</v>
      </c>
      <c r="GB32" s="66">
        <v>5.2077917882656237</v>
      </c>
      <c r="GC32" s="66">
        <v>4.859157415225634</v>
      </c>
      <c r="GD32" s="66">
        <v>4.5229622620032606</v>
      </c>
      <c r="GE32" s="66">
        <v>4.2480534523769098</v>
      </c>
      <c r="GF32" s="66">
        <v>4.9140729810117492</v>
      </c>
      <c r="GG32" s="66">
        <v>5.3065381000235208</v>
      </c>
      <c r="GH32" s="66">
        <v>6.7717100259647296</v>
      </c>
      <c r="GI32" s="66">
        <v>6.0167903197329862</v>
      </c>
      <c r="GJ32" s="66">
        <v>5.0245696887633242</v>
      </c>
      <c r="GK32" s="66">
        <v>6.7333506118501356</v>
      </c>
      <c r="GL32" s="66">
        <v>5.7643465587024982</v>
      </c>
      <c r="GM32" s="66">
        <v>5.5833765806951812</v>
      </c>
      <c r="GN32" s="66">
        <v>80.286208542657633</v>
      </c>
      <c r="GO32" s="66">
        <v>30.776325419001171</v>
      </c>
      <c r="GP32" s="66">
        <v>24.0944276440433</v>
      </c>
      <c r="GQ32" s="66">
        <v>15.188704400721244</v>
      </c>
      <c r="GR32" s="66">
        <v>15.191585119312208</v>
      </c>
      <c r="GS32" s="66">
        <v>14.415636279176006</v>
      </c>
      <c r="GT32" s="66">
        <v>4.4598446867173651</v>
      </c>
      <c r="GU32" s="66">
        <v>4.9334232368200839</v>
      </c>
      <c r="GV32" s="66">
        <v>5.0780066620007576</v>
      </c>
      <c r="GW32" s="66">
        <v>7.6471180437013189</v>
      </c>
      <c r="GX32" s="66">
        <v>8.1263062569361875</v>
      </c>
      <c r="GY32" s="66">
        <v>8.4313791633975299</v>
      </c>
    </row>
    <row r="33" spans="1:207"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13221.44768668745</v>
      </c>
      <c r="FP33" s="39">
        <v>13546.597083218876</v>
      </c>
      <c r="FQ33" s="39">
        <v>13520.000824949213</v>
      </c>
      <c r="FR33" s="39">
        <v>14636.789344970206</v>
      </c>
      <c r="FS33" s="39">
        <v>12456.635971848618</v>
      </c>
      <c r="FT33" s="39">
        <v>11443.754389336476</v>
      </c>
      <c r="FU33" s="39">
        <v>12620.592955805318</v>
      </c>
      <c r="FV33" s="39">
        <v>12442.19710119708</v>
      </c>
      <c r="FW33" s="39">
        <v>10826.777966990687</v>
      </c>
      <c r="FX33" s="39">
        <v>11127.407866445732</v>
      </c>
      <c r="FY33" s="39">
        <v>11473.063564454276</v>
      </c>
      <c r="FZ33" s="39">
        <v>10799.420991639177</v>
      </c>
      <c r="GA33" s="39">
        <v>10821.949750680244</v>
      </c>
      <c r="GB33" s="39">
        <v>10168.520014286129</v>
      </c>
      <c r="GC33" s="39">
        <v>10674.586755598353</v>
      </c>
      <c r="GD33" s="39">
        <v>10575.112545358326</v>
      </c>
      <c r="GE33" s="39">
        <v>9931.5162310968062</v>
      </c>
      <c r="GF33" s="39">
        <v>9218.8101650628796</v>
      </c>
      <c r="GG33" s="39">
        <v>8641.7105194141568</v>
      </c>
      <c r="GH33" s="39">
        <v>8375.2039150604214</v>
      </c>
      <c r="GI33" s="39">
        <v>7845.0113168537928</v>
      </c>
      <c r="GJ33" s="39">
        <v>7990.4976493184158</v>
      </c>
      <c r="GK33" s="39">
        <v>8478.9717631663825</v>
      </c>
      <c r="GL33" s="39">
        <v>8672.0515177343277</v>
      </c>
      <c r="GM33" s="39">
        <v>8220.3133464718758</v>
      </c>
      <c r="GN33" s="39">
        <v>7886.2690983456905</v>
      </c>
      <c r="GO33" s="39">
        <v>7427.752337946863</v>
      </c>
      <c r="GP33" s="39">
        <v>8879.2852412787215</v>
      </c>
      <c r="GQ33" s="39">
        <v>8675.4029238905641</v>
      </c>
      <c r="GR33" s="39">
        <v>7353.7860256821932</v>
      </c>
      <c r="GS33" s="39">
        <v>7567.0895994506227</v>
      </c>
      <c r="GT33" s="39">
        <v>7833.2606219796562</v>
      </c>
      <c r="GU33" s="39">
        <v>8024.2995476094829</v>
      </c>
      <c r="GV33" s="39">
        <v>7675.8058591749968</v>
      </c>
      <c r="GW33" s="39">
        <v>7831.6739890130993</v>
      </c>
      <c r="GX33" s="39">
        <v>7779.0371318350453</v>
      </c>
      <c r="GY33" s="39">
        <v>7682.4656640574603</v>
      </c>
    </row>
    <row r="34" spans="1:207" ht="2.1" customHeight="1"/>
    <row r="35" spans="1:207">
      <c r="B35" s="48"/>
      <c r="EZ35" s="64"/>
      <c r="FA35" s="64"/>
    </row>
    <row r="36" spans="1:207"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7">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GY39"/>
  <sheetViews>
    <sheetView zoomScale="110" zoomScaleNormal="110" workbookViewId="0">
      <pane xSplit="2" ySplit="6" topLeftCell="GH15" activePane="bottomRight" state="frozenSplit"/>
      <selection activeCell="GR18" sqref="GR18"/>
      <selection pane="topRight" activeCell="GR18" sqref="GR18"/>
      <selection pane="bottomLeft" activeCell="GR18" sqref="GR18"/>
      <selection pane="bottomRight" activeCell="GK3" sqref="GK3"/>
    </sheetView>
  </sheetViews>
  <sheetFormatPr baseColWidth="10" defaultColWidth="11.42578125" defaultRowHeight="15"/>
  <cols>
    <col min="1" max="1" width="10.7109375" style="15" customWidth="1"/>
    <col min="2" max="2" width="28.7109375" style="2" customWidth="1"/>
    <col min="3" max="207" width="9.7109375" style="2" customWidth="1"/>
    <col min="208" max="16384" width="11.42578125" style="2"/>
  </cols>
  <sheetData>
    <row r="1" spans="1:207">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7" ht="17.100000000000001"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7"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7"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7"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7"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45688</v>
      </c>
    </row>
    <row r="7" spans="1:207"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688.1895310706409</v>
      </c>
      <c r="FP7" s="38">
        <v>612.90478505308909</v>
      </c>
      <c r="FQ7" s="38">
        <v>666.07051583782697</v>
      </c>
      <c r="FR7" s="38">
        <v>640.3251564798062</v>
      </c>
      <c r="FS7" s="38">
        <v>616.62135682083908</v>
      </c>
      <c r="FT7" s="38">
        <v>616.4867555475895</v>
      </c>
      <c r="FU7" s="38">
        <v>688.67105181848967</v>
      </c>
      <c r="FV7" s="38">
        <v>656.3382384737431</v>
      </c>
      <c r="FW7" s="38">
        <v>746.1054134171842</v>
      </c>
      <c r="FX7" s="38">
        <v>743.45625071871928</v>
      </c>
      <c r="FY7" s="38">
        <v>740.86995547815013</v>
      </c>
      <c r="FZ7" s="38">
        <v>756.00411552856735</v>
      </c>
      <c r="GA7" s="38">
        <v>791.94245811877568</v>
      </c>
      <c r="GB7" s="38">
        <v>924.1317762058103</v>
      </c>
      <c r="GC7" s="38">
        <v>945.66017844014948</v>
      </c>
      <c r="GD7" s="38">
        <v>984.00657979079438</v>
      </c>
      <c r="GE7" s="38">
        <v>1053.0715232179725</v>
      </c>
      <c r="GF7" s="38">
        <v>1074.3874830215184</v>
      </c>
      <c r="GG7" s="38">
        <v>1130.0630474249829</v>
      </c>
      <c r="GH7" s="38">
        <v>1122.8728209094984</v>
      </c>
      <c r="GI7" s="38">
        <v>937.40939942652096</v>
      </c>
      <c r="GJ7" s="38">
        <v>859.67274956550762</v>
      </c>
      <c r="GK7" s="38">
        <v>913.04782159878005</v>
      </c>
      <c r="GL7" s="38">
        <v>967.16653977153646</v>
      </c>
      <c r="GM7" s="38">
        <v>928.78056571641889</v>
      </c>
      <c r="GN7" s="38">
        <v>910.43562235498086</v>
      </c>
      <c r="GO7" s="38">
        <v>1022.0364075925996</v>
      </c>
      <c r="GP7" s="38">
        <v>1009.9002070722336</v>
      </c>
      <c r="GQ7" s="38">
        <v>1028.4401201244061</v>
      </c>
      <c r="GR7" s="38">
        <v>1048.0097287415674</v>
      </c>
      <c r="GS7" s="38">
        <v>885.95978704204936</v>
      </c>
      <c r="GT7" s="38">
        <v>861.78229138643587</v>
      </c>
      <c r="GU7" s="38">
        <v>799.52248603291491</v>
      </c>
      <c r="GV7" s="38">
        <v>885.78399222543112</v>
      </c>
      <c r="GW7" s="38">
        <v>811.83957044685769</v>
      </c>
      <c r="GX7" s="38">
        <v>803.54665426433621</v>
      </c>
      <c r="GY7" s="38">
        <v>887.52777789258846</v>
      </c>
    </row>
    <row r="8" spans="1:207"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517.03645552409796</v>
      </c>
      <c r="FP8" s="38">
        <v>457.01770929028254</v>
      </c>
      <c r="FQ8" s="38">
        <v>482.2857179616779</v>
      </c>
      <c r="FR8" s="38">
        <v>423.08084350279677</v>
      </c>
      <c r="FS8" s="38">
        <v>452.66592600554395</v>
      </c>
      <c r="FT8" s="38">
        <v>398.27056744768464</v>
      </c>
      <c r="FU8" s="38">
        <v>437.7664024972338</v>
      </c>
      <c r="FV8" s="38">
        <v>449.99425693837935</v>
      </c>
      <c r="FW8" s="38">
        <v>451.70211656625258</v>
      </c>
      <c r="FX8" s="38">
        <v>521.05987350299881</v>
      </c>
      <c r="FY8" s="38">
        <v>424.31217363724625</v>
      </c>
      <c r="FZ8" s="38">
        <v>462.64693149646973</v>
      </c>
      <c r="GA8" s="38">
        <v>473.59004450430075</v>
      </c>
      <c r="GB8" s="38">
        <v>469.32212592899913</v>
      </c>
      <c r="GC8" s="38">
        <v>479.24947468992764</v>
      </c>
      <c r="GD8" s="38">
        <v>327.01857834143618</v>
      </c>
      <c r="GE8" s="38">
        <v>364.05963502236574</v>
      </c>
      <c r="GF8" s="38">
        <v>341.67843318725897</v>
      </c>
      <c r="GG8" s="38">
        <v>327.71119365311864</v>
      </c>
      <c r="GH8" s="38">
        <v>375.41606093754041</v>
      </c>
      <c r="GI8" s="38">
        <v>385.82386585809581</v>
      </c>
      <c r="GJ8" s="38">
        <v>406.7026326631626</v>
      </c>
      <c r="GK8" s="38">
        <v>469.42086442434601</v>
      </c>
      <c r="GL8" s="38">
        <v>589.45551839010272</v>
      </c>
      <c r="GM8" s="38">
        <v>597.65329629622681</v>
      </c>
      <c r="GN8" s="38">
        <v>606.04595935880604</v>
      </c>
      <c r="GO8" s="38">
        <v>658.14381067843499</v>
      </c>
      <c r="GP8" s="38">
        <v>550.73818532533323</v>
      </c>
      <c r="GQ8" s="38">
        <v>632.87404286093476</v>
      </c>
      <c r="GR8" s="38">
        <v>642.76351374390629</v>
      </c>
      <c r="GS8" s="38">
        <v>552.65339751185707</v>
      </c>
      <c r="GT8" s="38">
        <v>570.04876182580415</v>
      </c>
      <c r="GU8" s="38">
        <v>719.14091568870299</v>
      </c>
      <c r="GV8" s="38">
        <v>722.72641814100871</v>
      </c>
      <c r="GW8" s="38">
        <v>660.84385641150595</v>
      </c>
      <c r="GX8" s="38">
        <v>769.20279707597263</v>
      </c>
      <c r="GY8" s="38">
        <v>617.40439033266409</v>
      </c>
    </row>
    <row r="9" spans="1:207"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1237.3380867015878</v>
      </c>
      <c r="FP9" s="38">
        <v>1162.5617071592674</v>
      </c>
      <c r="FQ9" s="38">
        <v>1210.1089203185386</v>
      </c>
      <c r="FR9" s="38">
        <v>1164.0427130533913</v>
      </c>
      <c r="FS9" s="38">
        <v>1059.1382990531033</v>
      </c>
      <c r="FT9" s="38">
        <v>878.02513609109963</v>
      </c>
      <c r="FU9" s="38">
        <v>894.21422715503491</v>
      </c>
      <c r="FV9" s="38">
        <v>1064.0491943484801</v>
      </c>
      <c r="FW9" s="38">
        <v>963.15891647412013</v>
      </c>
      <c r="FX9" s="38">
        <v>932.48528679689264</v>
      </c>
      <c r="FY9" s="38">
        <v>888.70778891631505</v>
      </c>
      <c r="FZ9" s="38">
        <v>764.44059841723083</v>
      </c>
      <c r="GA9" s="38">
        <v>827.27478038719835</v>
      </c>
      <c r="GB9" s="38">
        <v>764.16377683176677</v>
      </c>
      <c r="GC9" s="38">
        <v>809.60933678322431</v>
      </c>
      <c r="GD9" s="38">
        <v>709.01742762348454</v>
      </c>
      <c r="GE9" s="38">
        <v>607.32088548816853</v>
      </c>
      <c r="GF9" s="38">
        <v>527.51256670601981</v>
      </c>
      <c r="GG9" s="38">
        <v>580.00157978831339</v>
      </c>
      <c r="GH9" s="38">
        <v>583.1947654136502</v>
      </c>
      <c r="GI9" s="38">
        <v>639.50722174617908</v>
      </c>
      <c r="GJ9" s="38">
        <v>754.76852735829925</v>
      </c>
      <c r="GK9" s="38">
        <v>814.84479032409808</v>
      </c>
      <c r="GL9" s="38">
        <v>755.28179487490422</v>
      </c>
      <c r="GM9" s="38">
        <v>761.37410277925585</v>
      </c>
      <c r="GN9" s="38">
        <v>864.20327622256229</v>
      </c>
      <c r="GO9" s="38">
        <v>748.18256978876514</v>
      </c>
      <c r="GP9" s="38">
        <v>632.78599507421416</v>
      </c>
      <c r="GQ9" s="38">
        <v>518.7281657613056</v>
      </c>
      <c r="GR9" s="38">
        <v>451.76455371044659</v>
      </c>
      <c r="GS9" s="38">
        <v>455.87392937354241</v>
      </c>
      <c r="GT9" s="38">
        <v>515.58563386172773</v>
      </c>
      <c r="GU9" s="38">
        <v>421.70729113640164</v>
      </c>
      <c r="GV9" s="38">
        <v>573.71547208432935</v>
      </c>
      <c r="GW9" s="38">
        <v>547.8309711416764</v>
      </c>
      <c r="GX9" s="38">
        <v>525.71271955163047</v>
      </c>
      <c r="GY9" s="38">
        <v>583.24888156560382</v>
      </c>
    </row>
    <row r="10" spans="1:207"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4300.0550431914717</v>
      </c>
      <c r="FP10" s="38">
        <v>4296.0018875591431</v>
      </c>
      <c r="FQ10" s="38">
        <v>4140.0007512653337</v>
      </c>
      <c r="FR10" s="38">
        <v>3831.6763027603993</v>
      </c>
      <c r="FS10" s="38">
        <v>4031.4351209627102</v>
      </c>
      <c r="FT10" s="38">
        <v>4294.5001181293992</v>
      </c>
      <c r="FU10" s="38">
        <v>4269.9583812164446</v>
      </c>
      <c r="FV10" s="38">
        <v>4311.338603566538</v>
      </c>
      <c r="FW10" s="38">
        <v>4082.3273053706002</v>
      </c>
      <c r="FX10" s="38">
        <v>4069.6699549431828</v>
      </c>
      <c r="FY10" s="38">
        <v>4060.6151056902049</v>
      </c>
      <c r="FZ10" s="38">
        <v>4476.7971280962747</v>
      </c>
      <c r="GA10" s="38">
        <v>4214.5537542107541</v>
      </c>
      <c r="GB10" s="38">
        <v>4460.4078105289418</v>
      </c>
      <c r="GC10" s="38">
        <v>4441.6132857569892</v>
      </c>
      <c r="GD10" s="38">
        <v>4552.0830838964666</v>
      </c>
      <c r="GE10" s="38">
        <v>4247.1592939344737</v>
      </c>
      <c r="GF10" s="38">
        <v>4264.7350923707409</v>
      </c>
      <c r="GG10" s="38">
        <v>4333.7098491928809</v>
      </c>
      <c r="GH10" s="38">
        <v>4394.8374824451403</v>
      </c>
      <c r="GI10" s="38">
        <v>4439.8013541995979</v>
      </c>
      <c r="GJ10" s="38">
        <v>4255.4668524865547</v>
      </c>
      <c r="GK10" s="38">
        <v>4212.5341364402229</v>
      </c>
      <c r="GL10" s="38">
        <v>4331.3668415583443</v>
      </c>
      <c r="GM10" s="38">
        <v>4174.9526903488113</v>
      </c>
      <c r="GN10" s="38">
        <v>4032.9842379273723</v>
      </c>
      <c r="GO10" s="38">
        <v>4113.1734732548839</v>
      </c>
      <c r="GP10" s="38">
        <v>4026.7139891254633</v>
      </c>
      <c r="GQ10" s="38">
        <v>4135.2722410111819</v>
      </c>
      <c r="GR10" s="38">
        <v>4077.9894339606012</v>
      </c>
      <c r="GS10" s="38">
        <v>4030.7597184052406</v>
      </c>
      <c r="GT10" s="38">
        <v>4201.343826839784</v>
      </c>
      <c r="GU10" s="38">
        <v>4049.3261659425384</v>
      </c>
      <c r="GV10" s="38">
        <v>4216.4583127639635</v>
      </c>
      <c r="GW10" s="38">
        <v>3747.4291419739657</v>
      </c>
      <c r="GX10" s="38">
        <v>3582.8031473652541</v>
      </c>
      <c r="GY10" s="38">
        <v>4069.4036257774387</v>
      </c>
    </row>
    <row r="11" spans="1:207"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5436.7702790732874</v>
      </c>
      <c r="FP11" s="38">
        <v>5620.3350190549518</v>
      </c>
      <c r="FQ11" s="38">
        <v>6053.5701168318928</v>
      </c>
      <c r="FR11" s="38">
        <v>5968.9895885943833</v>
      </c>
      <c r="FS11" s="38">
        <v>6493.6741053763453</v>
      </c>
      <c r="FT11" s="38">
        <v>6641.0898826609637</v>
      </c>
      <c r="FU11" s="38">
        <v>6518.8217744233943</v>
      </c>
      <c r="FV11" s="38">
        <v>6385.6300987603036</v>
      </c>
      <c r="FW11" s="38">
        <v>6030.4731391687374</v>
      </c>
      <c r="FX11" s="38">
        <v>6081.7888202257227</v>
      </c>
      <c r="FY11" s="38">
        <v>5789.9899885945906</v>
      </c>
      <c r="FZ11" s="38">
        <v>5624.018591589178</v>
      </c>
      <c r="GA11" s="38">
        <v>5629.3845253327772</v>
      </c>
      <c r="GB11" s="38">
        <v>5469.6070523291346</v>
      </c>
      <c r="GC11" s="38">
        <v>5466.7539195861282</v>
      </c>
      <c r="GD11" s="38">
        <v>5621.6468058965102</v>
      </c>
      <c r="GE11" s="38">
        <v>6037.1160845010418</v>
      </c>
      <c r="GF11" s="38">
        <v>6021.676542221976</v>
      </c>
      <c r="GG11" s="38">
        <v>6127.4263359906372</v>
      </c>
      <c r="GH11" s="38">
        <v>6041.1631713045026</v>
      </c>
      <c r="GI11" s="38">
        <v>5901.7318197865561</v>
      </c>
      <c r="GJ11" s="38">
        <v>5994.5843560037056</v>
      </c>
      <c r="GK11" s="38">
        <v>6232.1675287990138</v>
      </c>
      <c r="GL11" s="38">
        <v>5992.2735334026102</v>
      </c>
      <c r="GM11" s="38">
        <v>6190.3680694689792</v>
      </c>
      <c r="GN11" s="38">
        <v>5966.5120955743023</v>
      </c>
      <c r="GO11" s="38">
        <v>6594.2905901031645</v>
      </c>
      <c r="GP11" s="38">
        <v>6719.6287766687274</v>
      </c>
      <c r="GQ11" s="38">
        <v>6395.0665278005308</v>
      </c>
      <c r="GR11" s="38">
        <v>6341.9353070905909</v>
      </c>
      <c r="GS11" s="38">
        <v>6170.2613212502429</v>
      </c>
      <c r="GT11" s="38">
        <v>6449.1390186632643</v>
      </c>
      <c r="GU11" s="38">
        <v>6315.7889006739188</v>
      </c>
      <c r="GV11" s="38">
        <v>5909.9042840795837</v>
      </c>
      <c r="GW11" s="38">
        <v>5851.7366250407676</v>
      </c>
      <c r="GX11" s="38">
        <v>5632.6786532449632</v>
      </c>
      <c r="GY11" s="38">
        <v>5277.0595460615614</v>
      </c>
    </row>
    <row r="12" spans="1:207"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c r="GV12" s="38" t="s">
        <v>65</v>
      </c>
      <c r="GW12" s="38" t="s">
        <v>65</v>
      </c>
      <c r="GX12" s="38" t="s">
        <v>65</v>
      </c>
      <c r="GY12" s="38" t="s">
        <v>65</v>
      </c>
    </row>
    <row r="13" spans="1:207"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6161.2333960279548</v>
      </c>
      <c r="FP13" s="38">
        <v>6115.8797682011791</v>
      </c>
      <c r="FQ13" s="38">
        <v>5962.1106243368395</v>
      </c>
      <c r="FR13" s="38">
        <v>5841.6078270478729</v>
      </c>
      <c r="FS13" s="38">
        <v>5915.7165041837143</v>
      </c>
      <c r="FT13" s="38">
        <v>5674.630339430938</v>
      </c>
      <c r="FU13" s="38">
        <v>5347.9350952929462</v>
      </c>
      <c r="FV13" s="38">
        <v>5257.252377376728</v>
      </c>
      <c r="FW13" s="38">
        <v>4529.1472275051756</v>
      </c>
      <c r="FX13" s="38">
        <v>4748.1364899030723</v>
      </c>
      <c r="FY13" s="38">
        <v>5479.9009257338957</v>
      </c>
      <c r="FZ13" s="38">
        <v>5551.2084028003346</v>
      </c>
      <c r="GA13" s="38">
        <v>5650.0896611898861</v>
      </c>
      <c r="GB13" s="38">
        <v>5942.1354506993821</v>
      </c>
      <c r="GC13" s="38">
        <v>5833.5043995647766</v>
      </c>
      <c r="GD13" s="38">
        <v>5751.8156437010948</v>
      </c>
      <c r="GE13" s="38">
        <v>5952.2801696537545</v>
      </c>
      <c r="GF13" s="38">
        <v>5856.5744297516085</v>
      </c>
      <c r="GG13" s="38">
        <v>5651.5912865312566</v>
      </c>
      <c r="GH13" s="38">
        <v>5268.0859516874962</v>
      </c>
      <c r="GI13" s="38">
        <v>5103.8911733292962</v>
      </c>
      <c r="GJ13" s="38">
        <v>5197.6961056409154</v>
      </c>
      <c r="GK13" s="38">
        <v>5217.8899482962106</v>
      </c>
      <c r="GL13" s="38">
        <v>5333.9171053145965</v>
      </c>
      <c r="GM13" s="38">
        <v>5282.0527068250194</v>
      </c>
      <c r="GN13" s="38">
        <v>5117.3364464515316</v>
      </c>
      <c r="GO13" s="38">
        <v>4862.520569193588</v>
      </c>
      <c r="GP13" s="38">
        <v>4800.4826238384239</v>
      </c>
      <c r="GQ13" s="38">
        <v>5196.6466381870332</v>
      </c>
      <c r="GR13" s="38">
        <v>4908.3403188221</v>
      </c>
      <c r="GS13" s="38">
        <v>4802.1418603280317</v>
      </c>
      <c r="GT13" s="38">
        <v>5022.349907925015</v>
      </c>
      <c r="GU13" s="38">
        <v>5229.6798954298465</v>
      </c>
      <c r="GV13" s="38">
        <v>5666.8456437277873</v>
      </c>
      <c r="GW13" s="38">
        <v>5565.9397408591058</v>
      </c>
      <c r="GX13" s="38">
        <v>5236.2577749377988</v>
      </c>
      <c r="GY13" s="38">
        <v>5113.9964862604147</v>
      </c>
    </row>
    <row r="14" spans="1:207"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c r="GV14" s="38" t="s">
        <v>65</v>
      </c>
      <c r="GW14" s="38" t="s">
        <v>65</v>
      </c>
      <c r="GX14" s="38" t="s">
        <v>65</v>
      </c>
      <c r="GY14" s="38" t="s">
        <v>65</v>
      </c>
    </row>
    <row r="15" spans="1:207"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236.58918304812363</v>
      </c>
      <c r="FP15" s="38">
        <v>283.19572138466316</v>
      </c>
      <c r="FQ15" s="38">
        <v>278.38184397620529</v>
      </c>
      <c r="FR15" s="38">
        <v>307.33694229175558</v>
      </c>
      <c r="FS15" s="38">
        <v>253.10044915159335</v>
      </c>
      <c r="FT15" s="38">
        <v>205.85254159127331</v>
      </c>
      <c r="FU15" s="38">
        <v>113.95951554531585</v>
      </c>
      <c r="FV15" s="38">
        <v>83.967159226748791</v>
      </c>
      <c r="FW15" s="38">
        <v>79.212153701863343</v>
      </c>
      <c r="FX15" s="38">
        <v>188.50149230728863</v>
      </c>
      <c r="FY15" s="38">
        <v>179.83663910782855</v>
      </c>
      <c r="FZ15" s="38">
        <v>117.90128534628701</v>
      </c>
      <c r="GA15" s="38">
        <v>254.86755898335053</v>
      </c>
      <c r="GB15" s="38">
        <v>180.67153919892615</v>
      </c>
      <c r="GC15" s="38">
        <v>235.94037536033213</v>
      </c>
      <c r="GD15" s="38">
        <v>245.65627718946138</v>
      </c>
      <c r="GE15" s="38">
        <v>269.29622878001783</v>
      </c>
      <c r="GF15" s="38">
        <v>305.71769892114406</v>
      </c>
      <c r="GG15" s="38">
        <v>271.66037535897016</v>
      </c>
      <c r="GH15" s="38">
        <v>265.59534823729848</v>
      </c>
      <c r="GI15" s="38">
        <v>270.81831498269321</v>
      </c>
      <c r="GJ15" s="38">
        <v>133.49635608340915</v>
      </c>
      <c r="GK15" s="38">
        <v>117.40812266854311</v>
      </c>
      <c r="GL15" s="38">
        <v>69.348790919615467</v>
      </c>
      <c r="GM15" s="38">
        <v>32.851022647028508</v>
      </c>
      <c r="GN15" s="38">
        <v>101.93262960766253</v>
      </c>
      <c r="GO15" s="38">
        <v>98.258769436171505</v>
      </c>
      <c r="GP15" s="38">
        <v>161.65466687148782</v>
      </c>
      <c r="GQ15" s="38">
        <v>208.15299542153414</v>
      </c>
      <c r="GR15" s="38">
        <v>196.68999267754634</v>
      </c>
      <c r="GS15" s="38">
        <v>177.3577622895294</v>
      </c>
      <c r="GT15" s="38">
        <v>154.8850791575733</v>
      </c>
      <c r="GU15" s="38">
        <v>132.73882726359832</v>
      </c>
      <c r="GV15" s="38">
        <v>146.46191962800239</v>
      </c>
      <c r="GW15" s="38">
        <v>213.74365194797451</v>
      </c>
      <c r="GX15" s="38">
        <v>180.41537849663035</v>
      </c>
      <c r="GY15" s="38">
        <v>210.20256771163002</v>
      </c>
    </row>
    <row r="16" spans="1:207"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320.75933276526524</v>
      </c>
      <c r="FP16" s="38">
        <v>311.44776721018314</v>
      </c>
      <c r="FQ16" s="38">
        <v>276.39596877469785</v>
      </c>
      <c r="FR16" s="38">
        <v>252.41716659495688</v>
      </c>
      <c r="FS16" s="38">
        <v>229.7673923272651</v>
      </c>
      <c r="FT16" s="38">
        <v>202.1666641475627</v>
      </c>
      <c r="FU16" s="38">
        <v>186.30975051706761</v>
      </c>
      <c r="FV16" s="38">
        <v>275.14074699766604</v>
      </c>
      <c r="FW16" s="38">
        <v>154.29272381884059</v>
      </c>
      <c r="FX16" s="38">
        <v>174.20804813279889</v>
      </c>
      <c r="FY16" s="38">
        <v>93.998820520055375</v>
      </c>
      <c r="FZ16" s="38">
        <v>133.62013480680696</v>
      </c>
      <c r="GA16" s="38">
        <v>168.50791891178054</v>
      </c>
      <c r="GB16" s="38">
        <v>186.40357739646282</v>
      </c>
      <c r="GC16" s="38">
        <v>240.98117438698091</v>
      </c>
      <c r="GD16" s="38">
        <v>215.34565198311492</v>
      </c>
      <c r="GE16" s="38">
        <v>236.29401725926306</v>
      </c>
      <c r="GF16" s="38">
        <v>207.94356075846531</v>
      </c>
      <c r="GG16" s="38">
        <v>218.1957590243459</v>
      </c>
      <c r="GH16" s="38">
        <v>193.62801371451428</v>
      </c>
      <c r="GI16" s="38">
        <v>204.22555063397087</v>
      </c>
      <c r="GJ16" s="38">
        <v>150.88613895537853</v>
      </c>
      <c r="GK16" s="38">
        <v>150.65020123378542</v>
      </c>
      <c r="GL16" s="38">
        <v>151.37657168612867</v>
      </c>
      <c r="GM16" s="38">
        <v>153.31078697852513</v>
      </c>
      <c r="GN16" s="38">
        <v>151.26454957454257</v>
      </c>
      <c r="GO16" s="38">
        <v>155.39285067492798</v>
      </c>
      <c r="GP16" s="38">
        <v>189.15442519634186</v>
      </c>
      <c r="GQ16" s="38">
        <v>210.04582774343294</v>
      </c>
      <c r="GR16" s="38">
        <v>185.91827756791071</v>
      </c>
      <c r="GS16" s="38">
        <v>323.04149220587368</v>
      </c>
      <c r="GT16" s="38">
        <v>331.37065770470986</v>
      </c>
      <c r="GU16" s="38">
        <v>343.25578340083683</v>
      </c>
      <c r="GV16" s="38">
        <v>353.94609834345567</v>
      </c>
      <c r="GW16" s="38">
        <v>333.23842289764968</v>
      </c>
      <c r="GX16" s="38">
        <v>322.36222504516701</v>
      </c>
      <c r="GY16" s="38">
        <v>307.08270928750636</v>
      </c>
    </row>
    <row r="17" spans="2:207"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1920.6022247247458</v>
      </c>
      <c r="FP17" s="38">
        <v>1786.653918679913</v>
      </c>
      <c r="FQ17" s="38">
        <v>1668.2503122602245</v>
      </c>
      <c r="FR17" s="38">
        <v>1550.8195604871319</v>
      </c>
      <c r="FS17" s="38">
        <v>1735.840445951148</v>
      </c>
      <c r="FT17" s="38">
        <v>1510.3832347914756</v>
      </c>
      <c r="FU17" s="38">
        <v>1437.3928355847779</v>
      </c>
      <c r="FV17" s="38">
        <v>1862.7995444082858</v>
      </c>
      <c r="FW17" s="38">
        <v>1720.5345067184264</v>
      </c>
      <c r="FX17" s="38">
        <v>2012.0441087950919</v>
      </c>
      <c r="FY17" s="38">
        <v>1828.3420086738388</v>
      </c>
      <c r="FZ17" s="38">
        <v>2139.6334355605704</v>
      </c>
      <c r="GA17" s="38">
        <v>2028.8185672039842</v>
      </c>
      <c r="GB17" s="38">
        <v>2578.6457950224458</v>
      </c>
      <c r="GC17" s="38">
        <v>2099.5790616276622</v>
      </c>
      <c r="GD17" s="38">
        <v>2170.845064864056</v>
      </c>
      <c r="GE17" s="38">
        <v>1894.8773492713949</v>
      </c>
      <c r="GF17" s="38">
        <v>1993.0774685522779</v>
      </c>
      <c r="GG17" s="38">
        <v>1805.7051121158217</v>
      </c>
      <c r="GH17" s="38">
        <v>2011.4491471518172</v>
      </c>
      <c r="GI17" s="38">
        <v>2059.4705748845381</v>
      </c>
      <c r="GJ17" s="38">
        <v>1910.2657353037457</v>
      </c>
      <c r="GK17" s="38">
        <v>1956.4349343609842</v>
      </c>
      <c r="GL17" s="38">
        <v>1840.9136685575588</v>
      </c>
      <c r="GM17" s="38">
        <v>1772.2099492287314</v>
      </c>
      <c r="GN17" s="38">
        <v>1847.5660792436852</v>
      </c>
      <c r="GO17" s="38">
        <v>2261.1931324131542</v>
      </c>
      <c r="GP17" s="38">
        <v>2362.905021069419</v>
      </c>
      <c r="GQ17" s="38">
        <v>2154.2903263413218</v>
      </c>
      <c r="GR17" s="38">
        <v>2458.1327429121839</v>
      </c>
      <c r="GS17" s="38">
        <v>2258.2948708628519</v>
      </c>
      <c r="GT17" s="38">
        <v>2352.5966120659018</v>
      </c>
      <c r="GU17" s="38">
        <v>2594.07389387894</v>
      </c>
      <c r="GV17" s="38">
        <v>2747.9013606174003</v>
      </c>
      <c r="GW17" s="38">
        <v>2340.6141789349449</v>
      </c>
      <c r="GX17" s="38">
        <v>2600.4991311560048</v>
      </c>
      <c r="GY17" s="38">
        <v>2238.0337427616741</v>
      </c>
    </row>
    <row r="18" spans="2:207"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c r="GV18" s="38" t="s">
        <v>65</v>
      </c>
      <c r="GW18" s="38" t="s">
        <v>65</v>
      </c>
      <c r="GX18" s="38" t="s">
        <v>65</v>
      </c>
      <c r="GY18" s="38" t="s">
        <v>65</v>
      </c>
    </row>
    <row r="19" spans="2:207"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tr">
        <f>IFERROR('2_03'!GL19+'2_04'!GL19+'2_05'!GL19+'2_06'!GL19,"ND")</f>
        <v>ND</v>
      </c>
      <c r="GM19" s="38" t="s">
        <v>65</v>
      </c>
      <c r="GN19" s="38" t="s">
        <v>65</v>
      </c>
      <c r="GO19" s="38" t="s">
        <v>65</v>
      </c>
      <c r="GP19" s="38" t="s">
        <v>65</v>
      </c>
      <c r="GQ19" s="38" t="s">
        <v>65</v>
      </c>
      <c r="GR19" s="38" t="s">
        <v>65</v>
      </c>
      <c r="GS19" s="38" t="s">
        <v>65</v>
      </c>
      <c r="GT19" s="38" t="s">
        <v>65</v>
      </c>
      <c r="GU19" s="38" t="s">
        <v>65</v>
      </c>
      <c r="GV19" s="38" t="s">
        <v>65</v>
      </c>
      <c r="GW19" s="38" t="s">
        <v>65</v>
      </c>
      <c r="GX19" s="38" t="s">
        <v>65</v>
      </c>
      <c r="GY19" s="38" t="s">
        <v>65</v>
      </c>
    </row>
    <row r="20" spans="2:207"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49.57252273473388</v>
      </c>
      <c r="FP20" s="38">
        <v>47.526913399565352</v>
      </c>
      <c r="FQ20" s="38">
        <v>49.16170835835932</v>
      </c>
      <c r="FR20" s="38">
        <v>49.813445955043797</v>
      </c>
      <c r="FS20" s="38">
        <v>45.517359455651253</v>
      </c>
      <c r="FT20" s="38">
        <v>46.123494740677792</v>
      </c>
      <c r="FU20" s="38">
        <v>45.330834587373758</v>
      </c>
      <c r="FV20" s="38">
        <v>42.599580764296647</v>
      </c>
      <c r="FW20" s="38">
        <v>43.019289474120079</v>
      </c>
      <c r="FX20" s="38">
        <v>33.103225025871353</v>
      </c>
      <c r="FY20" s="38">
        <v>14.795831583802608</v>
      </c>
      <c r="FZ20" s="38">
        <v>14.890010219892611</v>
      </c>
      <c r="GA20" s="38">
        <v>14.735471930941864</v>
      </c>
      <c r="GB20" s="38">
        <v>9.4560082161109698</v>
      </c>
      <c r="GC20" s="38">
        <v>15.696208578430218</v>
      </c>
      <c r="GD20" s="38">
        <v>15.79299877982433</v>
      </c>
      <c r="GE20" s="38">
        <v>16.231398683405729</v>
      </c>
      <c r="GF20" s="38">
        <v>16.174046503237062</v>
      </c>
      <c r="GG20" s="38">
        <v>16.562137870629925</v>
      </c>
      <c r="GH20" s="38">
        <v>5.3945670417953737</v>
      </c>
      <c r="GI20" s="38">
        <v>5.3482395015631568</v>
      </c>
      <c r="GJ20" s="38">
        <v>5.3748695919154343</v>
      </c>
      <c r="GK20" s="38">
        <v>5.1854648973129001</v>
      </c>
      <c r="GL20" s="38">
        <v>5.135540391978668</v>
      </c>
      <c r="GM20" s="38">
        <v>14.695211807915765</v>
      </c>
      <c r="GN20" s="38">
        <v>14.531622248683167</v>
      </c>
      <c r="GO20" s="38">
        <v>14.763949204157509</v>
      </c>
      <c r="GP20" s="38">
        <v>15.067393482903041</v>
      </c>
      <c r="GQ20" s="38">
        <v>14.92427156309008</v>
      </c>
      <c r="GR20" s="38">
        <v>14.825630953594436</v>
      </c>
      <c r="GS20" s="38">
        <v>14.779787139333479</v>
      </c>
      <c r="GT20" s="38">
        <v>9.7423046973865528</v>
      </c>
      <c r="GU20" s="38">
        <v>9.8225168156206415</v>
      </c>
      <c r="GV20" s="38">
        <v>9.9705258394158243</v>
      </c>
      <c r="GW20" s="38">
        <v>9.9105471694288134</v>
      </c>
      <c r="GX20" s="38">
        <v>9.9959910343304799</v>
      </c>
      <c r="GY20" s="38">
        <v>9.9427292011188158</v>
      </c>
    </row>
    <row r="21" spans="2:207"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6607.3603499466763</v>
      </c>
      <c r="FP21" s="38">
        <v>6372.5855952412294</v>
      </c>
      <c r="FQ21" s="38">
        <v>6490.380649065346</v>
      </c>
      <c r="FR21" s="38">
        <v>6313.8119689605128</v>
      </c>
      <c r="FS21" s="38">
        <v>5798.344969489689</v>
      </c>
      <c r="FT21" s="38">
        <v>5698.7185822166366</v>
      </c>
      <c r="FU21" s="38">
        <v>5547.8472640960299</v>
      </c>
      <c r="FV21" s="38">
        <v>6074.0145206269253</v>
      </c>
      <c r="FW21" s="38">
        <v>6093.8977556718428</v>
      </c>
      <c r="FX21" s="38">
        <v>5758.6502713536311</v>
      </c>
      <c r="FY21" s="38">
        <v>5601.1223556890045</v>
      </c>
      <c r="FZ21" s="38">
        <v>5395.5843664496706</v>
      </c>
      <c r="GA21" s="38">
        <v>5576.0461315290931</v>
      </c>
      <c r="GB21" s="38">
        <v>5810.6077084380886</v>
      </c>
      <c r="GC21" s="38">
        <v>6307.1996454284726</v>
      </c>
      <c r="GD21" s="38">
        <v>6128.0555748179704</v>
      </c>
      <c r="GE21" s="38">
        <v>6406.4226343709161</v>
      </c>
      <c r="GF21" s="38">
        <v>6723.4596780550382</v>
      </c>
      <c r="GG21" s="38">
        <v>7043.3471681576475</v>
      </c>
      <c r="GH21" s="38">
        <v>6858.2916946810647</v>
      </c>
      <c r="GI21" s="38">
        <v>6863.7248721995375</v>
      </c>
      <c r="GJ21" s="38">
        <v>7182.3951981440214</v>
      </c>
      <c r="GK21" s="38">
        <v>7315.4211073586939</v>
      </c>
      <c r="GL21" s="38">
        <v>6961.281154534202</v>
      </c>
      <c r="GM21" s="38">
        <v>7016.5596901111994</v>
      </c>
      <c r="GN21" s="38">
        <v>6952.4341750753747</v>
      </c>
      <c r="GO21" s="38">
        <v>7461.8928647097218</v>
      </c>
      <c r="GP21" s="38">
        <v>7618.1062297307508</v>
      </c>
      <c r="GQ21" s="38">
        <v>7126.9114395839006</v>
      </c>
      <c r="GR21" s="38">
        <v>6729.4245829556767</v>
      </c>
      <c r="GS21" s="38">
        <v>6851.1979370440895</v>
      </c>
      <c r="GT21" s="38">
        <v>7172.9560933388775</v>
      </c>
      <c r="GU21" s="38">
        <v>6916.2532037902374</v>
      </c>
      <c r="GV21" s="38">
        <v>7063.9592111796446</v>
      </c>
      <c r="GW21" s="38">
        <v>7128.4077082512849</v>
      </c>
      <c r="GX21" s="38">
        <v>7266.2022251239878</v>
      </c>
      <c r="GY21" s="38">
        <v>6580.7649118847867</v>
      </c>
    </row>
    <row r="22" spans="2:207"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747.58655954171331</v>
      </c>
      <c r="FP22" s="38">
        <v>683.42686888792298</v>
      </c>
      <c r="FQ22" s="38">
        <v>691.58413136944398</v>
      </c>
      <c r="FR22" s="38">
        <v>647.7000121274134</v>
      </c>
      <c r="FS22" s="38">
        <v>613.42278960590147</v>
      </c>
      <c r="FT22" s="38">
        <v>600.15286975709341</v>
      </c>
      <c r="FU22" s="38">
        <v>650.09845560408337</v>
      </c>
      <c r="FV22" s="38">
        <v>622.62590686579745</v>
      </c>
      <c r="FW22" s="38">
        <v>556.96442461801246</v>
      </c>
      <c r="FX22" s="38">
        <v>599.09929295278653</v>
      </c>
      <c r="FY22" s="38">
        <v>596.12512239207081</v>
      </c>
      <c r="FZ22" s="38">
        <v>550.07196194143228</v>
      </c>
      <c r="GA22" s="38">
        <v>577.08534090283047</v>
      </c>
      <c r="GB22" s="38">
        <v>647.32289973921968</v>
      </c>
      <c r="GC22" s="38">
        <v>718.04388082234425</v>
      </c>
      <c r="GD22" s="38">
        <v>736.90812996297689</v>
      </c>
      <c r="GE22" s="38">
        <v>729.99912167201751</v>
      </c>
      <c r="GF22" s="38">
        <v>700.16585655324798</v>
      </c>
      <c r="GG22" s="38">
        <v>711.91384905093503</v>
      </c>
      <c r="GH22" s="38">
        <v>675.38379868901484</v>
      </c>
      <c r="GI22" s="38">
        <v>662.65063368999267</v>
      </c>
      <c r="GJ22" s="38">
        <v>651.05953358227532</v>
      </c>
      <c r="GK22" s="38">
        <v>639.03527935787929</v>
      </c>
      <c r="GL22" s="38">
        <v>660.03195622168153</v>
      </c>
      <c r="GM22" s="38">
        <v>705.57268687781448</v>
      </c>
      <c r="GN22" s="38">
        <v>666.68272786565319</v>
      </c>
      <c r="GO22" s="38">
        <v>741.39354835810207</v>
      </c>
      <c r="GP22" s="38">
        <v>785.66187102468086</v>
      </c>
      <c r="GQ22" s="38">
        <v>808.01545713338987</v>
      </c>
      <c r="GR22" s="38">
        <v>743.11228817454344</v>
      </c>
      <c r="GS22" s="38">
        <v>643.97014098089824</v>
      </c>
      <c r="GT22" s="38">
        <v>596.64209456363722</v>
      </c>
      <c r="GU22" s="38">
        <v>581.79631021701539</v>
      </c>
      <c r="GV22" s="38">
        <v>683.33287096089657</v>
      </c>
      <c r="GW22" s="38">
        <v>777.38110638821695</v>
      </c>
      <c r="GX22" s="38">
        <v>832.9655689289882</v>
      </c>
      <c r="GY22" s="38">
        <v>831.88930125123295</v>
      </c>
    </row>
    <row r="23" spans="2:207"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c r="GV23" s="38" t="s">
        <v>65</v>
      </c>
      <c r="GW23" s="38" t="s">
        <v>65</v>
      </c>
      <c r="GX23" s="38" t="s">
        <v>65</v>
      </c>
      <c r="GY23" s="38" t="s">
        <v>65</v>
      </c>
    </row>
    <row r="24" spans="2:207"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43.052151706241986</v>
      </c>
      <c r="FP24" s="38">
        <v>23.307333344923936</v>
      </c>
      <c r="FQ24" s="38">
        <v>69.684417463386438</v>
      </c>
      <c r="FR24" s="38">
        <v>97.574425362762113</v>
      </c>
      <c r="FS24" s="38">
        <v>99.075169171021614</v>
      </c>
      <c r="FT24" s="38">
        <v>95.079803417844388</v>
      </c>
      <c r="FU24" s="38">
        <v>89.013389360807992</v>
      </c>
      <c r="FV24" s="38">
        <v>101.75914194985559</v>
      </c>
      <c r="FW24" s="38">
        <v>104.44132536231885</v>
      </c>
      <c r="FX24" s="38">
        <v>104.65323549238501</v>
      </c>
      <c r="FY24" s="38">
        <v>105.00071463397529</v>
      </c>
      <c r="FZ24" s="38">
        <v>116.95221821442196</v>
      </c>
      <c r="GA24" s="38">
        <v>158.33847632031342</v>
      </c>
      <c r="GB24" s="38">
        <v>176.593612081873</v>
      </c>
      <c r="GC24" s="38">
        <v>137.03891533944102</v>
      </c>
      <c r="GD24" s="38">
        <v>126.82823811257791</v>
      </c>
      <c r="GE24" s="38">
        <v>133.94724372603119</v>
      </c>
      <c r="GF24" s="38">
        <v>119.66435231306433</v>
      </c>
      <c r="GG24" s="38">
        <v>127.77923728976687</v>
      </c>
      <c r="GH24" s="38">
        <v>122.02577256180774</v>
      </c>
      <c r="GI24" s="38">
        <v>117.05386841509589</v>
      </c>
      <c r="GJ24" s="38">
        <v>102.33483053707641</v>
      </c>
      <c r="GK24" s="38">
        <v>113.87717158315577</v>
      </c>
      <c r="GL24" s="38">
        <v>127.68082566682611</v>
      </c>
      <c r="GM24" s="38">
        <v>158.56758088084047</v>
      </c>
      <c r="GN24" s="38">
        <v>124.65777806005411</v>
      </c>
      <c r="GO24" s="38">
        <v>125.52324639893297</v>
      </c>
      <c r="GP24" s="38">
        <v>112.82663385487078</v>
      </c>
      <c r="GQ24" s="38">
        <v>95.94336444352524</v>
      </c>
      <c r="GR24" s="38">
        <v>67.863071319991761</v>
      </c>
      <c r="GS24" s="38">
        <v>78.786783706145513</v>
      </c>
      <c r="GT24" s="38">
        <v>79.773538603558308</v>
      </c>
      <c r="GU24" s="38">
        <v>67.826069263040452</v>
      </c>
      <c r="GV24" s="38">
        <v>86.762320213237288</v>
      </c>
      <c r="GW24" s="38">
        <v>79.249278886398571</v>
      </c>
      <c r="GX24" s="38">
        <v>82.12088458614322</v>
      </c>
      <c r="GY24" s="38">
        <v>91.742677439352562</v>
      </c>
    </row>
    <row r="25" spans="2:207"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c r="GV25" s="38" t="s">
        <v>65</v>
      </c>
      <c r="GW25" s="38" t="s">
        <v>65</v>
      </c>
      <c r="GX25" s="38" t="s">
        <v>65</v>
      </c>
      <c r="GY25" s="38" t="s">
        <v>65</v>
      </c>
    </row>
    <row r="26" spans="2:207"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c r="GV26" s="38" t="s">
        <v>65</v>
      </c>
      <c r="GW26" s="38" t="s">
        <v>65</v>
      </c>
      <c r="GX26" s="38" t="s">
        <v>65</v>
      </c>
      <c r="GY26" s="38" t="s">
        <v>65</v>
      </c>
    </row>
    <row r="27" spans="2:207"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507.10995977577369</v>
      </c>
      <c r="FP27" s="38">
        <v>448.06164050419125</v>
      </c>
      <c r="FQ27" s="38">
        <v>338.04424203871451</v>
      </c>
      <c r="FR27" s="38">
        <v>291.02174658249123</v>
      </c>
      <c r="FS27" s="38">
        <v>260.00029810955027</v>
      </c>
      <c r="FT27" s="38">
        <v>259.57491848176858</v>
      </c>
      <c r="FU27" s="38">
        <v>268.39036373092119</v>
      </c>
      <c r="FV27" s="38">
        <v>213.00080409927565</v>
      </c>
      <c r="FW27" s="38">
        <v>354.00303789026918</v>
      </c>
      <c r="FX27" s="38">
        <v>398.71497166477661</v>
      </c>
      <c r="FY27" s="38">
        <v>316.32638857577933</v>
      </c>
      <c r="FZ27" s="38">
        <v>302.84255685399177</v>
      </c>
      <c r="GA27" s="38">
        <v>238.8078677666243</v>
      </c>
      <c r="GB27" s="38">
        <v>402.13058797856922</v>
      </c>
      <c r="GC27" s="38">
        <v>389.72941225345124</v>
      </c>
      <c r="GD27" s="38">
        <v>344.09252098450344</v>
      </c>
      <c r="GE27" s="38">
        <v>334.38918553526582</v>
      </c>
      <c r="GF27" s="38">
        <v>232.91801326359956</v>
      </c>
      <c r="GG27" s="38">
        <v>217.63540206059645</v>
      </c>
      <c r="GH27" s="38">
        <v>303.61980479732892</v>
      </c>
      <c r="GI27" s="38">
        <v>230.31634307425648</v>
      </c>
      <c r="GJ27" s="38">
        <v>399.45355843459902</v>
      </c>
      <c r="GK27" s="38">
        <v>277.42908848712506</v>
      </c>
      <c r="GL27" s="38">
        <v>245.28990978325828</v>
      </c>
      <c r="GM27" s="38">
        <v>261.62625819045417</v>
      </c>
      <c r="GN27" s="38">
        <v>396.12994976559656</v>
      </c>
      <c r="GO27" s="38">
        <v>352.11492288567092</v>
      </c>
      <c r="GP27" s="38">
        <v>449.60089077277337</v>
      </c>
      <c r="GQ27" s="38">
        <v>391.68173994382755</v>
      </c>
      <c r="GR27" s="38">
        <v>327.44918142522386</v>
      </c>
      <c r="GS27" s="38">
        <v>363.63119201558652</v>
      </c>
      <c r="GT27" s="38">
        <v>308.75839937998211</v>
      </c>
      <c r="GU27" s="38">
        <v>574.15787609595532</v>
      </c>
      <c r="GV27" s="38">
        <v>546.61179630327706</v>
      </c>
      <c r="GW27" s="38">
        <v>430.96579319694615</v>
      </c>
      <c r="GX27" s="38">
        <v>445.47679008021606</v>
      </c>
      <c r="GY27" s="38">
        <v>496.92968248791863</v>
      </c>
    </row>
    <row r="28" spans="2:207"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c r="FV28" s="38">
        <v>0</v>
      </c>
      <c r="FW28" s="38">
        <v>0</v>
      </c>
      <c r="FX28" s="38">
        <v>9.9825519310756299</v>
      </c>
      <c r="FY28" s="38">
        <v>1335.1824496188701</v>
      </c>
      <c r="FZ28" s="38">
        <v>1950.2632867172774</v>
      </c>
      <c r="GA28" s="38">
        <v>2279.2177044610344</v>
      </c>
      <c r="GB28" s="38">
        <v>1542.8424208464753</v>
      </c>
      <c r="GC28" s="38">
        <v>2611.5797212004532</v>
      </c>
      <c r="GD28" s="38">
        <v>1451.4670263981304</v>
      </c>
      <c r="GE28" s="38">
        <v>0</v>
      </c>
      <c r="GF28" s="38">
        <v>391.65987455974874</v>
      </c>
      <c r="GG28" s="38">
        <v>0</v>
      </c>
      <c r="GH28" s="38">
        <v>299.8720425608031</v>
      </c>
      <c r="GI28" s="38">
        <v>539.02643079736936</v>
      </c>
      <c r="GJ28" s="38">
        <v>375.76022114399262</v>
      </c>
      <c r="GK28" s="38">
        <v>0</v>
      </c>
      <c r="GL28" s="38">
        <v>0</v>
      </c>
      <c r="GM28" s="38">
        <v>0</v>
      </c>
      <c r="GN28" s="38">
        <v>0</v>
      </c>
      <c r="GO28" s="38">
        <v>0</v>
      </c>
      <c r="GP28" s="38">
        <v>0</v>
      </c>
      <c r="GQ28" s="38">
        <v>0</v>
      </c>
      <c r="GR28" s="38">
        <v>0</v>
      </c>
      <c r="GS28" s="38">
        <v>0</v>
      </c>
      <c r="GT28" s="38">
        <v>0</v>
      </c>
      <c r="GU28" s="38">
        <v>0</v>
      </c>
      <c r="GV28" s="38">
        <v>0</v>
      </c>
      <c r="GW28" s="38">
        <v>0</v>
      </c>
      <c r="GX28" s="38">
        <v>0</v>
      </c>
      <c r="GY28" s="38">
        <v>467.35798231615382</v>
      </c>
    </row>
    <row r="29" spans="2:207"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c r="GM29" s="38" t="s">
        <v>65</v>
      </c>
      <c r="GN29" s="38" t="s">
        <v>65</v>
      </c>
      <c r="GO29" s="38" t="s">
        <v>65</v>
      </c>
      <c r="GP29" s="38" t="s">
        <v>65</v>
      </c>
      <c r="GQ29" s="38" t="s">
        <v>65</v>
      </c>
      <c r="GR29" s="38" t="s">
        <v>65</v>
      </c>
      <c r="GS29" s="38" t="s">
        <v>65</v>
      </c>
      <c r="GT29" s="38" t="s">
        <v>65</v>
      </c>
      <c r="GU29" s="38" t="s">
        <v>65</v>
      </c>
      <c r="GV29" s="38" t="s">
        <v>65</v>
      </c>
      <c r="GW29" s="38" t="s">
        <v>65</v>
      </c>
      <c r="GX29" s="38" t="s">
        <v>65</v>
      </c>
      <c r="GY29" s="38" t="s">
        <v>65</v>
      </c>
    </row>
    <row r="30" spans="2:207"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4324.8071401323696</v>
      </c>
      <c r="FP30" s="38">
        <v>4488.2695030052773</v>
      </c>
      <c r="FQ30" s="38">
        <v>4686.4128462982699</v>
      </c>
      <c r="FR30" s="38">
        <v>4711.9102258569274</v>
      </c>
      <c r="FS30" s="38">
        <v>5061.2952872135247</v>
      </c>
      <c r="FT30" s="38">
        <v>5154.729033202324</v>
      </c>
      <c r="FU30" s="38">
        <v>5244.8478367672569</v>
      </c>
      <c r="FV30" s="38">
        <v>5311.225417060662</v>
      </c>
      <c r="FW30" s="38">
        <v>5492.5235346832296</v>
      </c>
      <c r="FX30" s="38">
        <v>4960.970479327354</v>
      </c>
      <c r="FY30" s="38">
        <v>5226.5439385883537</v>
      </c>
      <c r="FZ30" s="38">
        <v>5229.5941451048375</v>
      </c>
      <c r="GA30" s="38">
        <v>5485.2733761854051</v>
      </c>
      <c r="GB30" s="38">
        <v>5511.5046481461995</v>
      </c>
      <c r="GC30" s="38">
        <v>5715.00708516945</v>
      </c>
      <c r="GD30" s="38">
        <v>5718.9104734916691</v>
      </c>
      <c r="GE30" s="38">
        <v>6208.0332936536724</v>
      </c>
      <c r="GF30" s="38">
        <v>5526.1918425827762</v>
      </c>
      <c r="GG30" s="38">
        <v>5732.7172767402326</v>
      </c>
      <c r="GH30" s="38">
        <v>5534.0740814733308</v>
      </c>
      <c r="GI30" s="38">
        <v>5571.0013994794699</v>
      </c>
      <c r="GJ30" s="38">
        <v>5445.1644225504588</v>
      </c>
      <c r="GK30" s="38">
        <v>5005.1683801437157</v>
      </c>
      <c r="GL30" s="38">
        <v>5159.9271450694305</v>
      </c>
      <c r="GM30" s="38">
        <v>4960.600735066605</v>
      </c>
      <c r="GN30" s="38">
        <v>4839.1864926357412</v>
      </c>
      <c r="GO30" s="38">
        <v>5091.1557530122973</v>
      </c>
      <c r="GP30" s="38">
        <v>5058.5136909694238</v>
      </c>
      <c r="GQ30" s="38">
        <v>5137.4738739498443</v>
      </c>
      <c r="GR30" s="38">
        <v>4911.0418273613204</v>
      </c>
      <c r="GS30" s="38">
        <v>4295.652917153715</v>
      </c>
      <c r="GT30" s="38">
        <v>4809.9704498649944</v>
      </c>
      <c r="GU30" s="38">
        <v>4961.7775013322171</v>
      </c>
      <c r="GV30" s="38">
        <v>5092.1769485496179</v>
      </c>
      <c r="GW30" s="38">
        <v>4723.8634966602085</v>
      </c>
      <c r="GX30" s="38">
        <v>4477.5209929309003</v>
      </c>
      <c r="GY30" s="38">
        <v>4421.074028341035</v>
      </c>
    </row>
    <row r="31" spans="2:207"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c r="GV31" s="38" t="s">
        <v>65</v>
      </c>
      <c r="GW31" s="38" t="s">
        <v>65</v>
      </c>
      <c r="GX31" s="38" t="s">
        <v>65</v>
      </c>
      <c r="GY31" s="38" t="s">
        <v>65</v>
      </c>
    </row>
    <row r="32" spans="2:207"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13.562804188038836</v>
      </c>
      <c r="FP32" s="38">
        <v>11.199671309531201</v>
      </c>
      <c r="FQ32" s="38">
        <v>12.431115065094907</v>
      </c>
      <c r="FR32" s="38">
        <v>9.5966539644363422</v>
      </c>
      <c r="FS32" s="38">
        <v>4.5144750912004081</v>
      </c>
      <c r="FT32" s="38">
        <v>3.050632627659974</v>
      </c>
      <c r="FU32" s="38">
        <v>4.7376217139623549</v>
      </c>
      <c r="FV32" s="38">
        <v>4.8399171357299622</v>
      </c>
      <c r="FW32" s="38">
        <v>4.7345516138716359</v>
      </c>
      <c r="FX32" s="38">
        <v>3.9697868053226708</v>
      </c>
      <c r="FY32" s="38">
        <v>3.3589781734484507</v>
      </c>
      <c r="FZ32" s="38">
        <v>0</v>
      </c>
      <c r="GA32" s="38">
        <v>0</v>
      </c>
      <c r="GB32" s="38">
        <v>0.47912556396618983</v>
      </c>
      <c r="GC32" s="38">
        <v>0.48960851945059081</v>
      </c>
      <c r="GD32" s="38">
        <v>8.1286934605735972</v>
      </c>
      <c r="GE32" s="38">
        <v>3.3335632961823931</v>
      </c>
      <c r="GF32" s="38">
        <v>0.49930251095719042</v>
      </c>
      <c r="GG32" s="38">
        <v>0</v>
      </c>
      <c r="GH32" s="38">
        <v>0</v>
      </c>
      <c r="GI32" s="38">
        <v>0</v>
      </c>
      <c r="GJ32" s="38">
        <v>79.019890121087116</v>
      </c>
      <c r="GK32" s="38">
        <v>80.047089839036644</v>
      </c>
      <c r="GL32" s="38">
        <v>69.258950708247141</v>
      </c>
      <c r="GM32" s="38">
        <v>20.083963205527208</v>
      </c>
      <c r="GN32" s="38">
        <v>0</v>
      </c>
      <c r="GO32" s="38">
        <v>0</v>
      </c>
      <c r="GP32" s="38">
        <v>0</v>
      </c>
      <c r="GQ32" s="38">
        <v>0</v>
      </c>
      <c r="GR32" s="38">
        <v>0</v>
      </c>
      <c r="GS32" s="38">
        <v>0</v>
      </c>
      <c r="GT32" s="38">
        <v>0</v>
      </c>
      <c r="GU32" s="38">
        <v>0</v>
      </c>
      <c r="GV32" s="38">
        <v>0</v>
      </c>
      <c r="GW32" s="38">
        <v>0</v>
      </c>
      <c r="GX32" s="38">
        <v>0</v>
      </c>
      <c r="GY32" s="38">
        <v>0</v>
      </c>
    </row>
    <row r="33" spans="1:207"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33111.625020152722</v>
      </c>
      <c r="FP33" s="39">
        <v>32720.375809285317</v>
      </c>
      <c r="FQ33" s="39">
        <v>33074.873881221858</v>
      </c>
      <c r="FR33" s="39">
        <v>32101.724579622081</v>
      </c>
      <c r="FS33" s="39">
        <v>32670.129947968799</v>
      </c>
      <c r="FT33" s="39">
        <v>32278.834574281995</v>
      </c>
      <c r="FU33" s="39">
        <v>31745.294799911138</v>
      </c>
      <c r="FV33" s="39">
        <v>32716.575508599413</v>
      </c>
      <c r="FW33" s="39">
        <v>31406.537422054866</v>
      </c>
      <c r="FX33" s="39">
        <v>31340.494139878971</v>
      </c>
      <c r="FY33" s="39">
        <v>32685.029185607429</v>
      </c>
      <c r="FZ33" s="39">
        <v>33586.469169143245</v>
      </c>
      <c r="GA33" s="39">
        <v>34368.53363793905</v>
      </c>
      <c r="GB33" s="39">
        <v>35076.425915152373</v>
      </c>
      <c r="GC33" s="39">
        <v>36447.675683507667</v>
      </c>
      <c r="GD33" s="39">
        <v>35107.618769294641</v>
      </c>
      <c r="GE33" s="39">
        <v>34493.831628065949</v>
      </c>
      <c r="GF33" s="39">
        <v>34304.036241832684</v>
      </c>
      <c r="GG33" s="39">
        <v>34296.019610250136</v>
      </c>
      <c r="GH33" s="39">
        <v>34054.904523606609</v>
      </c>
      <c r="GI33" s="39">
        <v>33931.801062004735</v>
      </c>
      <c r="GJ33" s="39">
        <v>33904.101978166109</v>
      </c>
      <c r="GK33" s="39">
        <v>33520.561929812902</v>
      </c>
      <c r="GL33" s="39">
        <v>33259.705846851022</v>
      </c>
      <c r="GM33" s="39">
        <v>33031.25931642935</v>
      </c>
      <c r="GN33" s="39">
        <v>32591.903641966546</v>
      </c>
      <c r="GO33" s="39">
        <v>34300.036457704569</v>
      </c>
      <c r="GP33" s="39">
        <v>34493.74060007705</v>
      </c>
      <c r="GQ33" s="39">
        <v>34054.467031869259</v>
      </c>
      <c r="GR33" s="39">
        <v>33105.260451417205</v>
      </c>
      <c r="GS33" s="39">
        <v>31904.362897308987</v>
      </c>
      <c r="GT33" s="39">
        <v>33436.944669878656</v>
      </c>
      <c r="GU33" s="39">
        <v>33716.867636961782</v>
      </c>
      <c r="GV33" s="39">
        <v>34706.557174657049</v>
      </c>
      <c r="GW33" s="39">
        <v>33222.994090206928</v>
      </c>
      <c r="GX33" s="39">
        <v>32767.760933822326</v>
      </c>
      <c r="GY33" s="39">
        <v>32203.661040572682</v>
      </c>
    </row>
    <row r="34" spans="1:207" s="15" customFormat="1" ht="2.1"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207" s="15" customFormat="1" ht="9">
      <c r="B35" s="48"/>
      <c r="EZ35" s="64"/>
      <c r="FA35" s="64"/>
    </row>
    <row r="36" spans="1:207"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7" s="15" customFormat="1" ht="9"/>
    <row r="38" spans="1:207"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07" s="15" customFormat="1" ht="9"/>
  </sheetData>
  <sortState xmlns:xlrd2="http://schemas.microsoft.com/office/spreadsheetml/2017/richdata2" ref="B7:BV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30" t="s">
        <v>19</v>
      </c>
    </row>
    <row r="5" spans="2:6" ht="15.95" customHeight="1">
      <c r="B5" s="30" t="s">
        <v>123</v>
      </c>
    </row>
    <row r="6" spans="2:6" ht="15.95" customHeight="1">
      <c r="B6" s="4" t="s">
        <v>79</v>
      </c>
      <c r="C6" s="4" t="s">
        <v>15</v>
      </c>
      <c r="D6" s="4"/>
      <c r="E6" s="4"/>
    </row>
    <row r="7" spans="2:6" ht="15.95" customHeight="1">
      <c r="C7" s="4"/>
      <c r="D7" s="4" t="s">
        <v>25</v>
      </c>
    </row>
    <row r="8" spans="2:6" ht="15.95" customHeight="1">
      <c r="E8" s="33" t="s">
        <v>0</v>
      </c>
      <c r="F8" s="34" t="s">
        <v>8</v>
      </c>
    </row>
    <row r="9" spans="2:6" ht="15.95" customHeight="1">
      <c r="C9" s="4"/>
      <c r="D9"/>
      <c r="E9" s="33" t="s">
        <v>2</v>
      </c>
      <c r="F9" s="34" t="s">
        <v>1</v>
      </c>
    </row>
    <row r="10" spans="2:6" ht="15.95" customHeight="1">
      <c r="E10" s="33" t="s">
        <v>3</v>
      </c>
      <c r="F10" s="34" t="s">
        <v>5</v>
      </c>
    </row>
    <row r="11" spans="2:6" ht="15.95" customHeight="1">
      <c r="E11" s="33" t="s">
        <v>4</v>
      </c>
      <c r="F11" s="34" t="s">
        <v>6</v>
      </c>
    </row>
    <row r="12" spans="2:6" ht="15.95" customHeight="1">
      <c r="E12" s="33" t="s">
        <v>7</v>
      </c>
      <c r="F12" s="34" t="s">
        <v>80</v>
      </c>
    </row>
    <row r="13" spans="2:6" ht="15.95" customHeight="1">
      <c r="E13" s="33" t="s">
        <v>10</v>
      </c>
      <c r="F13" s="34" t="s">
        <v>103</v>
      </c>
    </row>
    <row r="14" spans="2:6" ht="15.95" customHeight="1">
      <c r="C14" s="4"/>
      <c r="D14" s="4" t="s">
        <v>16</v>
      </c>
      <c r="E14" s="33"/>
      <c r="F14" s="33"/>
    </row>
    <row r="15" spans="2:6" ht="15.95" customHeight="1">
      <c r="E15" s="33" t="s">
        <v>11</v>
      </c>
      <c r="F15" s="34" t="s">
        <v>81</v>
      </c>
    </row>
    <row r="16" spans="2:6" ht="15.95" customHeight="1">
      <c r="E16" s="33" t="s">
        <v>13</v>
      </c>
      <c r="F16" s="34" t="s">
        <v>82</v>
      </c>
    </row>
    <row r="17" spans="2:6" ht="15.95" customHeight="1">
      <c r="C17" s="4"/>
      <c r="D17" s="4" t="s">
        <v>17</v>
      </c>
      <c r="E17" s="33"/>
      <c r="F17" s="33"/>
    </row>
    <row r="18" spans="2:6" ht="15.95" customHeight="1">
      <c r="E18" s="33" t="s">
        <v>14</v>
      </c>
      <c r="F18" s="34" t="s">
        <v>12</v>
      </c>
    </row>
    <row r="19" spans="2:6" ht="15.95" customHeight="1">
      <c r="E19" s="33" t="s">
        <v>104</v>
      </c>
      <c r="F19" s="34" t="s">
        <v>100</v>
      </c>
    </row>
    <row r="20" spans="2:6" ht="15.95" customHeight="1"/>
    <row r="21" spans="2:6" ht="15.95" customHeight="1">
      <c r="B21" s="30" t="s">
        <v>26</v>
      </c>
      <c r="C21" s="4" t="s">
        <v>23</v>
      </c>
      <c r="D21" s="30"/>
      <c r="E21" s="30"/>
    </row>
    <row r="22" spans="2:6" ht="15.95" customHeight="1">
      <c r="C22" s="4"/>
      <c r="D22" s="4" t="s">
        <v>24</v>
      </c>
    </row>
    <row r="23" spans="2:6" ht="15.95" customHeight="1">
      <c r="E23" s="3" t="s">
        <v>27</v>
      </c>
      <c r="F23" s="46" t="s">
        <v>67</v>
      </c>
    </row>
    <row r="24" spans="2:6" ht="15.95" customHeight="1">
      <c r="E24" s="3" t="s">
        <v>28</v>
      </c>
      <c r="F24" s="46" t="s">
        <v>83</v>
      </c>
    </row>
    <row r="25" spans="2:6" ht="15.95" customHeight="1">
      <c r="E25" s="3" t="s">
        <v>29</v>
      </c>
      <c r="F25" s="46" t="s">
        <v>220</v>
      </c>
    </row>
    <row r="26" spans="2:6" ht="15.95" customHeight="1">
      <c r="E26" s="3" t="s">
        <v>30</v>
      </c>
      <c r="F26" s="46" t="s">
        <v>221</v>
      </c>
    </row>
    <row r="27" spans="2:6" ht="15.95" customHeight="1">
      <c r="E27" s="3" t="s">
        <v>31</v>
      </c>
      <c r="F27" s="46" t="s">
        <v>85</v>
      </c>
    </row>
    <row r="28" spans="2:6" ht="15.95" customHeight="1">
      <c r="E28" s="3" t="s">
        <v>32</v>
      </c>
      <c r="F28" s="46" t="s">
        <v>20</v>
      </c>
    </row>
    <row r="29" spans="2:6" ht="15.95" customHeight="1">
      <c r="C29" s="4"/>
      <c r="D29" s="4" t="s">
        <v>223</v>
      </c>
      <c r="F29" s="47"/>
    </row>
    <row r="30" spans="2:6" ht="15.95" customHeight="1">
      <c r="E30" s="3" t="s">
        <v>33</v>
      </c>
      <c r="F30" s="46" t="s">
        <v>224</v>
      </c>
    </row>
    <row r="31" spans="2:6" ht="15.95" customHeight="1">
      <c r="E31" s="3" t="s">
        <v>34</v>
      </c>
      <c r="F31" s="46" t="s">
        <v>220</v>
      </c>
    </row>
    <row r="32" spans="2:6" ht="15.95" customHeight="1">
      <c r="E32" s="3" t="s">
        <v>64</v>
      </c>
      <c r="F32" s="46"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6"/>
      <c r="B1" s="16"/>
    </row>
    <row r="2" spans="1:13" s="7" customFormat="1" ht="1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1.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B23" location="Glosario!E3" display="MB2" xr:uid="{00000000-0004-0000-0200-00000F000000}"/>
    <hyperlink ref="C23" location="Glosario!E3" display=": Partidas del balance individual." xr:uid="{00000000-0004-0000-0200-000010000000}"/>
    <hyperlink ref="B24" r:id="rId3" xr:uid="{00000000-0004-0000-0200-000011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49" customWidth="1"/>
    <col min="2" max="2" width="20.7109375" style="50" customWidth="1"/>
    <col min="3" max="3" width="46" style="50" customWidth="1"/>
    <col min="4" max="4" width="33.28515625" style="51" customWidth="1"/>
    <col min="5" max="5" width="35.28515625" style="51" customWidth="1"/>
    <col min="6" max="16384" width="11.42578125" style="49"/>
  </cols>
  <sheetData>
    <row r="2" spans="1:5" ht="20.100000000000001" customHeight="1">
      <c r="A2" s="60" t="s">
        <v>77</v>
      </c>
      <c r="B2" s="52" t="s">
        <v>122</v>
      </c>
    </row>
    <row r="3" spans="1:5" ht="24.95" customHeight="1">
      <c r="B3" s="53" t="s">
        <v>105</v>
      </c>
      <c r="C3" s="53" t="s">
        <v>106</v>
      </c>
      <c r="D3" s="69" t="s">
        <v>173</v>
      </c>
      <c r="E3" s="69" t="s">
        <v>174</v>
      </c>
    </row>
    <row r="4" spans="1:5" ht="84.95" customHeight="1">
      <c r="B4" s="54" t="s">
        <v>1</v>
      </c>
      <c r="C4" s="54" t="s">
        <v>107</v>
      </c>
      <c r="D4" s="54" t="s">
        <v>140</v>
      </c>
      <c r="E4" s="54" t="s">
        <v>175</v>
      </c>
    </row>
    <row r="5" spans="1:5" ht="75" customHeight="1">
      <c r="B5" s="67" t="s">
        <v>5</v>
      </c>
      <c r="C5" s="54" t="s">
        <v>141</v>
      </c>
      <c r="D5" s="54" t="s">
        <v>128</v>
      </c>
      <c r="E5" s="54" t="s">
        <v>176</v>
      </c>
    </row>
    <row r="6" spans="1:5" ht="65.099999999999994" customHeight="1">
      <c r="B6" s="67" t="s">
        <v>6</v>
      </c>
      <c r="C6" s="54" t="s">
        <v>142</v>
      </c>
      <c r="D6" s="54" t="s">
        <v>143</v>
      </c>
      <c r="E6" s="54" t="s">
        <v>177</v>
      </c>
    </row>
    <row r="7" spans="1:5" ht="65.099999999999994"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5" customHeight="1">
      <c r="B10" s="67" t="s">
        <v>111</v>
      </c>
      <c r="C10" s="54" t="s">
        <v>148</v>
      </c>
      <c r="D10" s="54" t="s">
        <v>149</v>
      </c>
      <c r="E10" s="54" t="s">
        <v>181</v>
      </c>
    </row>
    <row r="11" spans="1:5" ht="84.9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099999999999994" customHeight="1">
      <c r="B14" s="67" t="s">
        <v>114</v>
      </c>
      <c r="C14" s="54" t="s">
        <v>115</v>
      </c>
      <c r="D14" s="54">
        <v>2401000</v>
      </c>
      <c r="E14" s="54" t="s">
        <v>185</v>
      </c>
    </row>
    <row r="15" spans="1:5" ht="65.099999999999994"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50000000000003" customHeight="1">
      <c r="B18" s="54" t="s">
        <v>48</v>
      </c>
      <c r="C18" s="54" t="s">
        <v>119</v>
      </c>
      <c r="D18" s="54" t="s">
        <v>159</v>
      </c>
      <c r="E18" s="54" t="s">
        <v>189</v>
      </c>
    </row>
    <row r="19" spans="2:5" ht="30" customHeight="1">
      <c r="B19" s="54" t="s">
        <v>120</v>
      </c>
      <c r="C19" s="54" t="s">
        <v>121</v>
      </c>
      <c r="D19" s="54" t="s">
        <v>160</v>
      </c>
      <c r="E19" s="54" t="s">
        <v>190</v>
      </c>
    </row>
    <row r="20" spans="2:5" ht="39.950000000000003" customHeight="1">
      <c r="B20" s="54" t="s">
        <v>52</v>
      </c>
      <c r="C20" s="54" t="s">
        <v>161</v>
      </c>
      <c r="D20" s="54" t="s">
        <v>162</v>
      </c>
      <c r="E20" s="54" t="s">
        <v>191</v>
      </c>
    </row>
    <row r="21" spans="2:5" ht="65.099999999999994" customHeight="1">
      <c r="B21" s="54" t="s">
        <v>54</v>
      </c>
      <c r="C21" s="54" t="s">
        <v>163</v>
      </c>
      <c r="D21" s="54" t="s">
        <v>164</v>
      </c>
      <c r="E21" s="54" t="s">
        <v>192</v>
      </c>
    </row>
    <row r="22" spans="2:5" ht="45" customHeight="1">
      <c r="B22" s="54" t="s">
        <v>56</v>
      </c>
      <c r="C22" s="54" t="s">
        <v>165</v>
      </c>
      <c r="D22" s="54" t="s">
        <v>166</v>
      </c>
      <c r="E22" s="54" t="s">
        <v>193</v>
      </c>
    </row>
    <row r="23" spans="2:5" ht="65.099999999999994" customHeight="1">
      <c r="B23" s="54" t="s">
        <v>62</v>
      </c>
      <c r="C23" s="54" t="s">
        <v>167</v>
      </c>
      <c r="D23" s="54" t="s">
        <v>168</v>
      </c>
      <c r="E23" s="54" t="s">
        <v>194</v>
      </c>
    </row>
    <row r="24" spans="2:5" ht="110.1" customHeight="1">
      <c r="B24" s="54" t="s">
        <v>101</v>
      </c>
      <c r="C24" s="54" t="s">
        <v>169</v>
      </c>
      <c r="D24" s="54" t="s">
        <v>170</v>
      </c>
      <c r="E24" s="54" t="s">
        <v>195</v>
      </c>
    </row>
    <row r="25" spans="2:5" ht="39.950000000000003" customHeight="1">
      <c r="B25" s="54" t="s">
        <v>63</v>
      </c>
      <c r="C25" s="54" t="s">
        <v>171</v>
      </c>
      <c r="D25" s="54" t="s">
        <v>172</v>
      </c>
      <c r="E25" s="54" t="s">
        <v>196</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Y41"/>
  <sheetViews>
    <sheetView zoomScale="110" zoomScaleNormal="110" workbookViewId="0">
      <pane xSplit="2" ySplit="6" topLeftCell="GI15" activePane="bottomRight" state="frozenSplit"/>
      <selection activeCell="GR18" sqref="GR18"/>
      <selection pane="topRight" activeCell="GR18" sqref="GR18"/>
      <selection pane="bottomLeft" activeCell="GR18" sqref="GR18"/>
      <selection pane="bottomRight" activeCell="GZ16" sqref="GZ16"/>
    </sheetView>
  </sheetViews>
  <sheetFormatPr baseColWidth="10" defaultColWidth="11.42578125" defaultRowHeight="12.75"/>
  <cols>
    <col min="1" max="1" width="10.7109375" style="3" customWidth="1"/>
    <col min="2" max="2" width="30.7109375" style="18" customWidth="1"/>
    <col min="3" max="207" width="9.7109375" style="18" customWidth="1"/>
    <col min="208" max="16384" width="11.42578125" style="18"/>
  </cols>
  <sheetData>
    <row r="1" spans="1:207"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7" ht="17.100000000000001"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7" ht="21.95"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7" ht="17.100000000000001"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7" ht="17.100000000000001"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7"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45688</v>
      </c>
    </row>
    <row r="7" spans="1:207"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c r="FX7" s="23">
        <f>IFERROR('2_03'!FX7+'2_04'!FX7+'2_05'!FX7+'2_06'!FX7,"ND")</f>
        <v>6412212.1198439999</v>
      </c>
      <c r="FY7" s="23">
        <f>IFERROR('2_03'!FY7+'2_04'!FY7+'2_05'!FY7+'2_06'!FY7,"ND")</f>
        <v>5991476.0202860003</v>
      </c>
      <c r="FZ7" s="23">
        <f>IFERROR('2_03'!FZ7+'2_04'!FZ7+'2_05'!FZ7+'2_06'!FZ7,"ND")</f>
        <v>6200355.6029930003</v>
      </c>
      <c r="GA7" s="23">
        <f>IFERROR('2_03'!GA7+'2_04'!GA7+'2_05'!GA7+'2_06'!GA7,"ND")</f>
        <v>6811189.4816390006</v>
      </c>
      <c r="GB7" s="23">
        <f>IFERROR('2_03'!GB7+'2_04'!GB7+'2_05'!GB7+'2_06'!GB7,"ND")</f>
        <v>6461859.6649859995</v>
      </c>
      <c r="GC7" s="23">
        <f>IFERROR('2_03'!GC7+'2_04'!GC7+'2_05'!GC7+'2_06'!GC7,"ND")</f>
        <v>6601072.8090089997</v>
      </c>
      <c r="GD7" s="23">
        <f>IFERROR('2_03'!GD7+'2_04'!GD7+'2_05'!GD7+'2_06'!GD7,"ND")</f>
        <v>6681908.7854489991</v>
      </c>
      <c r="GE7" s="23">
        <f>IFERROR('2_03'!GE7+'2_04'!GE7+'2_05'!GE7+'2_06'!GE7,"ND")</f>
        <v>6811215.0352269989</v>
      </c>
      <c r="GF7" s="23">
        <f>IFERROR('2_03'!GF7+'2_04'!GF7+'2_05'!GF7+'2_06'!GF7,"ND")</f>
        <v>6615547.8921249993</v>
      </c>
      <c r="GG7" s="23">
        <f>IFERROR('2_03'!GG7+'2_04'!GG7+'2_05'!GG7+'2_06'!GG7,"ND")</f>
        <v>6817142.9823859995</v>
      </c>
      <c r="GH7" s="23">
        <f>IFERROR('2_03'!GH7+'2_04'!GH7+'2_05'!GH7+'2_06'!GH7,"ND")</f>
        <v>6706250.606784001</v>
      </c>
      <c r="GI7" s="23">
        <f>IFERROR('2_03'!GI7+'2_04'!GI7+'2_05'!GI7+'2_06'!GI7,"ND")</f>
        <v>6532412.8512559999</v>
      </c>
      <c r="GJ7" s="23">
        <f>IFERROR('2_03'!GJ7+'2_04'!GJ7+'2_05'!GJ7+'2_06'!GJ7,"ND")</f>
        <v>6455252.3663849989</v>
      </c>
      <c r="GK7" s="23">
        <f>IFERROR('2_03'!GK7+'2_04'!GK7+'2_05'!GK7+'2_06'!GK7,"ND")</f>
        <v>6587281.7750120005</v>
      </c>
      <c r="GL7" s="23">
        <f>IFERROR('2_03'!GL7+'2_04'!GL7+'2_05'!GL7+'2_06'!GL7,"ND")</f>
        <v>6592337.9971179999</v>
      </c>
      <c r="GM7" s="23">
        <f>IFERROR('2_03'!GM7+'2_04'!GM7+'2_05'!GM7+'2_06'!GM7,"ND")</f>
        <v>6452339.6034239996</v>
      </c>
      <c r="GN7" s="23">
        <f>IFERROR('2_03'!GN7+'2_04'!GN7+'2_05'!GN7+'2_06'!GN7,"ND")</f>
        <v>6516988.0707320003</v>
      </c>
      <c r="GO7" s="23">
        <f>IFERROR('2_03'!GO7+'2_04'!GO7+'2_05'!GO7+'2_06'!GO7,"ND")</f>
        <v>6902875.2872030009</v>
      </c>
      <c r="GP7" s="23">
        <f>IFERROR('2_03'!GP7+'2_04'!GP7+'2_05'!GP7+'2_06'!GP7,"ND")</f>
        <v>7092599.2238349998</v>
      </c>
      <c r="GQ7" s="23">
        <f>IFERROR('2_03'!GQ7+'2_04'!GQ7+'2_05'!GQ7+'2_06'!GQ7,"ND")</f>
        <v>7304001.3492360003</v>
      </c>
      <c r="GR7" s="23">
        <f>IFERROR('2_03'!GR7+'2_04'!GR7+'2_05'!GR7+'2_06'!GR7,"ND")</f>
        <v>7446180.3016220005</v>
      </c>
      <c r="GS7" s="23">
        <f>IFERROR('2_03'!GS7+'2_04'!GS7+'2_05'!GS7+'2_06'!GS7,"ND")</f>
        <v>7579955.6040349994</v>
      </c>
      <c r="GT7" s="23">
        <f>IFERROR('2_03'!GT7+'2_04'!GT7+'2_05'!GT7+'2_06'!GT7,"ND")</f>
        <v>7459900.8237190004</v>
      </c>
      <c r="GU7" s="23">
        <f>IFERROR('2_03'!GU7+'2_04'!GU7+'2_05'!GU7+'2_06'!GU7,"ND")</f>
        <v>7428923.7178300004</v>
      </c>
      <c r="GV7" s="23">
        <f>IFERROR('2_03'!GV7+'2_04'!GV7+'2_05'!GV7+'2_06'!GV7,"ND")</f>
        <v>7499422.8142900001</v>
      </c>
      <c r="GW7" s="23">
        <f>IFERROR('2_03'!GW7+'2_04'!GW7+'2_05'!GW7+'2_06'!GW7,"ND")</f>
        <v>7538300.2759380005</v>
      </c>
      <c r="GX7" s="23">
        <f>IFERROR('2_03'!GX7+'2_04'!GX7+'2_05'!GX7+'2_06'!GX7,"ND")</f>
        <v>7470759.0874809995</v>
      </c>
      <c r="GY7" s="23">
        <f>IFERROR('2_03'!GY7+'2_04'!GY7+'2_05'!GY7+'2_06'!GY7,"ND")</f>
        <v>7427010.1685819998</v>
      </c>
    </row>
    <row r="8" spans="1:207"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c r="FX8" s="23">
        <f>IFERROR('2_03'!FX8+'2_04'!FX8+'2_05'!FX8+'2_06'!FX8,"ND")</f>
        <v>1344695.907782</v>
      </c>
      <c r="FY8" s="23">
        <f>IFERROR('2_03'!FY8+'2_04'!FY8+'2_05'!FY8+'2_06'!FY8,"ND")</f>
        <v>1362628.6718289999</v>
      </c>
      <c r="FZ8" s="23">
        <f>IFERROR('2_03'!FZ8+'2_04'!FZ8+'2_05'!FZ8+'2_06'!FZ8,"ND")</f>
        <v>1403067.752422</v>
      </c>
      <c r="GA8" s="23">
        <f>IFERROR('2_03'!GA8+'2_04'!GA8+'2_05'!GA8+'2_06'!GA8,"ND")</f>
        <v>1327320.6517959998</v>
      </c>
      <c r="GB8" s="23">
        <f>IFERROR('2_03'!GB8+'2_04'!GB8+'2_05'!GB8+'2_06'!GB8,"ND")</f>
        <v>1318638.191204</v>
      </c>
      <c r="GC8" s="23">
        <f>IFERROR('2_03'!GC8+'2_04'!GC8+'2_05'!GC8+'2_06'!GC8,"ND")</f>
        <v>1405589.351424</v>
      </c>
      <c r="GD8" s="23">
        <f>IFERROR('2_03'!GD8+'2_04'!GD8+'2_05'!GD8+'2_06'!GD8,"ND")</f>
        <v>1426954.8390109998</v>
      </c>
      <c r="GE8" s="23">
        <f>IFERROR('2_03'!GE8+'2_04'!GE8+'2_05'!GE8+'2_06'!GE8,"ND")</f>
        <v>1448659.8241909998</v>
      </c>
      <c r="GF8" s="23">
        <f>IFERROR('2_03'!GF8+'2_04'!GF8+'2_05'!GF8+'2_06'!GF8,"ND")</f>
        <v>1567640.0472579999</v>
      </c>
      <c r="GG8" s="23">
        <f>IFERROR('2_03'!GG8+'2_04'!GG8+'2_05'!GG8+'2_06'!GG8,"ND")</f>
        <v>1519764.6512420001</v>
      </c>
      <c r="GH8" s="23">
        <f>IFERROR('2_03'!GH8+'2_04'!GH8+'2_05'!GH8+'2_06'!GH8,"ND")</f>
        <v>1378228.9981430001</v>
      </c>
      <c r="GI8" s="23">
        <f>IFERROR('2_03'!GI8+'2_04'!GI8+'2_05'!GI8+'2_06'!GI8,"ND")</f>
        <v>1451329.2621539999</v>
      </c>
      <c r="GJ8" s="23">
        <f>IFERROR('2_03'!GJ8+'2_04'!GJ8+'2_05'!GJ8+'2_06'!GJ8,"ND")</f>
        <v>1738004.5958159999</v>
      </c>
      <c r="GK8" s="23">
        <f>IFERROR('2_03'!GK8+'2_04'!GK8+'2_05'!GK8+'2_06'!GK8,"ND")</f>
        <v>1573437.4056850001</v>
      </c>
      <c r="GL8" s="23">
        <f>IFERROR('2_03'!GL8+'2_04'!GL8+'2_05'!GL8+'2_06'!GL8,"ND")</f>
        <v>1593601.741893</v>
      </c>
      <c r="GM8" s="23">
        <f>IFERROR('2_03'!GM8+'2_04'!GM8+'2_05'!GM8+'2_06'!GM8,"ND")</f>
        <v>1655343.4409660001</v>
      </c>
      <c r="GN8" s="23">
        <f>IFERROR('2_03'!GN8+'2_04'!GN8+'2_05'!GN8+'2_06'!GN8,"ND")</f>
        <v>1765820.2022810001</v>
      </c>
      <c r="GO8" s="23">
        <f>IFERROR('2_03'!GO8+'2_04'!GO8+'2_05'!GO8+'2_06'!GO8,"ND")</f>
        <v>2143731.623288</v>
      </c>
      <c r="GP8" s="23">
        <f>IFERROR('2_03'!GP8+'2_04'!GP8+'2_05'!GP8+'2_06'!GP8,"ND")</f>
        <v>1851572.941474</v>
      </c>
      <c r="GQ8" s="23">
        <f>IFERROR('2_03'!GQ8+'2_04'!GQ8+'2_05'!GQ8+'2_06'!GQ8,"ND")</f>
        <v>1933756.1255840003</v>
      </c>
      <c r="GR8" s="23">
        <f>IFERROR('2_03'!GR8+'2_04'!GR8+'2_05'!GR8+'2_06'!GR8,"ND")</f>
        <v>2148855.0044529997</v>
      </c>
      <c r="GS8" s="23">
        <f>IFERROR('2_03'!GS8+'2_04'!GS8+'2_05'!GS8+'2_06'!GS8,"ND")</f>
        <v>2206559.6363639999</v>
      </c>
      <c r="GT8" s="23">
        <f>IFERROR('2_03'!GT8+'2_04'!GT8+'2_05'!GT8+'2_06'!GT8,"ND")</f>
        <v>2317826.1459450005</v>
      </c>
      <c r="GU8" s="23">
        <f>IFERROR('2_03'!GU8+'2_04'!GU8+'2_05'!GU8+'2_06'!GU8,"ND")</f>
        <v>2204525.5257619997</v>
      </c>
      <c r="GV8" s="23">
        <f>IFERROR('2_03'!GV8+'2_04'!GV8+'2_05'!GV8+'2_06'!GV8,"ND")</f>
        <v>2313707.8354830001</v>
      </c>
      <c r="GW8" s="23">
        <f>IFERROR('2_03'!GW8+'2_04'!GW8+'2_05'!GW8+'2_06'!GW8,"ND")</f>
        <v>2299786.5747600002</v>
      </c>
      <c r="GX8" s="23">
        <f>IFERROR('2_03'!GX8+'2_04'!GX8+'2_05'!GX8+'2_06'!GX8,"ND")</f>
        <v>2409613.5904739997</v>
      </c>
      <c r="GY8" s="23">
        <f>IFERROR('2_03'!GY8+'2_04'!GY8+'2_05'!GY8+'2_06'!GY8,"ND")</f>
        <v>2359476.6730440003</v>
      </c>
    </row>
    <row r="9" spans="1:207"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c r="FX9" s="23">
        <f>IFERROR('2_03'!FX9+'2_04'!FX9+'2_05'!FX9+'2_06'!FX9,"ND")</f>
        <v>4379462.914074</v>
      </c>
      <c r="FY9" s="23">
        <f>IFERROR('2_03'!FY9+'2_04'!FY9+'2_05'!FY9+'2_06'!FY9,"ND")</f>
        <v>4509044.5468239998</v>
      </c>
      <c r="FZ9" s="23">
        <f>IFERROR('2_03'!FZ9+'2_04'!FZ9+'2_05'!FZ9+'2_06'!FZ9,"ND")</f>
        <v>4615668.0687729996</v>
      </c>
      <c r="GA9" s="23">
        <f>IFERROR('2_03'!GA9+'2_04'!GA9+'2_05'!GA9+'2_06'!GA9,"ND")</f>
        <v>4538040.9144749995</v>
      </c>
      <c r="GB9" s="23">
        <f>IFERROR('2_03'!GB9+'2_04'!GB9+'2_05'!GB9+'2_06'!GB9,"ND")</f>
        <v>4530784.731679</v>
      </c>
      <c r="GC9" s="23">
        <f>IFERROR('2_03'!GC9+'2_04'!GC9+'2_05'!GC9+'2_06'!GC9,"ND")</f>
        <v>4703825.200712</v>
      </c>
      <c r="GD9" s="23">
        <f>IFERROR('2_03'!GD9+'2_04'!GD9+'2_05'!GD9+'2_06'!GD9,"ND")</f>
        <v>4743457.4917620001</v>
      </c>
      <c r="GE9" s="23">
        <f>IFERROR('2_03'!GE9+'2_04'!GE9+'2_05'!GE9+'2_06'!GE9,"ND")</f>
        <v>4849892.4366329992</v>
      </c>
      <c r="GF9" s="23">
        <f>IFERROR('2_03'!GF9+'2_04'!GF9+'2_05'!GF9+'2_06'!GF9,"ND")</f>
        <v>5016893.1790829999</v>
      </c>
      <c r="GG9" s="23">
        <f>IFERROR('2_03'!GG9+'2_04'!GG9+'2_05'!GG9+'2_06'!GG9,"ND")</f>
        <v>5094159.8840069994</v>
      </c>
      <c r="GH9" s="23">
        <f>IFERROR('2_03'!GH9+'2_04'!GH9+'2_05'!GH9+'2_06'!GH9,"ND")</f>
        <v>4890003.4900200004</v>
      </c>
      <c r="GI9" s="23">
        <f>IFERROR('2_03'!GI9+'2_04'!GI9+'2_05'!GI9+'2_06'!GI9,"ND")</f>
        <v>5155085.4737989996</v>
      </c>
      <c r="GJ9" s="23">
        <f>IFERROR('2_03'!GJ9+'2_04'!GJ9+'2_05'!GJ9+'2_06'!GJ9,"ND")</f>
        <v>5106143.6440680008</v>
      </c>
      <c r="GK9" s="23">
        <f>IFERROR('2_03'!GK9+'2_04'!GK9+'2_05'!GK9+'2_06'!GK9,"ND")</f>
        <v>5054047.4176830007</v>
      </c>
      <c r="GL9" s="23">
        <f>IFERROR('2_03'!GL9+'2_04'!GL9+'2_05'!GL9+'2_06'!GL9,"ND")</f>
        <v>4972984.4913440002</v>
      </c>
      <c r="GM9" s="23">
        <f>IFERROR('2_03'!GM9+'2_04'!GM9+'2_05'!GM9+'2_06'!GM9,"ND")</f>
        <v>5075880.9041139996</v>
      </c>
      <c r="GN9" s="23">
        <f>IFERROR('2_03'!GN9+'2_04'!GN9+'2_05'!GN9+'2_06'!GN9,"ND")</f>
        <v>5011532.3131770007</v>
      </c>
      <c r="GO9" s="23">
        <f>IFERROR('2_03'!GO9+'2_04'!GO9+'2_05'!GO9+'2_06'!GO9,"ND")</f>
        <v>5153804.1727560004</v>
      </c>
      <c r="GP9" s="23">
        <f>IFERROR('2_03'!GP9+'2_04'!GP9+'2_05'!GP9+'2_06'!GP9,"ND")</f>
        <v>4976267.8285499997</v>
      </c>
      <c r="GQ9" s="23">
        <f>IFERROR('2_03'!GQ9+'2_04'!GQ9+'2_05'!GQ9+'2_06'!GQ9,"ND")</f>
        <v>4903109.774352001</v>
      </c>
      <c r="GR9" s="23">
        <f>IFERROR('2_03'!GR9+'2_04'!GR9+'2_05'!GR9+'2_06'!GR9,"ND")</f>
        <v>4925829.6744440002</v>
      </c>
      <c r="GS9" s="23">
        <f>IFERROR('2_03'!GS9+'2_04'!GS9+'2_05'!GS9+'2_06'!GS9,"ND")</f>
        <v>5054468.6064189989</v>
      </c>
      <c r="GT9" s="23">
        <f>IFERROR('2_03'!GT9+'2_04'!GT9+'2_05'!GT9+'2_06'!GT9,"ND")</f>
        <v>5289568.3997330004</v>
      </c>
      <c r="GU9" s="23">
        <f>IFERROR('2_03'!GU9+'2_04'!GU9+'2_05'!GU9+'2_06'!GU9,"ND")</f>
        <v>5302711.9268029993</v>
      </c>
      <c r="GV9" s="23">
        <f>IFERROR('2_03'!GV9+'2_04'!GV9+'2_05'!GV9+'2_06'!GV9,"ND")</f>
        <v>5484517.0751900002</v>
      </c>
      <c r="GW9" s="23">
        <f>IFERROR('2_03'!GW9+'2_04'!GW9+'2_05'!GW9+'2_06'!GW9,"ND")</f>
        <v>5305789.6613710001</v>
      </c>
      <c r="GX9" s="23">
        <f>IFERROR('2_03'!GX9+'2_04'!GX9+'2_05'!GX9+'2_06'!GX9,"ND")</f>
        <v>5471774.6896730009</v>
      </c>
      <c r="GY9" s="23">
        <f>IFERROR('2_03'!GY9+'2_04'!GY9+'2_05'!GY9+'2_06'!GY9,"ND")</f>
        <v>5308015.7156170001</v>
      </c>
    </row>
    <row r="10" spans="1:207"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c r="FX10" s="23">
        <f>IFERROR('2_03'!FX10+'2_04'!FX10+'2_05'!FX10+'2_06'!FX10,"ND")</f>
        <v>29494808.176176999</v>
      </c>
      <c r="FY10" s="23">
        <f>IFERROR('2_03'!FY10+'2_04'!FY10+'2_05'!FY10+'2_06'!FY10,"ND")</f>
        <v>29311071.36248</v>
      </c>
      <c r="FZ10" s="23">
        <f>IFERROR('2_03'!FZ10+'2_04'!FZ10+'2_05'!FZ10+'2_06'!FZ10,"ND")</f>
        <v>30425776.016447999</v>
      </c>
      <c r="GA10" s="23">
        <f>IFERROR('2_03'!GA10+'2_04'!GA10+'2_05'!GA10+'2_06'!GA10,"ND")</f>
        <v>30751751.947747</v>
      </c>
      <c r="GB10" s="23">
        <f>IFERROR('2_03'!GB10+'2_04'!GB10+'2_05'!GB10+'2_06'!GB10,"ND")</f>
        <v>30601538.298621003</v>
      </c>
      <c r="GC10" s="23">
        <f>IFERROR('2_03'!GC10+'2_04'!GC10+'2_05'!GC10+'2_06'!GC10,"ND")</f>
        <v>31307069.603096999</v>
      </c>
      <c r="GD10" s="23">
        <f>IFERROR('2_03'!GD10+'2_04'!GD10+'2_05'!GD10+'2_06'!GD10,"ND")</f>
        <v>31341335.910331998</v>
      </c>
      <c r="GE10" s="23">
        <f>IFERROR('2_03'!GE10+'2_04'!GE10+'2_05'!GE10+'2_06'!GE10,"ND")</f>
        <v>31798177.347752001</v>
      </c>
      <c r="GF10" s="23">
        <f>IFERROR('2_03'!GF10+'2_04'!GF10+'2_05'!GF10+'2_06'!GF10,"ND")</f>
        <v>31821138.482408002</v>
      </c>
      <c r="GG10" s="23">
        <f>IFERROR('2_03'!GG10+'2_04'!GG10+'2_05'!GG10+'2_06'!GG10,"ND")</f>
        <v>31571104.833320003</v>
      </c>
      <c r="GH10" s="23">
        <f>IFERROR('2_03'!GH10+'2_04'!GH10+'2_05'!GH10+'2_06'!GH10,"ND")</f>
        <v>31579144.773347996</v>
      </c>
      <c r="GI10" s="23">
        <f>IFERROR('2_03'!GI10+'2_04'!GI10+'2_05'!GI10+'2_06'!GI10,"ND")</f>
        <v>31277353.340515003</v>
      </c>
      <c r="GJ10" s="23">
        <f>IFERROR('2_03'!GJ10+'2_04'!GJ10+'2_05'!GJ10+'2_06'!GJ10,"ND")</f>
        <v>31516566.025277998</v>
      </c>
      <c r="GK10" s="23">
        <f>IFERROR('2_03'!GK10+'2_04'!GK10+'2_05'!GK10+'2_06'!GK10,"ND")</f>
        <v>31790039.211913999</v>
      </c>
      <c r="GL10" s="23">
        <f>IFERROR('2_03'!GL10+'2_04'!GL10+'2_05'!GL10+'2_06'!GL10,"ND")</f>
        <v>32015447.989327997</v>
      </c>
      <c r="GM10" s="23">
        <f>IFERROR('2_03'!GM10+'2_04'!GM10+'2_05'!GM10+'2_06'!GM10,"ND")</f>
        <v>32429383.150504995</v>
      </c>
      <c r="GN10" s="23">
        <f>IFERROR('2_03'!GN10+'2_04'!GN10+'2_05'!GN10+'2_06'!GN10,"ND")</f>
        <v>32808657.932902999</v>
      </c>
      <c r="GO10" s="23">
        <f>IFERROR('2_03'!GO10+'2_04'!GO10+'2_05'!GO10+'2_06'!GO10,"ND")</f>
        <v>32702286.055367004</v>
      </c>
      <c r="GP10" s="23">
        <f>IFERROR('2_03'!GP10+'2_04'!GP10+'2_05'!GP10+'2_06'!GP10,"ND")</f>
        <v>32352755.106185</v>
      </c>
      <c r="GQ10" s="23">
        <f>IFERROR('2_03'!GQ10+'2_04'!GQ10+'2_05'!GQ10+'2_06'!GQ10,"ND")</f>
        <v>32790944.660961002</v>
      </c>
      <c r="GR10" s="23">
        <f>IFERROR('2_03'!GR10+'2_04'!GR10+'2_05'!GR10+'2_06'!GR10,"ND")</f>
        <v>32710918.059743002</v>
      </c>
      <c r="GS10" s="23">
        <f>IFERROR('2_03'!GS10+'2_04'!GS10+'2_05'!GS10+'2_06'!GS10,"ND")</f>
        <v>32294208.8323</v>
      </c>
      <c r="GT10" s="23">
        <f>IFERROR('2_03'!GT10+'2_04'!GT10+'2_05'!GT10+'2_06'!GT10,"ND")</f>
        <v>31938688.235583998</v>
      </c>
      <c r="GU10" s="23">
        <f>IFERROR('2_03'!GU10+'2_04'!GU10+'2_05'!GU10+'2_06'!GU10,"ND")</f>
        <v>31923586.902689002</v>
      </c>
      <c r="GV10" s="23">
        <f>IFERROR('2_03'!GV10+'2_04'!GV10+'2_05'!GV10+'2_06'!GV10,"ND")</f>
        <v>31683366.958450001</v>
      </c>
      <c r="GW10" s="23">
        <f>IFERROR('2_03'!GW10+'2_04'!GW10+'2_05'!GW10+'2_06'!GW10,"ND")</f>
        <v>31840356.600305006</v>
      </c>
      <c r="GX10" s="23">
        <f>IFERROR('2_03'!GX10+'2_04'!GX10+'2_05'!GX10+'2_06'!GX10,"ND")</f>
        <v>32439200.436212998</v>
      </c>
      <c r="GY10" s="23">
        <f>IFERROR('2_03'!GY10+'2_04'!GY10+'2_05'!GY10+'2_06'!GY10,"ND")</f>
        <v>32562105.934064999</v>
      </c>
    </row>
    <row r="11" spans="1:207"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c r="FX11" s="23">
        <f>IFERROR('2_03'!FX11+'2_04'!FX11+'2_05'!FX11+'2_06'!FX11,"ND")</f>
        <v>21770288.720110998</v>
      </c>
      <c r="FY11" s="23">
        <f>IFERROR('2_03'!FY11+'2_04'!FY11+'2_05'!FY11+'2_06'!FY11,"ND")</f>
        <v>22120504.029964</v>
      </c>
      <c r="FZ11" s="23">
        <f>IFERROR('2_03'!FZ11+'2_04'!FZ11+'2_05'!FZ11+'2_06'!FZ11,"ND")</f>
        <v>23137272.478198998</v>
      </c>
      <c r="GA11" s="23">
        <f>IFERROR('2_03'!GA11+'2_04'!GA11+'2_05'!GA11+'2_06'!GA11,"ND")</f>
        <v>22986264.58055</v>
      </c>
      <c r="GB11" s="23">
        <f>IFERROR('2_03'!GB11+'2_04'!GB11+'2_05'!GB11+'2_06'!GB11,"ND")</f>
        <v>23035587.185038004</v>
      </c>
      <c r="GC11" s="23">
        <f>IFERROR('2_03'!GC11+'2_04'!GC11+'2_05'!GC11+'2_06'!GC11,"ND")</f>
        <v>23433286.890344001</v>
      </c>
      <c r="GD11" s="23">
        <f>IFERROR('2_03'!GD11+'2_04'!GD11+'2_05'!GD11+'2_06'!GD11,"ND")</f>
        <v>23467046.578026999</v>
      </c>
      <c r="GE11" s="23">
        <f>IFERROR('2_03'!GE11+'2_04'!GE11+'2_05'!GE11+'2_06'!GE11,"ND")</f>
        <v>23253039.493474003</v>
      </c>
      <c r="GF11" s="23">
        <f>IFERROR('2_03'!GF11+'2_04'!GF11+'2_05'!GF11+'2_06'!GF11,"ND")</f>
        <v>23489111.52011</v>
      </c>
      <c r="GG11" s="23">
        <f>IFERROR('2_03'!GG11+'2_04'!GG11+'2_05'!GG11+'2_06'!GG11,"ND")</f>
        <v>23736471.725596998</v>
      </c>
      <c r="GH11" s="23">
        <f>IFERROR('2_03'!GH11+'2_04'!GH11+'2_05'!GH11+'2_06'!GH11,"ND")</f>
        <v>23220263.163373999</v>
      </c>
      <c r="GI11" s="23">
        <f>IFERROR('2_03'!GI11+'2_04'!GI11+'2_05'!GI11+'2_06'!GI11,"ND")</f>
        <v>22911395.162214004</v>
      </c>
      <c r="GJ11" s="23">
        <f>IFERROR('2_03'!GJ11+'2_04'!GJ11+'2_05'!GJ11+'2_06'!GJ11,"ND")</f>
        <v>22354703.327018</v>
      </c>
      <c r="GK11" s="23">
        <f>IFERROR('2_03'!GK11+'2_04'!GK11+'2_05'!GK11+'2_06'!GK11,"ND")</f>
        <v>22375669.125851002</v>
      </c>
      <c r="GL11" s="23">
        <f>IFERROR('2_03'!GL11+'2_04'!GL11+'2_05'!GL11+'2_06'!GL11,"ND")</f>
        <v>22347963.815866005</v>
      </c>
      <c r="GM11" s="23">
        <f>IFERROR('2_03'!GM11+'2_04'!GM11+'2_05'!GM11+'2_06'!GM11,"ND")</f>
        <v>22593013.578261998</v>
      </c>
      <c r="GN11" s="23">
        <f>IFERROR('2_03'!GN11+'2_04'!GN11+'2_05'!GN11+'2_06'!GN11,"ND")</f>
        <v>22508851.577891998</v>
      </c>
      <c r="GO11" s="23">
        <f>IFERROR('2_03'!GO11+'2_04'!GO11+'2_05'!GO11+'2_06'!GO11,"ND")</f>
        <v>22906555.141597997</v>
      </c>
      <c r="GP11" s="23">
        <f>IFERROR('2_03'!GP11+'2_04'!GP11+'2_05'!GP11+'2_06'!GP11,"ND")</f>
        <v>22911444.572935</v>
      </c>
      <c r="GQ11" s="23">
        <f>IFERROR('2_03'!GQ11+'2_04'!GQ11+'2_05'!GQ11+'2_06'!GQ11,"ND")</f>
        <v>23290176.257614996</v>
      </c>
      <c r="GR11" s="23">
        <f>IFERROR('2_03'!GR11+'2_04'!GR11+'2_05'!GR11+'2_06'!GR11,"ND")</f>
        <v>23385446.268351998</v>
      </c>
      <c r="GS11" s="23">
        <f>IFERROR('2_03'!GS11+'2_04'!GS11+'2_05'!GS11+'2_06'!GS11,"ND")</f>
        <v>24486245.641172003</v>
      </c>
      <c r="GT11" s="23">
        <f>IFERROR('2_03'!GT11+'2_04'!GT11+'2_05'!GT11+'2_06'!GT11,"ND")</f>
        <v>24603003.798719</v>
      </c>
      <c r="GU11" s="23">
        <f>IFERROR('2_03'!GU11+'2_04'!GU11+'2_05'!GU11+'2_06'!GU11,"ND")</f>
        <v>24495332.447420999</v>
      </c>
      <c r="GV11" s="23">
        <f>IFERROR('2_03'!GV11+'2_04'!GV11+'2_05'!GV11+'2_06'!GV11,"ND")</f>
        <v>25293082.780888997</v>
      </c>
      <c r="GW11" s="23">
        <f>IFERROR('2_03'!GW11+'2_04'!GW11+'2_05'!GW11+'2_06'!GW11,"ND")</f>
        <v>25380999.246516999</v>
      </c>
      <c r="GX11" s="23">
        <f>IFERROR('2_03'!GX11+'2_04'!GX11+'2_05'!GX11+'2_06'!GX11,"ND")</f>
        <v>25712592.512747999</v>
      </c>
      <c r="GY11" s="23">
        <f>IFERROR('2_03'!GY11+'2_04'!GY11+'2_05'!GY11+'2_06'!GY11,"ND")</f>
        <v>25459064.369909</v>
      </c>
    </row>
    <row r="12" spans="1:207"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c r="FX12" s="23" t="str">
        <f>IFERROR('2_03'!FX12+'2_04'!FX12+'2_05'!FX12+'2_06'!FX12,"ND")</f>
        <v>ND</v>
      </c>
      <c r="FY12" s="23" t="str">
        <f>IFERROR('2_03'!FY12+'2_04'!FY12+'2_05'!FY12+'2_06'!FY12,"ND")</f>
        <v>ND</v>
      </c>
      <c r="FZ12" s="23" t="str">
        <f>IFERROR('2_03'!FZ12+'2_04'!FZ12+'2_05'!FZ12+'2_06'!FZ12,"ND")</f>
        <v>ND</v>
      </c>
      <c r="GA12" s="23" t="str">
        <f>IFERROR('2_03'!GA12+'2_04'!GA12+'2_05'!GA12+'2_06'!GA12,"ND")</f>
        <v>ND</v>
      </c>
      <c r="GB12" s="23" t="str">
        <f>IFERROR('2_03'!GB12+'2_04'!GB12+'2_05'!GB12+'2_06'!GB12,"ND")</f>
        <v>ND</v>
      </c>
      <c r="GC12" s="23" t="str">
        <f>IFERROR('2_03'!GC12+'2_04'!GC12+'2_05'!GC12+'2_06'!GC12,"ND")</f>
        <v>ND</v>
      </c>
      <c r="GD12" s="23" t="str">
        <f>IFERROR('2_03'!GD12+'2_04'!GD12+'2_05'!GD12+'2_06'!GD12,"ND")</f>
        <v>ND</v>
      </c>
      <c r="GE12" s="23" t="str">
        <f>IFERROR('2_03'!GE12+'2_04'!GE12+'2_05'!GE12+'2_06'!GE12,"ND")</f>
        <v>ND</v>
      </c>
      <c r="GF12" s="23" t="str">
        <f>IFERROR('2_03'!GF12+'2_04'!GF12+'2_05'!GF12+'2_06'!GF12,"ND")</f>
        <v>ND</v>
      </c>
      <c r="GG12" s="23" t="str">
        <f>IFERROR('2_03'!GG12+'2_04'!GG12+'2_05'!GG12+'2_06'!GG12,"ND")</f>
        <v>ND</v>
      </c>
      <c r="GH12" s="23" t="str">
        <f>IFERROR('2_03'!GH12+'2_04'!GH12+'2_05'!GH12+'2_06'!GH12,"ND")</f>
        <v>ND</v>
      </c>
      <c r="GI12" s="23" t="str">
        <f>IFERROR('2_03'!GI12+'2_04'!GI12+'2_05'!GI12+'2_06'!GI12,"ND")</f>
        <v>ND</v>
      </c>
      <c r="GJ12" s="23" t="str">
        <f>IFERROR('2_03'!GJ12+'2_04'!GJ12+'2_05'!GJ12+'2_06'!GJ12,"ND")</f>
        <v>ND</v>
      </c>
      <c r="GK12" s="23" t="str">
        <f>IFERROR('2_03'!GK12+'2_04'!GK12+'2_05'!GK12+'2_06'!GK12,"ND")</f>
        <v>ND</v>
      </c>
      <c r="GL12" s="23" t="str">
        <f>IFERROR('2_03'!GL12+'2_04'!GL12+'2_05'!GL12+'2_06'!GL12,"ND")</f>
        <v>ND</v>
      </c>
      <c r="GM12" s="23" t="str">
        <f>IFERROR('2_03'!GM12+'2_04'!GM12+'2_05'!GM12+'2_06'!GM12,"ND")</f>
        <v>ND</v>
      </c>
      <c r="GN12" s="23" t="str">
        <f>IFERROR('2_03'!GN12+'2_04'!GN12+'2_05'!GN12+'2_06'!GN12,"ND")</f>
        <v>ND</v>
      </c>
      <c r="GO12" s="23" t="str">
        <f>IFERROR('2_03'!GO12+'2_04'!GO12+'2_05'!GO12+'2_06'!GO12,"ND")</f>
        <v>ND</v>
      </c>
      <c r="GP12" s="23" t="str">
        <f>IFERROR('2_03'!GP12+'2_04'!GP12+'2_05'!GP12+'2_06'!GP12,"ND")</f>
        <v>ND</v>
      </c>
      <c r="GQ12" s="23" t="str">
        <f>IFERROR('2_03'!GQ12+'2_04'!GQ12+'2_05'!GQ12+'2_06'!GQ12,"ND")</f>
        <v>ND</v>
      </c>
      <c r="GR12" s="23" t="str">
        <f>IFERROR('2_03'!GR12+'2_04'!GR12+'2_05'!GR12+'2_06'!GR12,"ND")</f>
        <v>ND</v>
      </c>
      <c r="GS12" s="23" t="str">
        <f>IFERROR('2_03'!GS12+'2_04'!GS12+'2_05'!GS12+'2_06'!GS12,"ND")</f>
        <v>ND</v>
      </c>
      <c r="GT12" s="23" t="str">
        <f>IFERROR('2_03'!GT12+'2_04'!GT12+'2_05'!GT12+'2_06'!GT12,"ND")</f>
        <v>ND</v>
      </c>
      <c r="GU12" s="23" t="str">
        <f>IFERROR('2_03'!GU12+'2_04'!GU12+'2_05'!GU12+'2_06'!GU12,"ND")</f>
        <v>ND</v>
      </c>
      <c r="GV12" s="23" t="str">
        <f>IFERROR('2_03'!GV12+'2_04'!GV12+'2_05'!GV12+'2_06'!GV12,"ND")</f>
        <v>ND</v>
      </c>
      <c r="GW12" s="23" t="str">
        <f>IFERROR('2_03'!GW12+'2_04'!GW12+'2_05'!GW12+'2_06'!GW12,"ND")</f>
        <v>ND</v>
      </c>
      <c r="GX12" s="23" t="str">
        <f>IFERROR('2_03'!GX12+'2_04'!GX12+'2_05'!GX12+'2_06'!GX12,"ND")</f>
        <v>ND</v>
      </c>
      <c r="GY12" s="23" t="str">
        <f>IFERROR('2_03'!GY12+'2_04'!GY12+'2_05'!GY12+'2_06'!GY12,"ND")</f>
        <v>ND</v>
      </c>
    </row>
    <row r="13" spans="1:207"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c r="FX13" s="23">
        <f>IFERROR('2_03'!FX13+'2_04'!FX13+'2_05'!FX13+'2_06'!FX13,"ND")</f>
        <v>34658035.881935</v>
      </c>
      <c r="FY13" s="23">
        <f>IFERROR('2_03'!FY13+'2_04'!FY13+'2_05'!FY13+'2_06'!FY13,"ND")</f>
        <v>34361224.419183001</v>
      </c>
      <c r="FZ13" s="23">
        <f>IFERROR('2_03'!FZ13+'2_04'!FZ13+'2_05'!FZ13+'2_06'!FZ13,"ND")</f>
        <v>35255570.50693801</v>
      </c>
      <c r="GA13" s="23">
        <f>IFERROR('2_03'!GA13+'2_04'!GA13+'2_05'!GA13+'2_06'!GA13,"ND")</f>
        <v>35162251.885333002</v>
      </c>
      <c r="GB13" s="23">
        <f>IFERROR('2_03'!GB13+'2_04'!GB13+'2_05'!GB13+'2_06'!GB13,"ND")</f>
        <v>37424184.87413501</v>
      </c>
      <c r="GC13" s="23">
        <f>IFERROR('2_03'!GC13+'2_04'!GC13+'2_05'!GC13+'2_06'!GC13,"ND")</f>
        <v>34436120.488384001</v>
      </c>
      <c r="GD13" s="23">
        <f>IFERROR('2_03'!GD13+'2_04'!GD13+'2_05'!GD13+'2_06'!GD13,"ND")</f>
        <v>35666549.661927007</v>
      </c>
      <c r="GE13" s="23">
        <f>IFERROR('2_03'!GE13+'2_04'!GE13+'2_05'!GE13+'2_06'!GE13,"ND")</f>
        <v>35530681.124844998</v>
      </c>
      <c r="GF13" s="23">
        <f>IFERROR('2_03'!GF13+'2_04'!GF13+'2_05'!GF13+'2_06'!GF13,"ND")</f>
        <v>35854491.973620005</v>
      </c>
      <c r="GG13" s="23">
        <f>IFERROR('2_03'!GG13+'2_04'!GG13+'2_05'!GG13+'2_06'!GG13,"ND")</f>
        <v>36087097.508409008</v>
      </c>
      <c r="GH13" s="23">
        <f>IFERROR('2_03'!GH13+'2_04'!GH13+'2_05'!GH13+'2_06'!GH13,"ND")</f>
        <v>35643811.692580998</v>
      </c>
      <c r="GI13" s="23">
        <f>IFERROR('2_03'!GI13+'2_04'!GI13+'2_05'!GI13+'2_06'!GI13,"ND")</f>
        <v>35283540.962244004</v>
      </c>
      <c r="GJ13" s="23">
        <f>IFERROR('2_03'!GJ13+'2_04'!GJ13+'2_05'!GJ13+'2_06'!GJ13,"ND")</f>
        <v>35571487.322418004</v>
      </c>
      <c r="GK13" s="23">
        <f>IFERROR('2_03'!GK13+'2_04'!GK13+'2_05'!GK13+'2_06'!GK13,"ND")</f>
        <v>35311984.699779004</v>
      </c>
      <c r="GL13" s="23">
        <f>IFERROR('2_03'!GL13+'2_04'!GL13+'2_05'!GL13+'2_06'!GL13,"ND")</f>
        <v>35789803.447115995</v>
      </c>
      <c r="GM13" s="23">
        <f>IFERROR('2_03'!GM13+'2_04'!GM13+'2_05'!GM13+'2_06'!GM13,"ND")</f>
        <v>36321506.692440994</v>
      </c>
      <c r="GN13" s="23">
        <f>IFERROR('2_03'!GN13+'2_04'!GN13+'2_05'!GN13+'2_06'!GN13,"ND")</f>
        <v>36108035.623538002</v>
      </c>
      <c r="GO13" s="23">
        <f>IFERROR('2_03'!GO13+'2_04'!GO13+'2_05'!GO13+'2_06'!GO13,"ND")</f>
        <v>36781624.030326001</v>
      </c>
      <c r="GP13" s="23">
        <f>IFERROR('2_03'!GP13+'2_04'!GP13+'2_05'!GP13+'2_06'!GP13,"ND")</f>
        <v>36115411.403082997</v>
      </c>
      <c r="GQ13" s="23">
        <f>IFERROR('2_03'!GQ13+'2_04'!GQ13+'2_05'!GQ13+'2_06'!GQ13,"ND")</f>
        <v>36871706.766194001</v>
      </c>
      <c r="GR13" s="23">
        <f>IFERROR('2_03'!GR13+'2_04'!GR13+'2_05'!GR13+'2_06'!GR13,"ND")</f>
        <v>37293753.998470001</v>
      </c>
      <c r="GS13" s="23">
        <f>IFERROR('2_03'!GS13+'2_04'!GS13+'2_05'!GS13+'2_06'!GS13,"ND")</f>
        <v>37163476.769419998</v>
      </c>
      <c r="GT13" s="23">
        <f>IFERROR('2_03'!GT13+'2_04'!GT13+'2_05'!GT13+'2_06'!GT13,"ND")</f>
        <v>37102318.811016999</v>
      </c>
      <c r="GU13" s="23">
        <f>IFERROR('2_03'!GU13+'2_04'!GU13+'2_05'!GU13+'2_06'!GU13,"ND")</f>
        <v>37326876.463078998</v>
      </c>
      <c r="GV13" s="23">
        <f>IFERROR('2_03'!GV13+'2_04'!GV13+'2_05'!GV13+'2_06'!GV13,"ND")</f>
        <v>37548069.913212001</v>
      </c>
      <c r="GW13" s="23">
        <f>IFERROR('2_03'!GW13+'2_04'!GW13+'2_05'!GW13+'2_06'!GW13,"ND")</f>
        <v>36979522.280143999</v>
      </c>
      <c r="GX13" s="23">
        <f>IFERROR('2_03'!GX13+'2_04'!GX13+'2_05'!GX13+'2_06'!GX13,"ND")</f>
        <v>38013738.271673001</v>
      </c>
      <c r="GY13" s="23">
        <f>IFERROR('2_03'!GY13+'2_04'!GY13+'2_05'!GY13+'2_06'!GY13,"ND")</f>
        <v>37395737.817530997</v>
      </c>
    </row>
    <row r="14" spans="1:207"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c r="FX14" s="23" t="str">
        <f>IFERROR('2_03'!FX14+'2_04'!FX14+'2_05'!FX14+'2_06'!FX14,"ND")</f>
        <v>ND</v>
      </c>
      <c r="FY14" s="23" t="str">
        <f>IFERROR('2_03'!FY14+'2_04'!FY14+'2_05'!FY14+'2_06'!FY14,"ND")</f>
        <v>ND</v>
      </c>
      <c r="FZ14" s="23" t="str">
        <f>IFERROR('2_03'!FZ14+'2_04'!FZ14+'2_05'!FZ14+'2_06'!FZ14,"ND")</f>
        <v>ND</v>
      </c>
      <c r="GA14" s="23" t="str">
        <f>IFERROR('2_03'!GA14+'2_04'!GA14+'2_05'!GA14+'2_06'!GA14,"ND")</f>
        <v>ND</v>
      </c>
      <c r="GB14" s="23" t="str">
        <f>IFERROR('2_03'!GB14+'2_04'!GB14+'2_05'!GB14+'2_06'!GB14,"ND")</f>
        <v>ND</v>
      </c>
      <c r="GC14" s="23" t="str">
        <f>IFERROR('2_03'!GC14+'2_04'!GC14+'2_05'!GC14+'2_06'!GC14,"ND")</f>
        <v>ND</v>
      </c>
      <c r="GD14" s="23" t="str">
        <f>IFERROR('2_03'!GD14+'2_04'!GD14+'2_05'!GD14+'2_06'!GD14,"ND")</f>
        <v>ND</v>
      </c>
      <c r="GE14" s="23" t="str">
        <f>IFERROR('2_03'!GE14+'2_04'!GE14+'2_05'!GE14+'2_06'!GE14,"ND")</f>
        <v>ND</v>
      </c>
      <c r="GF14" s="23" t="str">
        <f>IFERROR('2_03'!GF14+'2_04'!GF14+'2_05'!GF14+'2_06'!GF14,"ND")</f>
        <v>ND</v>
      </c>
      <c r="GG14" s="23" t="str">
        <f>IFERROR('2_03'!GG14+'2_04'!GG14+'2_05'!GG14+'2_06'!GG14,"ND")</f>
        <v>ND</v>
      </c>
      <c r="GH14" s="23" t="str">
        <f>IFERROR('2_03'!GH14+'2_04'!GH14+'2_05'!GH14+'2_06'!GH14,"ND")</f>
        <v>ND</v>
      </c>
      <c r="GI14" s="23" t="str">
        <f>IFERROR('2_03'!GI14+'2_04'!GI14+'2_05'!GI14+'2_06'!GI14,"ND")</f>
        <v>ND</v>
      </c>
      <c r="GJ14" s="23" t="str">
        <f>IFERROR('2_03'!GJ14+'2_04'!GJ14+'2_05'!GJ14+'2_06'!GJ14,"ND")</f>
        <v>ND</v>
      </c>
      <c r="GK14" s="23" t="str">
        <f>IFERROR('2_03'!GK14+'2_04'!GK14+'2_05'!GK14+'2_06'!GK14,"ND")</f>
        <v>ND</v>
      </c>
      <c r="GL14" s="23" t="str">
        <f>IFERROR('2_03'!GL14+'2_04'!GL14+'2_05'!GL14+'2_06'!GL14,"ND")</f>
        <v>ND</v>
      </c>
      <c r="GM14" s="23" t="str">
        <f>IFERROR('2_03'!GM14+'2_04'!GM14+'2_05'!GM14+'2_06'!GM14,"ND")</f>
        <v>ND</v>
      </c>
      <c r="GN14" s="23" t="str">
        <f>IFERROR('2_03'!GN14+'2_04'!GN14+'2_05'!GN14+'2_06'!GN14,"ND")</f>
        <v>ND</v>
      </c>
      <c r="GO14" s="23" t="str">
        <f>IFERROR('2_03'!GO14+'2_04'!GO14+'2_05'!GO14+'2_06'!GO14,"ND")</f>
        <v>ND</v>
      </c>
      <c r="GP14" s="23" t="str">
        <f>IFERROR('2_03'!GP14+'2_04'!GP14+'2_05'!GP14+'2_06'!GP14,"ND")</f>
        <v>ND</v>
      </c>
      <c r="GQ14" s="23" t="str">
        <f>IFERROR('2_03'!GQ14+'2_04'!GQ14+'2_05'!GQ14+'2_06'!GQ14,"ND")</f>
        <v>ND</v>
      </c>
      <c r="GR14" s="23" t="str">
        <f>IFERROR('2_03'!GR14+'2_04'!GR14+'2_05'!GR14+'2_06'!GR14,"ND")</f>
        <v>ND</v>
      </c>
      <c r="GS14" s="23" t="str">
        <f>IFERROR('2_03'!GS14+'2_04'!GS14+'2_05'!GS14+'2_06'!GS14,"ND")</f>
        <v>ND</v>
      </c>
      <c r="GT14" s="23" t="str">
        <f>IFERROR('2_03'!GT14+'2_04'!GT14+'2_05'!GT14+'2_06'!GT14,"ND")</f>
        <v>ND</v>
      </c>
      <c r="GU14" s="23" t="str">
        <f>IFERROR('2_03'!GU14+'2_04'!GU14+'2_05'!GU14+'2_06'!GU14,"ND")</f>
        <v>ND</v>
      </c>
      <c r="GV14" s="23" t="str">
        <f>IFERROR('2_03'!GV14+'2_04'!GV14+'2_05'!GV14+'2_06'!GV14,"ND")</f>
        <v>ND</v>
      </c>
      <c r="GW14" s="23" t="str">
        <f>IFERROR('2_03'!GW14+'2_04'!GW14+'2_05'!GW14+'2_06'!GW14,"ND")</f>
        <v>ND</v>
      </c>
      <c r="GX14" s="23" t="str">
        <f>IFERROR('2_03'!GX14+'2_04'!GX14+'2_05'!GX14+'2_06'!GX14,"ND")</f>
        <v>ND</v>
      </c>
      <c r="GY14" s="23" t="str">
        <f>IFERROR('2_03'!GY14+'2_04'!GY14+'2_05'!GY14+'2_06'!GY14,"ND")</f>
        <v>ND</v>
      </c>
    </row>
    <row r="15" spans="1:207"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c r="FX15" s="23">
        <f>IFERROR('2_03'!FX15+'2_04'!FX15+'2_05'!FX15+'2_06'!FX15,"ND")</f>
        <v>3729652.8117530001</v>
      </c>
      <c r="FY15" s="23">
        <f>IFERROR('2_03'!FY15+'2_04'!FY15+'2_05'!FY15+'2_06'!FY15,"ND")</f>
        <v>3720028.4869289999</v>
      </c>
      <c r="FZ15" s="23">
        <f>IFERROR('2_03'!FZ15+'2_04'!FZ15+'2_05'!FZ15+'2_06'!FZ15,"ND")</f>
        <v>3778413.0253490005</v>
      </c>
      <c r="GA15" s="23">
        <f>IFERROR('2_03'!GA15+'2_04'!GA15+'2_05'!GA15+'2_06'!GA15,"ND")</f>
        <v>3714283.7938680002</v>
      </c>
      <c r="GB15" s="23">
        <f>IFERROR('2_03'!GB15+'2_04'!GB15+'2_05'!GB15+'2_06'!GB15,"ND")</f>
        <v>3764349.9472910003</v>
      </c>
      <c r="GC15" s="23">
        <f>IFERROR('2_03'!GC15+'2_04'!GC15+'2_05'!GC15+'2_06'!GC15,"ND")</f>
        <v>3698870.1008669999</v>
      </c>
      <c r="GD15" s="23">
        <f>IFERROR('2_03'!GD15+'2_04'!GD15+'2_05'!GD15+'2_06'!GD15,"ND")</f>
        <v>3777935.1261959998</v>
      </c>
      <c r="GE15" s="23">
        <f>IFERROR('2_03'!GE15+'2_04'!GE15+'2_05'!GE15+'2_06'!GE15,"ND")</f>
        <v>3704688.040577</v>
      </c>
      <c r="GF15" s="23">
        <f>IFERROR('2_03'!GF15+'2_04'!GF15+'2_05'!GF15+'2_06'!GF15,"ND")</f>
        <v>3817987.2733529997</v>
      </c>
      <c r="GG15" s="23">
        <f>IFERROR('2_03'!GG15+'2_04'!GG15+'2_05'!GG15+'2_06'!GG15,"ND")</f>
        <v>3729382.4638220002</v>
      </c>
      <c r="GH15" s="23">
        <f>IFERROR('2_03'!GH15+'2_04'!GH15+'2_05'!GH15+'2_06'!GH15,"ND")</f>
        <v>3758420.8230010001</v>
      </c>
      <c r="GI15" s="23">
        <f>IFERROR('2_03'!GI15+'2_04'!GI15+'2_05'!GI15+'2_06'!GI15,"ND")</f>
        <v>3776345.5190479998</v>
      </c>
      <c r="GJ15" s="23">
        <f>IFERROR('2_03'!GJ15+'2_04'!GJ15+'2_05'!GJ15+'2_06'!GJ15,"ND")</f>
        <v>3799270.4227960003</v>
      </c>
      <c r="GK15" s="23">
        <f>IFERROR('2_03'!GK15+'2_04'!GK15+'2_05'!GK15+'2_06'!GK15,"ND")</f>
        <v>3844633.0935169999</v>
      </c>
      <c r="GL15" s="23">
        <f>IFERROR('2_03'!GL15+'2_04'!GL15+'2_05'!GL15+'2_06'!GL15,"ND")</f>
        <v>3945860.4011639995</v>
      </c>
      <c r="GM15" s="23">
        <f>IFERROR('2_03'!GM15+'2_04'!GM15+'2_05'!GM15+'2_06'!GM15,"ND")</f>
        <v>3886193.085738</v>
      </c>
      <c r="GN15" s="23">
        <f>IFERROR('2_03'!GN15+'2_04'!GN15+'2_05'!GN15+'2_06'!GN15,"ND")</f>
        <v>3894227.1394419996</v>
      </c>
      <c r="GO15" s="23">
        <f>IFERROR('2_03'!GO15+'2_04'!GO15+'2_05'!GO15+'2_06'!GO15,"ND")</f>
        <v>3903528.4919540002</v>
      </c>
      <c r="GP15" s="23">
        <f>IFERROR('2_03'!GP15+'2_04'!GP15+'2_05'!GP15+'2_06'!GP15,"ND")</f>
        <v>3866722.5901850001</v>
      </c>
      <c r="GQ15" s="23">
        <f>IFERROR('2_03'!GQ15+'2_04'!GQ15+'2_05'!GQ15+'2_06'!GQ15,"ND")</f>
        <v>3836252.5163619998</v>
      </c>
      <c r="GR15" s="23">
        <f>IFERROR('2_03'!GR15+'2_04'!GR15+'2_05'!GR15+'2_06'!GR15,"ND")</f>
        <v>3843122.92031</v>
      </c>
      <c r="GS15" s="23">
        <f>IFERROR('2_03'!GS15+'2_04'!GS15+'2_05'!GS15+'2_06'!GS15,"ND")</f>
        <v>3812971.2420099997</v>
      </c>
      <c r="GT15" s="23">
        <f>IFERROR('2_03'!GT15+'2_04'!GT15+'2_05'!GT15+'2_06'!GT15,"ND")</f>
        <v>3824715.7596809999</v>
      </c>
      <c r="GU15" s="23">
        <f>IFERROR('2_03'!GU15+'2_04'!GU15+'2_05'!GU15+'2_06'!GU15,"ND")</f>
        <v>3809401.6210940001</v>
      </c>
      <c r="GV15" s="23">
        <f>IFERROR('2_03'!GV15+'2_04'!GV15+'2_05'!GV15+'2_06'!GV15,"ND")</f>
        <v>3841952.3470570003</v>
      </c>
      <c r="GW15" s="23">
        <f>IFERROR('2_03'!GW15+'2_04'!GW15+'2_05'!GW15+'2_06'!GW15,"ND")</f>
        <v>3804626.3708769996</v>
      </c>
      <c r="GX15" s="23">
        <f>IFERROR('2_03'!GX15+'2_04'!GX15+'2_05'!GX15+'2_06'!GX15,"ND")</f>
        <v>3791931.851483</v>
      </c>
      <c r="GY15" s="23">
        <f>IFERROR('2_03'!GY15+'2_04'!GY15+'2_05'!GY15+'2_06'!GY15,"ND")</f>
        <v>3946306.9284350001</v>
      </c>
    </row>
    <row r="16" spans="1:207"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c r="FX16" s="23">
        <f>IFERROR('2_03'!FX16+'2_04'!FX16+'2_05'!FX16+'2_06'!FX16,"ND")</f>
        <v>2586246.3312249999</v>
      </c>
      <c r="FY16" s="23">
        <f>IFERROR('2_03'!FY16+'2_04'!FY16+'2_05'!FY16+'2_06'!FY16,"ND")</f>
        <v>2597311.5186330001</v>
      </c>
      <c r="FZ16" s="23">
        <f>IFERROR('2_03'!FZ16+'2_04'!FZ16+'2_05'!FZ16+'2_06'!FZ16,"ND")</f>
        <v>2528982.7129009999</v>
      </c>
      <c r="GA16" s="23">
        <f>IFERROR('2_03'!GA16+'2_04'!GA16+'2_05'!GA16+'2_06'!GA16,"ND")</f>
        <v>2565253.1528159999</v>
      </c>
      <c r="GB16" s="23">
        <f>IFERROR('2_03'!GB16+'2_04'!GB16+'2_05'!GB16+'2_06'!GB16,"ND")</f>
        <v>2601834.3699339996</v>
      </c>
      <c r="GC16" s="23">
        <f>IFERROR('2_03'!GC16+'2_04'!GC16+'2_05'!GC16+'2_06'!GC16,"ND")</f>
        <v>2479422.5515910001</v>
      </c>
      <c r="GD16" s="23">
        <f>IFERROR('2_03'!GD16+'2_04'!GD16+'2_05'!GD16+'2_06'!GD16,"ND")</f>
        <v>2479632.6038810001</v>
      </c>
      <c r="GE16" s="23">
        <f>IFERROR('2_03'!GE16+'2_04'!GE16+'2_05'!GE16+'2_06'!GE16,"ND")</f>
        <v>2547711.7574530002</v>
      </c>
      <c r="GF16" s="23">
        <f>IFERROR('2_03'!GF16+'2_04'!GF16+'2_05'!GF16+'2_06'!GF16,"ND")</f>
        <v>2620876.5784170004</v>
      </c>
      <c r="GG16" s="23">
        <f>IFERROR('2_03'!GG16+'2_04'!GG16+'2_05'!GG16+'2_06'!GG16,"ND")</f>
        <v>2616866.4670879999</v>
      </c>
      <c r="GH16" s="23">
        <f>IFERROR('2_03'!GH16+'2_04'!GH16+'2_05'!GH16+'2_06'!GH16,"ND")</f>
        <v>2610293.697036</v>
      </c>
      <c r="GI16" s="23">
        <f>IFERROR('2_03'!GI16+'2_04'!GI16+'2_05'!GI16+'2_06'!GI16,"ND")</f>
        <v>2841891.4069350003</v>
      </c>
      <c r="GJ16" s="23">
        <f>IFERROR('2_03'!GJ16+'2_04'!GJ16+'2_05'!GJ16+'2_06'!GJ16,"ND")</f>
        <v>2861696.2221300001</v>
      </c>
      <c r="GK16" s="23">
        <f>IFERROR('2_03'!GK16+'2_04'!GK16+'2_05'!GK16+'2_06'!GK16,"ND")</f>
        <v>2799929.4646680001</v>
      </c>
      <c r="GL16" s="23">
        <f>IFERROR('2_03'!GL16+'2_04'!GL16+'2_05'!GL16+'2_06'!GL16,"ND")</f>
        <v>2846241.3448259998</v>
      </c>
      <c r="GM16" s="23">
        <f>IFERROR('2_03'!GM16+'2_04'!GM16+'2_05'!GM16+'2_06'!GM16,"ND")</f>
        <v>2743053.4523149999</v>
      </c>
      <c r="GN16" s="23">
        <f>IFERROR('2_03'!GN16+'2_04'!GN16+'2_05'!GN16+'2_06'!GN16,"ND")</f>
        <v>2758453.5716999997</v>
      </c>
      <c r="GO16" s="23">
        <f>IFERROR('2_03'!GO16+'2_04'!GO16+'2_05'!GO16+'2_06'!GO16,"ND")</f>
        <v>2731851.8169260002</v>
      </c>
      <c r="GP16" s="23">
        <f>IFERROR('2_03'!GP16+'2_04'!GP16+'2_05'!GP16+'2_06'!GP16,"ND")</f>
        <v>2717743.4531490002</v>
      </c>
      <c r="GQ16" s="23">
        <f>IFERROR('2_03'!GQ16+'2_04'!GQ16+'2_05'!GQ16+'2_06'!GQ16,"ND")</f>
        <v>2714939.9739410002</v>
      </c>
      <c r="GR16" s="23">
        <f>IFERROR('2_03'!GR16+'2_04'!GR16+'2_05'!GR16+'2_06'!GR16,"ND")</f>
        <v>2801496.3641940001</v>
      </c>
      <c r="GS16" s="23">
        <f>IFERROR('2_03'!GS16+'2_04'!GS16+'2_05'!GS16+'2_06'!GS16,"ND")</f>
        <v>2843673.9127000002</v>
      </c>
      <c r="GT16" s="23">
        <f>IFERROR('2_03'!GT16+'2_04'!GT16+'2_05'!GT16+'2_06'!GT16,"ND")</f>
        <v>2818622.8472840004</v>
      </c>
      <c r="GU16" s="23">
        <f>IFERROR('2_03'!GU16+'2_04'!GU16+'2_05'!GU16+'2_06'!GU16,"ND")</f>
        <v>2778850.6788840005</v>
      </c>
      <c r="GV16" s="23">
        <f>IFERROR('2_03'!GV16+'2_04'!GV16+'2_05'!GV16+'2_06'!GV16,"ND")</f>
        <v>2894102.2030999996</v>
      </c>
      <c r="GW16" s="23">
        <f>IFERROR('2_03'!GW16+'2_04'!GW16+'2_05'!GW16+'2_06'!GW16,"ND")</f>
        <v>2922393.4929669998</v>
      </c>
      <c r="GX16" s="23">
        <f>IFERROR('2_03'!GX16+'2_04'!GX16+'2_05'!GX16+'2_06'!GX16,"ND")</f>
        <v>2939131.2696119999</v>
      </c>
      <c r="GY16" s="23">
        <f>IFERROR('2_03'!GY16+'2_04'!GY16+'2_05'!GY16+'2_06'!GY16,"ND")</f>
        <v>2967431.2606009999</v>
      </c>
    </row>
    <row r="17" spans="1:207"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c r="FX17" s="23">
        <f>IFERROR('2_03'!FX17+'2_04'!FX17+'2_05'!FX17+'2_06'!FX17,"ND")</f>
        <v>16990665.262461003</v>
      </c>
      <c r="FY17" s="23">
        <f>IFERROR('2_03'!FY17+'2_04'!FY17+'2_05'!FY17+'2_06'!FY17,"ND")</f>
        <v>17561440.492752999</v>
      </c>
      <c r="FZ17" s="23">
        <f>IFERROR('2_03'!FZ17+'2_04'!FZ17+'2_05'!FZ17+'2_06'!FZ17,"ND")</f>
        <v>18080504.619358003</v>
      </c>
      <c r="GA17" s="23">
        <f>IFERROR('2_03'!GA17+'2_04'!GA17+'2_05'!GA17+'2_06'!GA17,"ND")</f>
        <v>17935861.333449997</v>
      </c>
      <c r="GB17" s="23">
        <f>IFERROR('2_03'!GB17+'2_04'!GB17+'2_05'!GB17+'2_06'!GB17,"ND")</f>
        <v>17830631.753825001</v>
      </c>
      <c r="GC17" s="23">
        <f>IFERROR('2_03'!GC17+'2_04'!GC17+'2_05'!GC17+'2_06'!GC17,"ND")</f>
        <v>18578183.768734004</v>
      </c>
      <c r="GD17" s="23">
        <f>IFERROR('2_03'!GD17+'2_04'!GD17+'2_05'!GD17+'2_06'!GD17,"ND")</f>
        <v>18612055.185484</v>
      </c>
      <c r="GE17" s="23">
        <f>IFERROR('2_03'!GE17+'2_04'!GE17+'2_05'!GE17+'2_06'!GE17,"ND")</f>
        <v>18268504.177340001</v>
      </c>
      <c r="GF17" s="23">
        <f>IFERROR('2_03'!GF17+'2_04'!GF17+'2_05'!GF17+'2_06'!GF17,"ND")</f>
        <v>18397465.231775001</v>
      </c>
      <c r="GG17" s="23">
        <f>IFERROR('2_03'!GG17+'2_04'!GG17+'2_05'!GG17+'2_06'!GG17,"ND")</f>
        <v>18417043.780659001</v>
      </c>
      <c r="GH17" s="23">
        <f>IFERROR('2_03'!GH17+'2_04'!GH17+'2_05'!GH17+'2_06'!GH17,"ND")</f>
        <v>18037084.421119001</v>
      </c>
      <c r="GI17" s="23">
        <f>IFERROR('2_03'!GI17+'2_04'!GI17+'2_05'!GI17+'2_06'!GI17,"ND")</f>
        <v>18234978.599722002</v>
      </c>
      <c r="GJ17" s="23">
        <f>IFERROR('2_03'!GJ17+'2_04'!GJ17+'2_05'!GJ17+'2_06'!GJ17,"ND")</f>
        <v>18394035.865013998</v>
      </c>
      <c r="GK17" s="23">
        <f>IFERROR('2_03'!GK17+'2_04'!GK17+'2_05'!GK17+'2_06'!GK17,"ND")</f>
        <v>19156039.402257998</v>
      </c>
      <c r="GL17" s="23">
        <f>IFERROR('2_03'!GL17+'2_04'!GL17+'2_05'!GL17+'2_06'!GL17,"ND")</f>
        <v>18884792.615381997</v>
      </c>
      <c r="GM17" s="23">
        <f>IFERROR('2_03'!GM17+'2_04'!GM17+'2_05'!GM17+'2_06'!GM17,"ND")</f>
        <v>19284389.32181</v>
      </c>
      <c r="GN17" s="23">
        <f>IFERROR('2_03'!GN17+'2_04'!GN17+'2_05'!GN17+'2_06'!GN17,"ND")</f>
        <v>19343214.650940005</v>
      </c>
      <c r="GO17" s="23">
        <f>IFERROR('2_03'!GO17+'2_04'!GO17+'2_05'!GO17+'2_06'!GO17,"ND")</f>
        <v>19264991.945333</v>
      </c>
      <c r="GP17" s="23">
        <f>IFERROR('2_03'!GP17+'2_04'!GP17+'2_05'!GP17+'2_06'!GP17,"ND")</f>
        <v>19155225.459941</v>
      </c>
      <c r="GQ17" s="23">
        <f>IFERROR('2_03'!GQ17+'2_04'!GQ17+'2_05'!GQ17+'2_06'!GQ17,"ND")</f>
        <v>19094314.344715998</v>
      </c>
      <c r="GR17" s="23">
        <f>IFERROR('2_03'!GR17+'2_04'!GR17+'2_05'!GR17+'2_06'!GR17,"ND")</f>
        <v>19742102.443885002</v>
      </c>
      <c r="GS17" s="23">
        <f>IFERROR('2_03'!GS17+'2_04'!GS17+'2_05'!GS17+'2_06'!GS17,"ND")</f>
        <v>19386068.940883003</v>
      </c>
      <c r="GT17" s="23">
        <f>IFERROR('2_03'!GT17+'2_04'!GT17+'2_05'!GT17+'2_06'!GT17,"ND")</f>
        <v>19379309.404054001</v>
      </c>
      <c r="GU17" s="23">
        <f>IFERROR('2_03'!GU17+'2_04'!GU17+'2_05'!GU17+'2_06'!GU17,"ND")</f>
        <v>19075605.397889003</v>
      </c>
      <c r="GV17" s="23">
        <f>IFERROR('2_03'!GV17+'2_04'!GV17+'2_05'!GV17+'2_06'!GV17,"ND")</f>
        <v>19164249.875039998</v>
      </c>
      <c r="GW17" s="23">
        <f>IFERROR('2_03'!GW17+'2_04'!GW17+'2_05'!GW17+'2_06'!GW17,"ND")</f>
        <v>18983521.764600001</v>
      </c>
      <c r="GX17" s="23">
        <f>IFERROR('2_03'!GX17+'2_04'!GX17+'2_05'!GX17+'2_06'!GX17,"ND")</f>
        <v>18891718.368808001</v>
      </c>
      <c r="GY17" s="23">
        <f>IFERROR('2_03'!GY17+'2_04'!GY17+'2_05'!GY17+'2_06'!GY17,"ND")</f>
        <v>18617889.043547999</v>
      </c>
    </row>
    <row r="18" spans="1:207"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c r="FX18" s="23" t="str">
        <f>IFERROR('2_03'!FX18+'2_04'!FX18+'2_05'!FX18+'2_06'!FX18,"ND")</f>
        <v>ND</v>
      </c>
      <c r="FY18" s="23" t="str">
        <f>IFERROR('2_03'!FY18+'2_04'!FY18+'2_05'!FY18+'2_06'!FY18,"ND")</f>
        <v>ND</v>
      </c>
      <c r="FZ18" s="23" t="str">
        <f>IFERROR('2_03'!FZ18+'2_04'!FZ18+'2_05'!FZ18+'2_06'!FZ18,"ND")</f>
        <v>ND</v>
      </c>
      <c r="GA18" s="23" t="str">
        <f>IFERROR('2_03'!GA18+'2_04'!GA18+'2_05'!GA18+'2_06'!GA18,"ND")</f>
        <v>ND</v>
      </c>
      <c r="GB18" s="23" t="str">
        <f>IFERROR('2_03'!GB18+'2_04'!GB18+'2_05'!GB18+'2_06'!GB18,"ND")</f>
        <v>ND</v>
      </c>
      <c r="GC18" s="23" t="str">
        <f>IFERROR('2_03'!GC18+'2_04'!GC18+'2_05'!GC18+'2_06'!GC18,"ND")</f>
        <v>ND</v>
      </c>
      <c r="GD18" s="23" t="str">
        <f>IFERROR('2_03'!GD18+'2_04'!GD18+'2_05'!GD18+'2_06'!GD18,"ND")</f>
        <v>ND</v>
      </c>
      <c r="GE18" s="23" t="str">
        <f>IFERROR('2_03'!GE18+'2_04'!GE18+'2_05'!GE18+'2_06'!GE18,"ND")</f>
        <v>ND</v>
      </c>
      <c r="GF18" s="23" t="str">
        <f>IFERROR('2_03'!GF18+'2_04'!GF18+'2_05'!GF18+'2_06'!GF18,"ND")</f>
        <v>ND</v>
      </c>
      <c r="GG18" s="23" t="str">
        <f>IFERROR('2_03'!GG18+'2_04'!GG18+'2_05'!GG18+'2_06'!GG18,"ND")</f>
        <v>ND</v>
      </c>
      <c r="GH18" s="23" t="str">
        <f>IFERROR('2_03'!GH18+'2_04'!GH18+'2_05'!GH18+'2_06'!GH18,"ND")</f>
        <v>ND</v>
      </c>
      <c r="GI18" s="23" t="str">
        <f>IFERROR('2_03'!GI18+'2_04'!GI18+'2_05'!GI18+'2_06'!GI18,"ND")</f>
        <v>ND</v>
      </c>
      <c r="GJ18" s="23" t="str">
        <f>IFERROR('2_03'!GJ18+'2_04'!GJ18+'2_05'!GJ18+'2_06'!GJ18,"ND")</f>
        <v>ND</v>
      </c>
      <c r="GK18" s="23" t="str">
        <f>IFERROR('2_03'!GK18+'2_04'!GK18+'2_05'!GK18+'2_06'!GK18,"ND")</f>
        <v>ND</v>
      </c>
      <c r="GL18" s="23" t="str">
        <f>IFERROR('2_03'!GL18+'2_04'!GL18+'2_05'!GL18+'2_06'!GL18,"ND")</f>
        <v>ND</v>
      </c>
      <c r="GM18" s="23" t="str">
        <f>IFERROR('2_03'!GM18+'2_04'!GM18+'2_05'!GM18+'2_06'!GM18,"ND")</f>
        <v>ND</v>
      </c>
      <c r="GN18" s="23" t="str">
        <f>IFERROR('2_03'!GN18+'2_04'!GN18+'2_05'!GN18+'2_06'!GN18,"ND")</f>
        <v>ND</v>
      </c>
      <c r="GO18" s="23" t="str">
        <f>IFERROR('2_03'!GO18+'2_04'!GO18+'2_05'!GO18+'2_06'!GO18,"ND")</f>
        <v>ND</v>
      </c>
      <c r="GP18" s="23" t="str">
        <f>IFERROR('2_03'!GP18+'2_04'!GP18+'2_05'!GP18+'2_06'!GP18,"ND")</f>
        <v>ND</v>
      </c>
      <c r="GQ18" s="23" t="str">
        <f>IFERROR('2_03'!GQ18+'2_04'!GQ18+'2_05'!GQ18+'2_06'!GQ18,"ND")</f>
        <v>ND</v>
      </c>
      <c r="GR18" s="23" t="str">
        <f>IFERROR('2_03'!GR18+'2_04'!GR18+'2_05'!GR18+'2_06'!GR18,"ND")</f>
        <v>ND</v>
      </c>
      <c r="GS18" s="23" t="str">
        <f>IFERROR('2_03'!GS18+'2_04'!GS18+'2_05'!GS18+'2_06'!GS18,"ND")</f>
        <v>ND</v>
      </c>
      <c r="GT18" s="23" t="str">
        <f>IFERROR('2_03'!GT18+'2_04'!GT18+'2_05'!GT18+'2_06'!GT18,"ND")</f>
        <v>ND</v>
      </c>
      <c r="GU18" s="23" t="str">
        <f>IFERROR('2_03'!GU18+'2_04'!GU18+'2_05'!GU18+'2_06'!GU18,"ND")</f>
        <v>ND</v>
      </c>
      <c r="GV18" s="23" t="str">
        <f>IFERROR('2_03'!GV18+'2_04'!GV18+'2_05'!GV18+'2_06'!GV18,"ND")</f>
        <v>ND</v>
      </c>
      <c r="GW18" s="23" t="str">
        <f>IFERROR('2_03'!GW18+'2_04'!GW18+'2_05'!GW18+'2_06'!GW18,"ND")</f>
        <v>ND</v>
      </c>
      <c r="GX18" s="23" t="str">
        <f>IFERROR('2_03'!GX18+'2_04'!GX18+'2_05'!GX18+'2_06'!GX18,"ND")</f>
        <v>ND</v>
      </c>
      <c r="GY18" s="23" t="str">
        <f>IFERROR('2_03'!GY18+'2_04'!GY18+'2_05'!GY18+'2_06'!GY18,"ND")</f>
        <v>ND</v>
      </c>
    </row>
    <row r="19" spans="1:207"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c r="FX19" s="23" t="str">
        <f>IFERROR('2_03'!FX19+'2_04'!FX19+'2_05'!FX19+'2_06'!FX19,"ND")</f>
        <v>ND</v>
      </c>
      <c r="FY19" s="23" t="str">
        <f>IFERROR('2_03'!FY19+'2_04'!FY19+'2_05'!FY19+'2_06'!FY19,"ND")</f>
        <v>ND</v>
      </c>
      <c r="FZ19" s="23" t="str">
        <f>IFERROR('2_03'!FZ19+'2_04'!FZ19+'2_05'!FZ19+'2_06'!FZ19,"ND")</f>
        <v>ND</v>
      </c>
      <c r="GA19" s="23" t="str">
        <f>IFERROR('2_03'!GA19+'2_04'!GA19+'2_05'!GA19+'2_06'!GA19,"ND")</f>
        <v>ND</v>
      </c>
      <c r="GB19" s="23" t="str">
        <f>IFERROR('2_03'!GB19+'2_04'!GB19+'2_05'!GB19+'2_06'!GB19,"ND")</f>
        <v>ND</v>
      </c>
      <c r="GC19" s="23" t="str">
        <f>IFERROR('2_03'!GC19+'2_04'!GC19+'2_05'!GC19+'2_06'!GC19,"ND")</f>
        <v>ND</v>
      </c>
      <c r="GD19" s="23" t="str">
        <f>IFERROR('2_03'!GD19+'2_04'!GD19+'2_05'!GD19+'2_06'!GD19,"ND")</f>
        <v>ND</v>
      </c>
      <c r="GE19" s="23" t="str">
        <f>IFERROR('2_03'!GE19+'2_04'!GE19+'2_05'!GE19+'2_06'!GE19,"ND")</f>
        <v>ND</v>
      </c>
      <c r="GF19" s="23" t="str">
        <f>IFERROR('2_03'!GF19+'2_04'!GF19+'2_05'!GF19+'2_06'!GF19,"ND")</f>
        <v>ND</v>
      </c>
      <c r="GG19" s="23" t="str">
        <f>IFERROR('2_03'!GG19+'2_04'!GG19+'2_05'!GG19+'2_06'!GG19,"ND")</f>
        <v>ND</v>
      </c>
      <c r="GH19" s="23" t="str">
        <f>IFERROR('2_03'!GH19+'2_04'!GH19+'2_05'!GH19+'2_06'!GH19,"ND")</f>
        <v>ND</v>
      </c>
      <c r="GI19" s="23" t="str">
        <f>IFERROR('2_03'!GI19+'2_04'!GI19+'2_05'!GI19+'2_06'!GI19,"ND")</f>
        <v>ND</v>
      </c>
      <c r="GJ19" s="23" t="str">
        <f>IFERROR('2_03'!GJ19+'2_04'!GJ19+'2_05'!GJ19+'2_06'!GJ19,"ND")</f>
        <v>ND</v>
      </c>
      <c r="GK19" s="23" t="str">
        <f>IFERROR('2_03'!GK19+'2_04'!GK19+'2_05'!GK19+'2_06'!GK19,"ND")</f>
        <v>ND</v>
      </c>
      <c r="GL19" s="23" t="str">
        <f>IFERROR('2_03'!GL19+'2_04'!GL19+'2_05'!GL19+'2_06'!GL19,"ND")</f>
        <v>ND</v>
      </c>
      <c r="GM19" s="23" t="str">
        <f>IFERROR('2_03'!GM19+'2_04'!GM19+'2_05'!GM19+'2_06'!GM19,"ND")</f>
        <v>ND</v>
      </c>
      <c r="GN19" s="23" t="str">
        <f>IFERROR('2_03'!GN19+'2_04'!GN19+'2_05'!GN19+'2_06'!GN19,"ND")</f>
        <v>ND</v>
      </c>
      <c r="GO19" s="23" t="str">
        <f>IFERROR('2_03'!GO19+'2_04'!GO19+'2_05'!GO19+'2_06'!GO19,"ND")</f>
        <v>ND</v>
      </c>
      <c r="GP19" s="23" t="str">
        <f>IFERROR('2_03'!GP19+'2_04'!GP19+'2_05'!GP19+'2_06'!GP19,"ND")</f>
        <v>ND</v>
      </c>
      <c r="GQ19" s="23" t="str">
        <f>IFERROR('2_03'!GQ19+'2_04'!GQ19+'2_05'!GQ19+'2_06'!GQ19,"ND")</f>
        <v>ND</v>
      </c>
      <c r="GR19" s="23" t="str">
        <f>IFERROR('2_03'!GR19+'2_04'!GR19+'2_05'!GR19+'2_06'!GR19,"ND")</f>
        <v>ND</v>
      </c>
      <c r="GS19" s="23" t="str">
        <f>IFERROR('2_03'!GS19+'2_04'!GS19+'2_05'!GS19+'2_06'!GS19,"ND")</f>
        <v>ND</v>
      </c>
      <c r="GT19" s="23" t="str">
        <f>IFERROR('2_03'!GT19+'2_04'!GT19+'2_05'!GT19+'2_06'!GT19,"ND")</f>
        <v>ND</v>
      </c>
      <c r="GU19" s="23" t="str">
        <f>IFERROR('2_03'!GU19+'2_04'!GU19+'2_05'!GU19+'2_06'!GU19,"ND")</f>
        <v>ND</v>
      </c>
      <c r="GV19" s="23" t="str">
        <f>IFERROR('2_03'!GV19+'2_04'!GV19+'2_05'!GV19+'2_06'!GV19,"ND")</f>
        <v>ND</v>
      </c>
      <c r="GW19" s="23" t="str">
        <f>IFERROR('2_03'!GW19+'2_04'!GW19+'2_05'!GW19+'2_06'!GW19,"ND")</f>
        <v>ND</v>
      </c>
      <c r="GX19" s="23" t="str">
        <f>IFERROR('2_03'!GX19+'2_04'!GX19+'2_05'!GX19+'2_06'!GX19,"ND")</f>
        <v>ND</v>
      </c>
      <c r="GY19" s="23" t="str">
        <f>IFERROR('2_03'!GY19+'2_04'!GY19+'2_05'!GY19+'2_06'!GY19,"ND")</f>
        <v>ND</v>
      </c>
    </row>
    <row r="20" spans="1:207"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c r="FX20" s="23">
        <f>IFERROR('2_03'!FX20+'2_04'!FX20+'2_05'!FX20+'2_06'!FX20,"ND")</f>
        <v>829140.98298400012</v>
      </c>
      <c r="FY20" s="23">
        <f>IFERROR('2_03'!FY20+'2_04'!FY20+'2_05'!FY20+'2_06'!FY20,"ND")</f>
        <v>842822.93880899996</v>
      </c>
      <c r="FZ20" s="23">
        <f>IFERROR('2_03'!FZ20+'2_04'!FZ20+'2_05'!FZ20+'2_06'!FZ20,"ND")</f>
        <v>894530.79251699988</v>
      </c>
      <c r="GA20" s="23">
        <f>IFERROR('2_03'!GA20+'2_04'!GA20+'2_05'!GA20+'2_06'!GA20,"ND")</f>
        <v>883146.85799699998</v>
      </c>
      <c r="GB20" s="23">
        <f>IFERROR('2_03'!GB20+'2_04'!GB20+'2_05'!GB20+'2_06'!GB20,"ND")</f>
        <v>860861.23167100002</v>
      </c>
      <c r="GC20" s="23">
        <f>IFERROR('2_03'!GC20+'2_04'!GC20+'2_05'!GC20+'2_06'!GC20,"ND")</f>
        <v>882335.90471100004</v>
      </c>
      <c r="GD20" s="23">
        <f>IFERROR('2_03'!GD20+'2_04'!GD20+'2_05'!GD20+'2_06'!GD20,"ND")</f>
        <v>891462.04723799997</v>
      </c>
      <c r="GE20" s="23">
        <f>IFERROR('2_03'!GE20+'2_04'!GE20+'2_05'!GE20+'2_06'!GE20,"ND")</f>
        <v>951236.04399599996</v>
      </c>
      <c r="GF20" s="23">
        <f>IFERROR('2_03'!GF20+'2_04'!GF20+'2_05'!GF20+'2_06'!GF20,"ND")</f>
        <v>882984.11281000008</v>
      </c>
      <c r="GG20" s="23">
        <f>IFERROR('2_03'!GG20+'2_04'!GG20+'2_05'!GG20+'2_06'!GG20,"ND")</f>
        <v>835312.6074010001</v>
      </c>
      <c r="GH20" s="23">
        <f>IFERROR('2_03'!GH20+'2_04'!GH20+'2_05'!GH20+'2_06'!GH20,"ND")</f>
        <v>842798.61571400007</v>
      </c>
      <c r="GI20" s="23">
        <f>IFERROR('2_03'!GI20+'2_04'!GI20+'2_05'!GI20+'2_06'!GI20,"ND")</f>
        <v>837509.49159899994</v>
      </c>
      <c r="GJ20" s="23">
        <f>IFERROR('2_03'!GJ20+'2_04'!GJ20+'2_05'!GJ20+'2_06'!GJ20,"ND")</f>
        <v>860929.21747600008</v>
      </c>
      <c r="GK20" s="23">
        <f>IFERROR('2_03'!GK20+'2_04'!GK20+'2_05'!GK20+'2_06'!GK20,"ND")</f>
        <v>868152.13378699997</v>
      </c>
      <c r="GL20" s="23">
        <f>IFERROR('2_03'!GL20+'2_04'!GL20+'2_05'!GL20+'2_06'!GL20,"ND")</f>
        <v>889210.95469899999</v>
      </c>
      <c r="GM20" s="23">
        <f>IFERROR('2_03'!GM20+'2_04'!GM20+'2_05'!GM20+'2_06'!GM20,"ND")</f>
        <v>921979.84033300006</v>
      </c>
      <c r="GN20" s="23">
        <f>IFERROR('2_03'!GN20+'2_04'!GN20+'2_05'!GN20+'2_06'!GN20,"ND")</f>
        <v>850353.53108400013</v>
      </c>
      <c r="GO20" s="23">
        <f>IFERROR('2_03'!GO20+'2_04'!GO20+'2_05'!GO20+'2_06'!GO20,"ND")</f>
        <v>902124.34198700008</v>
      </c>
      <c r="GP20" s="23">
        <f>IFERROR('2_03'!GP20+'2_04'!GP20+'2_05'!GP20+'2_06'!GP20,"ND")</f>
        <v>878433.01389399997</v>
      </c>
      <c r="GQ20" s="23">
        <f>IFERROR('2_03'!GQ20+'2_04'!GQ20+'2_05'!GQ20+'2_06'!GQ20,"ND")</f>
        <v>840178.0880760001</v>
      </c>
      <c r="GR20" s="23">
        <f>IFERROR('2_03'!GR20+'2_04'!GR20+'2_05'!GR20+'2_06'!GR20,"ND")</f>
        <v>839806.27033199999</v>
      </c>
      <c r="GS20" s="23">
        <f>IFERROR('2_03'!GS20+'2_04'!GS20+'2_05'!GS20+'2_06'!GS20,"ND")</f>
        <v>858265.46883399994</v>
      </c>
      <c r="GT20" s="23">
        <f>IFERROR('2_03'!GT20+'2_04'!GT20+'2_05'!GT20+'2_06'!GT20,"ND")</f>
        <v>895731.51878999989</v>
      </c>
      <c r="GU20" s="23">
        <f>IFERROR('2_03'!GU20+'2_04'!GU20+'2_05'!GU20+'2_06'!GU20,"ND")</f>
        <v>870749.15463699994</v>
      </c>
      <c r="GV20" s="23">
        <f>IFERROR('2_03'!GV20+'2_04'!GV20+'2_05'!GV20+'2_06'!GV20,"ND")</f>
        <v>899512.41900000011</v>
      </c>
      <c r="GW20" s="23">
        <f>IFERROR('2_03'!GW20+'2_04'!GW20+'2_05'!GW20+'2_06'!GW20,"ND")</f>
        <v>874004.55052000005</v>
      </c>
      <c r="GX20" s="23">
        <f>IFERROR('2_03'!GX20+'2_04'!GX20+'2_05'!GX20+'2_06'!GX20,"ND")</f>
        <v>924399.93928599998</v>
      </c>
      <c r="GY20" s="23">
        <f>IFERROR('2_03'!GY20+'2_04'!GY20+'2_05'!GY20+'2_06'!GY20,"ND")</f>
        <v>948984.75937099999</v>
      </c>
    </row>
    <row r="21" spans="1:207"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c r="FX21" s="23">
        <f>IFERROR('2_03'!FX21+'2_04'!FX21+'2_05'!FX21+'2_06'!FX21,"ND")</f>
        <v>26676021.214671001</v>
      </c>
      <c r="FY21" s="23">
        <f>IFERROR('2_03'!FY21+'2_04'!FY21+'2_05'!FY21+'2_06'!FY21,"ND")</f>
        <v>27087605.653094999</v>
      </c>
      <c r="FZ21" s="23">
        <f>IFERROR('2_03'!FZ21+'2_04'!FZ21+'2_05'!FZ21+'2_06'!FZ21,"ND")</f>
        <v>27062597.949565005</v>
      </c>
      <c r="GA21" s="23">
        <f>IFERROR('2_03'!GA21+'2_04'!GA21+'2_05'!GA21+'2_06'!GA21,"ND")</f>
        <v>27499945.913296998</v>
      </c>
      <c r="GB21" s="23">
        <f>IFERROR('2_03'!GB21+'2_04'!GB21+'2_05'!GB21+'2_06'!GB21,"ND")</f>
        <v>27816222.613088001</v>
      </c>
      <c r="GC21" s="23">
        <f>IFERROR('2_03'!GC21+'2_04'!GC21+'2_05'!GC21+'2_06'!GC21,"ND")</f>
        <v>28193379.653099</v>
      </c>
      <c r="GD21" s="23">
        <f>IFERROR('2_03'!GD21+'2_04'!GD21+'2_05'!GD21+'2_06'!GD21,"ND")</f>
        <v>28635502.163944002</v>
      </c>
      <c r="GE21" s="23">
        <f>IFERROR('2_03'!GE21+'2_04'!GE21+'2_05'!GE21+'2_06'!GE21,"ND")</f>
        <v>28634568.888195001</v>
      </c>
      <c r="GF21" s="23">
        <f>IFERROR('2_03'!GF21+'2_04'!GF21+'2_05'!GF21+'2_06'!GF21,"ND")</f>
        <v>28742852.900679</v>
      </c>
      <c r="GG21" s="23">
        <f>IFERROR('2_03'!GG21+'2_04'!GG21+'2_05'!GG21+'2_06'!GG21,"ND")</f>
        <v>28770100.732779998</v>
      </c>
      <c r="GH21" s="23">
        <f>IFERROR('2_03'!GH21+'2_04'!GH21+'2_05'!GH21+'2_06'!GH21,"ND")</f>
        <v>28817532.314566001</v>
      </c>
      <c r="GI21" s="23">
        <f>IFERROR('2_03'!GI21+'2_04'!GI21+'2_05'!GI21+'2_06'!GI21,"ND")</f>
        <v>28440915.193316996</v>
      </c>
      <c r="GJ21" s="23">
        <f>IFERROR('2_03'!GJ21+'2_04'!GJ21+'2_05'!GJ21+'2_06'!GJ21,"ND")</f>
        <v>28543332.472358998</v>
      </c>
      <c r="GK21" s="23">
        <f>IFERROR('2_03'!GK21+'2_04'!GK21+'2_05'!GK21+'2_06'!GK21,"ND")</f>
        <v>29115685.739894003</v>
      </c>
      <c r="GL21" s="23">
        <f>IFERROR('2_03'!GL21+'2_04'!GL21+'2_05'!GL21+'2_06'!GL21,"ND")</f>
        <v>29505566.872390002</v>
      </c>
      <c r="GM21" s="23">
        <f>IFERROR('2_03'!GM21+'2_04'!GM21+'2_05'!GM21+'2_06'!GM21,"ND")</f>
        <v>29880302.848252002</v>
      </c>
      <c r="GN21" s="23">
        <f>IFERROR('2_03'!GN21+'2_04'!GN21+'2_05'!GN21+'2_06'!GN21,"ND")</f>
        <v>29629935.890725002</v>
      </c>
      <c r="GO21" s="23">
        <f>IFERROR('2_03'!GO21+'2_04'!GO21+'2_05'!GO21+'2_06'!GO21,"ND")</f>
        <v>29616712.563432999</v>
      </c>
      <c r="GP21" s="23">
        <f>IFERROR('2_03'!GP21+'2_04'!GP21+'2_05'!GP21+'2_06'!GP21,"ND")</f>
        <v>29122222.187994</v>
      </c>
      <c r="GQ21" s="23">
        <f>IFERROR('2_03'!GQ21+'2_04'!GQ21+'2_05'!GQ21+'2_06'!GQ21,"ND")</f>
        <v>30004236.328152001</v>
      </c>
      <c r="GR21" s="23">
        <f>IFERROR('2_03'!GR21+'2_04'!GR21+'2_05'!GR21+'2_06'!GR21,"ND")</f>
        <v>29886946.260716002</v>
      </c>
      <c r="GS21" s="23">
        <f>IFERROR('2_03'!GS21+'2_04'!GS21+'2_05'!GS21+'2_06'!GS21,"ND")</f>
        <v>30467138.816943999</v>
      </c>
      <c r="GT21" s="23">
        <f>IFERROR('2_03'!GT21+'2_04'!GT21+'2_05'!GT21+'2_06'!GT21,"ND")</f>
        <v>30381204.322568998</v>
      </c>
      <c r="GU21" s="23">
        <f>IFERROR('2_03'!GU21+'2_04'!GU21+'2_05'!GU21+'2_06'!GU21,"ND")</f>
        <v>30933935.726119</v>
      </c>
      <c r="GV21" s="23">
        <f>IFERROR('2_03'!GV21+'2_04'!GV21+'2_05'!GV21+'2_06'!GV21,"ND")</f>
        <v>30912231.062240995</v>
      </c>
      <c r="GW21" s="23">
        <f>IFERROR('2_03'!GW21+'2_04'!GW21+'2_05'!GW21+'2_06'!GW21,"ND")</f>
        <v>30149421.434885003</v>
      </c>
      <c r="GX21" s="23">
        <f>IFERROR('2_03'!GX21+'2_04'!GX21+'2_05'!GX21+'2_06'!GX21,"ND")</f>
        <v>30348645.295281999</v>
      </c>
      <c r="GY21" s="23">
        <f>IFERROR('2_03'!GY21+'2_04'!GY21+'2_05'!GY21+'2_06'!GY21,"ND")</f>
        <v>29797831.346117001</v>
      </c>
    </row>
    <row r="22" spans="1:207"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c r="FX22" s="23">
        <f>IFERROR('2_03'!FX22+'2_04'!FX22+'2_05'!FX22+'2_06'!FX22,"ND")</f>
        <v>5660251.999725</v>
      </c>
      <c r="FY22" s="23">
        <f>IFERROR('2_03'!FY22+'2_04'!FY22+'2_05'!FY22+'2_06'!FY22,"ND")</f>
        <v>5807216.7200170001</v>
      </c>
      <c r="FZ22" s="23">
        <f>IFERROR('2_03'!FZ22+'2_04'!FZ22+'2_05'!FZ22+'2_06'!FZ22,"ND")</f>
        <v>5931785.8315360006</v>
      </c>
      <c r="GA22" s="23">
        <f>IFERROR('2_03'!GA22+'2_04'!GA22+'2_05'!GA22+'2_06'!GA22,"ND")</f>
        <v>5883891.4277880006</v>
      </c>
      <c r="GB22" s="23">
        <f>IFERROR('2_03'!GB22+'2_04'!GB22+'2_05'!GB22+'2_06'!GB22,"ND")</f>
        <v>5960290.4792090002</v>
      </c>
      <c r="GC22" s="23">
        <f>IFERROR('2_03'!GC22+'2_04'!GC22+'2_05'!GC22+'2_06'!GC22,"ND")</f>
        <v>6067413.6877610004</v>
      </c>
      <c r="GD22" s="23">
        <f>IFERROR('2_03'!GD22+'2_04'!GD22+'2_05'!GD22+'2_06'!GD22,"ND")</f>
        <v>6312726.0688389996</v>
      </c>
      <c r="GE22" s="23">
        <f>IFERROR('2_03'!GE22+'2_04'!GE22+'2_05'!GE22+'2_06'!GE22,"ND")</f>
        <v>6322521.8765969994</v>
      </c>
      <c r="GF22" s="23">
        <f>IFERROR('2_03'!GF22+'2_04'!GF22+'2_05'!GF22+'2_06'!GF22,"ND")</f>
        <v>6325722.7083769999</v>
      </c>
      <c r="GG22" s="23">
        <f>IFERROR('2_03'!GG22+'2_04'!GG22+'2_05'!GG22+'2_06'!GG22,"ND")</f>
        <v>6382416.5373909995</v>
      </c>
      <c r="GH22" s="23">
        <f>IFERROR('2_03'!GH22+'2_04'!GH22+'2_05'!GH22+'2_06'!GH22,"ND")</f>
        <v>6160930.8656299999</v>
      </c>
      <c r="GI22" s="23">
        <f>IFERROR('2_03'!GI22+'2_04'!GI22+'2_05'!GI22+'2_06'!GI22,"ND")</f>
        <v>6290901.2701380001</v>
      </c>
      <c r="GJ22" s="23">
        <f>IFERROR('2_03'!GJ22+'2_04'!GJ22+'2_05'!GJ22+'2_06'!GJ22,"ND")</f>
        <v>6181467.4544219999</v>
      </c>
      <c r="GK22" s="23">
        <f>IFERROR('2_03'!GK22+'2_04'!GK22+'2_05'!GK22+'2_06'!GK22,"ND")</f>
        <v>6305574.9179339996</v>
      </c>
      <c r="GL22" s="23">
        <f>IFERROR('2_03'!GL22+'2_04'!GL22+'2_05'!GL22+'2_06'!GL22,"ND")</f>
        <v>6466097.5341880005</v>
      </c>
      <c r="GM22" s="23">
        <f>IFERROR('2_03'!GM22+'2_04'!GM22+'2_05'!GM22+'2_06'!GM22,"ND")</f>
        <v>6619967.6063900003</v>
      </c>
      <c r="GN22" s="23">
        <f>IFERROR('2_03'!GN22+'2_04'!GN22+'2_05'!GN22+'2_06'!GN22,"ND")</f>
        <v>6384375.9023949997</v>
      </c>
      <c r="GO22" s="23">
        <f>IFERROR('2_03'!GO22+'2_04'!GO22+'2_05'!GO22+'2_06'!GO22,"ND")</f>
        <v>6455176.3301440002</v>
      </c>
      <c r="GP22" s="23">
        <f>IFERROR('2_03'!GP22+'2_04'!GP22+'2_05'!GP22+'2_06'!GP22,"ND")</f>
        <v>6538275.4508439992</v>
      </c>
      <c r="GQ22" s="23">
        <f>IFERROR('2_03'!GQ22+'2_04'!GQ22+'2_05'!GQ22+'2_06'!GQ22,"ND")</f>
        <v>6666611.4582260009</v>
      </c>
      <c r="GR22" s="23">
        <f>IFERROR('2_03'!GR22+'2_04'!GR22+'2_05'!GR22+'2_06'!GR22,"ND")</f>
        <v>6608886.3985059997</v>
      </c>
      <c r="GS22" s="23">
        <f>IFERROR('2_03'!GS22+'2_04'!GS22+'2_05'!GS22+'2_06'!GS22,"ND")</f>
        <v>6527835.5660140002</v>
      </c>
      <c r="GT22" s="23">
        <f>IFERROR('2_03'!GT22+'2_04'!GT22+'2_05'!GT22+'2_06'!GT22,"ND")</f>
        <v>6658253.9140240001</v>
      </c>
      <c r="GU22" s="23">
        <f>IFERROR('2_03'!GU22+'2_04'!GU22+'2_05'!GU22+'2_06'!GU22,"ND")</f>
        <v>6820643.9691709997</v>
      </c>
      <c r="GV22" s="23">
        <f>IFERROR('2_03'!GV22+'2_04'!GV22+'2_05'!GV22+'2_06'!GV22,"ND")</f>
        <v>6523488.8016749993</v>
      </c>
      <c r="GW22" s="23">
        <f>IFERROR('2_03'!GW22+'2_04'!GW22+'2_05'!GW22+'2_06'!GW22,"ND")</f>
        <v>6547857.9680589996</v>
      </c>
      <c r="GX22" s="23">
        <f>IFERROR('2_03'!GX22+'2_04'!GX22+'2_05'!GX22+'2_06'!GX22,"ND")</f>
        <v>6608804.0090440009</v>
      </c>
      <c r="GY22" s="23">
        <f>IFERROR('2_03'!GY22+'2_04'!GY22+'2_05'!GY22+'2_06'!GY22,"ND")</f>
        <v>6549650.1645510001</v>
      </c>
    </row>
    <row r="23" spans="1:207"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c r="FX23" s="23" t="str">
        <f>IFERROR('2_03'!FX23+'2_04'!FX23+'2_05'!FX23+'2_06'!FX23,"ND")</f>
        <v>ND</v>
      </c>
      <c r="FY23" s="23" t="str">
        <f>IFERROR('2_03'!FY23+'2_04'!FY23+'2_05'!FY23+'2_06'!FY23,"ND")</f>
        <v>ND</v>
      </c>
      <c r="FZ23" s="23" t="str">
        <f>IFERROR('2_03'!FZ23+'2_04'!FZ23+'2_05'!FZ23+'2_06'!FZ23,"ND")</f>
        <v>ND</v>
      </c>
      <c r="GA23" s="23" t="str">
        <f>IFERROR('2_03'!GA23+'2_04'!GA23+'2_05'!GA23+'2_06'!GA23,"ND")</f>
        <v>ND</v>
      </c>
      <c r="GB23" s="23" t="str">
        <f>IFERROR('2_03'!GB23+'2_04'!GB23+'2_05'!GB23+'2_06'!GB23,"ND")</f>
        <v>ND</v>
      </c>
      <c r="GC23" s="23" t="str">
        <f>IFERROR('2_03'!GC23+'2_04'!GC23+'2_05'!GC23+'2_06'!GC23,"ND")</f>
        <v>ND</v>
      </c>
      <c r="GD23" s="23" t="str">
        <f>IFERROR('2_03'!GD23+'2_04'!GD23+'2_05'!GD23+'2_06'!GD23,"ND")</f>
        <v>ND</v>
      </c>
      <c r="GE23" s="23" t="str">
        <f>IFERROR('2_03'!GE23+'2_04'!GE23+'2_05'!GE23+'2_06'!GE23,"ND")</f>
        <v>ND</v>
      </c>
      <c r="GF23" s="23" t="str">
        <f>IFERROR('2_03'!GF23+'2_04'!GF23+'2_05'!GF23+'2_06'!GF23,"ND")</f>
        <v>ND</v>
      </c>
      <c r="GG23" s="23" t="str">
        <f>IFERROR('2_03'!GG23+'2_04'!GG23+'2_05'!GG23+'2_06'!GG23,"ND")</f>
        <v>ND</v>
      </c>
      <c r="GH23" s="23" t="str">
        <f>IFERROR('2_03'!GH23+'2_04'!GH23+'2_05'!GH23+'2_06'!GH23,"ND")</f>
        <v>ND</v>
      </c>
      <c r="GI23" s="23" t="str">
        <f>IFERROR('2_03'!GI23+'2_04'!GI23+'2_05'!GI23+'2_06'!GI23,"ND")</f>
        <v>ND</v>
      </c>
      <c r="GJ23" s="23" t="str">
        <f>IFERROR('2_03'!GJ23+'2_04'!GJ23+'2_05'!GJ23+'2_06'!GJ23,"ND")</f>
        <v>ND</v>
      </c>
      <c r="GK23" s="23" t="str">
        <f>IFERROR('2_03'!GK23+'2_04'!GK23+'2_05'!GK23+'2_06'!GK23,"ND")</f>
        <v>ND</v>
      </c>
      <c r="GL23" s="23" t="str">
        <f>IFERROR('2_03'!GL23+'2_04'!GL23+'2_05'!GL23+'2_06'!GL23,"ND")</f>
        <v>ND</v>
      </c>
      <c r="GM23" s="23" t="str">
        <f>IFERROR('2_03'!GM23+'2_04'!GM23+'2_05'!GM23+'2_06'!GM23,"ND")</f>
        <v>ND</v>
      </c>
      <c r="GN23" s="23" t="str">
        <f>IFERROR('2_03'!GN23+'2_04'!GN23+'2_05'!GN23+'2_06'!GN23,"ND")</f>
        <v>ND</v>
      </c>
      <c r="GO23" s="23" t="str">
        <f>IFERROR('2_03'!GO23+'2_04'!GO23+'2_05'!GO23+'2_06'!GO23,"ND")</f>
        <v>ND</v>
      </c>
      <c r="GP23" s="23" t="str">
        <f>IFERROR('2_03'!GP23+'2_04'!GP23+'2_05'!GP23+'2_06'!GP23,"ND")</f>
        <v>ND</v>
      </c>
      <c r="GQ23" s="23" t="str">
        <f>IFERROR('2_03'!GQ23+'2_04'!GQ23+'2_05'!GQ23+'2_06'!GQ23,"ND")</f>
        <v>ND</v>
      </c>
      <c r="GR23" s="23" t="str">
        <f>IFERROR('2_03'!GR23+'2_04'!GR23+'2_05'!GR23+'2_06'!GR23,"ND")</f>
        <v>ND</v>
      </c>
      <c r="GS23" s="23" t="str">
        <f>IFERROR('2_03'!GS23+'2_04'!GS23+'2_05'!GS23+'2_06'!GS23,"ND")</f>
        <v>ND</v>
      </c>
      <c r="GT23" s="23" t="str">
        <f>IFERROR('2_03'!GT23+'2_04'!GT23+'2_05'!GT23+'2_06'!GT23,"ND")</f>
        <v>ND</v>
      </c>
      <c r="GU23" s="23" t="str">
        <f>IFERROR('2_03'!GU23+'2_04'!GU23+'2_05'!GU23+'2_06'!GU23,"ND")</f>
        <v>ND</v>
      </c>
      <c r="GV23" s="23" t="str">
        <f>IFERROR('2_03'!GV23+'2_04'!GV23+'2_05'!GV23+'2_06'!GV23,"ND")</f>
        <v>ND</v>
      </c>
      <c r="GW23" s="23" t="str">
        <f>IFERROR('2_03'!GW23+'2_04'!GW23+'2_05'!GW23+'2_06'!GW23,"ND")</f>
        <v>ND</v>
      </c>
      <c r="GX23" s="23" t="str">
        <f>IFERROR('2_03'!GX23+'2_04'!GX23+'2_05'!GX23+'2_06'!GX23,"ND")</f>
        <v>ND</v>
      </c>
      <c r="GY23" s="23" t="str">
        <f>IFERROR('2_03'!GY23+'2_04'!GY23+'2_05'!GY23+'2_06'!GY23,"ND")</f>
        <v>ND</v>
      </c>
    </row>
    <row r="24" spans="1:207"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c r="FX24" s="38">
        <f>IFERROR('2_03'!FX24+'2_04'!FX24+'2_05'!FX24+'2_06'!FX24,"ND")</f>
        <v>70981.24145999999</v>
      </c>
      <c r="FY24" s="38">
        <f>IFERROR('2_03'!FY24+'2_04'!FY24+'2_05'!FY24+'2_06'!FY24,"ND")</f>
        <v>42893.453005000003</v>
      </c>
      <c r="FZ24" s="38">
        <f>IFERROR('2_03'!FZ24+'2_04'!FZ24+'2_05'!FZ24+'2_06'!FZ24,"ND")</f>
        <v>26067.324250999998</v>
      </c>
      <c r="GA24" s="38">
        <f>IFERROR('2_03'!GA24+'2_04'!GA24+'2_05'!GA24+'2_06'!GA24,"ND")</f>
        <v>23152.796585</v>
      </c>
      <c r="GB24" s="38">
        <f>IFERROR('2_03'!GB24+'2_04'!GB24+'2_05'!GB24+'2_06'!GB24,"ND")</f>
        <v>23880.446511000002</v>
      </c>
      <c r="GC24" s="38">
        <f>IFERROR('2_03'!GC24+'2_04'!GC24+'2_05'!GC24+'2_06'!GC24,"ND")</f>
        <v>9874.398126</v>
      </c>
      <c r="GD24" s="38">
        <f>IFERROR('2_03'!GD24+'2_04'!GD24+'2_05'!GD24+'2_06'!GD24,"ND")</f>
        <v>5765.9206259999992</v>
      </c>
      <c r="GE24" s="38">
        <f>IFERROR('2_03'!GE24+'2_04'!GE24+'2_05'!GE24+'2_06'!GE24,"ND")</f>
        <v>6784.7983910000003</v>
      </c>
      <c r="GF24" s="38">
        <f>IFERROR('2_03'!GF24+'2_04'!GF24+'2_05'!GF24+'2_06'!GF24,"ND")</f>
        <v>17548.361399000001</v>
      </c>
      <c r="GG24" s="38">
        <f>IFERROR('2_03'!GG24+'2_04'!GG24+'2_05'!GG24+'2_06'!GG24,"ND")</f>
        <v>13316.198326999998</v>
      </c>
      <c r="GH24" s="38">
        <f>IFERROR('2_03'!GH24+'2_04'!GH24+'2_05'!GH24+'2_06'!GH24,"ND")</f>
        <v>24094.814189000001</v>
      </c>
      <c r="GI24" s="38">
        <f>IFERROR('2_03'!GI24+'2_04'!GI24+'2_05'!GI24+'2_06'!GI24,"ND")</f>
        <v>44111.133907000003</v>
      </c>
      <c r="GJ24" s="38">
        <f>IFERROR('2_03'!GJ24+'2_04'!GJ24+'2_05'!GJ24+'2_06'!GJ24,"ND")</f>
        <v>37437.722069999996</v>
      </c>
      <c r="GK24" s="38">
        <f>IFERROR('2_03'!GK24+'2_04'!GK24+'2_05'!GK24+'2_06'!GK24,"ND")</f>
        <v>49899.297728999998</v>
      </c>
      <c r="GL24" s="38">
        <f>IFERROR('2_03'!GL24+'2_04'!GL24+'2_05'!GL24+'2_06'!GL24,"ND")</f>
        <v>42496.641998999999</v>
      </c>
      <c r="GM24" s="38">
        <f>IFERROR('2_03'!GM24+'2_04'!GM24+'2_05'!GM24+'2_06'!GM24,"ND")</f>
        <v>23242.529412</v>
      </c>
      <c r="GN24" s="38">
        <f>IFERROR('2_03'!GN24+'2_04'!GN24+'2_05'!GN24+'2_06'!GN24,"ND")</f>
        <v>24582.947889000003</v>
      </c>
      <c r="GO24" s="38">
        <f>IFERROR('2_03'!GO24+'2_04'!GO24+'2_05'!GO24+'2_06'!GO24,"ND")</f>
        <v>24900.453937000002</v>
      </c>
      <c r="GP24" s="38">
        <f>IFERROR('2_03'!GP24+'2_04'!GP24+'2_05'!GP24+'2_06'!GP24,"ND")</f>
        <v>55848.668442999995</v>
      </c>
      <c r="GQ24" s="38">
        <f>IFERROR('2_03'!GQ24+'2_04'!GQ24+'2_05'!GQ24+'2_06'!GQ24,"ND")</f>
        <v>31132.641506</v>
      </c>
      <c r="GR24" s="38">
        <f>IFERROR('2_03'!GR24+'2_04'!GR24+'2_05'!GR24+'2_06'!GR24,"ND")</f>
        <v>29563.067503000002</v>
      </c>
      <c r="GS24" s="38">
        <f>IFERROR('2_03'!GS24+'2_04'!GS24+'2_05'!GS24+'2_06'!GS24,"ND")</f>
        <v>55423.19616</v>
      </c>
      <c r="GT24" s="38">
        <f>IFERROR('2_03'!GT24+'2_04'!GT24+'2_05'!GT24+'2_06'!GT24,"ND")</f>
        <v>50317.084258999996</v>
      </c>
      <c r="GU24" s="38">
        <f>IFERROR('2_03'!GU24+'2_04'!GU24+'2_05'!GU24+'2_06'!GU24,"ND")</f>
        <v>50142.876544999999</v>
      </c>
      <c r="GV24" s="38">
        <f>IFERROR('2_03'!GV24+'2_04'!GV24+'2_05'!GV24+'2_06'!GV24,"ND")</f>
        <v>78888.533488999994</v>
      </c>
      <c r="GW24" s="38">
        <f>IFERROR('2_03'!GW24+'2_04'!GW24+'2_05'!GW24+'2_06'!GW24,"ND")</f>
        <v>82232.134730999998</v>
      </c>
      <c r="GX24" s="38">
        <f>IFERROR('2_03'!GX24+'2_04'!GX24+'2_05'!GX24+'2_06'!GX24,"ND")</f>
        <v>92976.123926999993</v>
      </c>
      <c r="GY24" s="38">
        <f>IFERROR('2_03'!GY24+'2_04'!GY24+'2_05'!GY24+'2_06'!GY24,"ND")</f>
        <v>80908.690602000002</v>
      </c>
    </row>
    <row r="25" spans="1:207"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c r="FX25" s="23" t="str">
        <f>IFERROR('2_03'!FX25+'2_04'!FX25+'2_05'!FX25+'2_06'!FX25,"ND")</f>
        <v>ND</v>
      </c>
      <c r="FY25" s="23" t="str">
        <f>IFERROR('2_03'!FY25+'2_04'!FY25+'2_05'!FY25+'2_06'!FY25,"ND")</f>
        <v>ND</v>
      </c>
      <c r="FZ25" s="23" t="str">
        <f>IFERROR('2_03'!FZ25+'2_04'!FZ25+'2_05'!FZ25+'2_06'!FZ25,"ND")</f>
        <v>ND</v>
      </c>
      <c r="GA25" s="23" t="str">
        <f>IFERROR('2_03'!GA25+'2_04'!GA25+'2_05'!GA25+'2_06'!GA25,"ND")</f>
        <v>ND</v>
      </c>
      <c r="GB25" s="23" t="str">
        <f>IFERROR('2_03'!GB25+'2_04'!GB25+'2_05'!GB25+'2_06'!GB25,"ND")</f>
        <v>ND</v>
      </c>
      <c r="GC25" s="23" t="str">
        <f>IFERROR('2_03'!GC25+'2_04'!GC25+'2_05'!GC25+'2_06'!GC25,"ND")</f>
        <v>ND</v>
      </c>
      <c r="GD25" s="23" t="str">
        <f>IFERROR('2_03'!GD25+'2_04'!GD25+'2_05'!GD25+'2_06'!GD25,"ND")</f>
        <v>ND</v>
      </c>
      <c r="GE25" s="23" t="str">
        <f>IFERROR('2_03'!GE25+'2_04'!GE25+'2_05'!GE25+'2_06'!GE25,"ND")</f>
        <v>ND</v>
      </c>
      <c r="GF25" s="23" t="str">
        <f>IFERROR('2_03'!GF25+'2_04'!GF25+'2_05'!GF25+'2_06'!GF25,"ND")</f>
        <v>ND</v>
      </c>
      <c r="GG25" s="23" t="str">
        <f>IFERROR('2_03'!GG25+'2_04'!GG25+'2_05'!GG25+'2_06'!GG25,"ND")</f>
        <v>ND</v>
      </c>
      <c r="GH25" s="23" t="str">
        <f>IFERROR('2_03'!GH25+'2_04'!GH25+'2_05'!GH25+'2_06'!GH25,"ND")</f>
        <v>ND</v>
      </c>
      <c r="GI25" s="23" t="str">
        <f>IFERROR('2_03'!GI25+'2_04'!GI25+'2_05'!GI25+'2_06'!GI25,"ND")</f>
        <v>ND</v>
      </c>
      <c r="GJ25" s="23" t="str">
        <f>IFERROR('2_03'!GJ25+'2_04'!GJ25+'2_05'!GJ25+'2_06'!GJ25,"ND")</f>
        <v>ND</v>
      </c>
      <c r="GK25" s="23" t="str">
        <f>IFERROR('2_03'!GK25+'2_04'!GK25+'2_05'!GK25+'2_06'!GK25,"ND")</f>
        <v>ND</v>
      </c>
      <c r="GL25" s="23" t="str">
        <f>IFERROR('2_03'!GL25+'2_04'!GL25+'2_05'!GL25+'2_06'!GL25,"ND")</f>
        <v>ND</v>
      </c>
      <c r="GM25" s="23" t="str">
        <f>IFERROR('2_03'!GM25+'2_04'!GM25+'2_05'!GM25+'2_06'!GM25,"ND")</f>
        <v>ND</v>
      </c>
      <c r="GN25" s="23" t="str">
        <f>IFERROR('2_03'!GN25+'2_04'!GN25+'2_05'!GN25+'2_06'!GN25,"ND")</f>
        <v>ND</v>
      </c>
      <c r="GO25" s="23" t="str">
        <f>IFERROR('2_03'!GO25+'2_04'!GO25+'2_05'!GO25+'2_06'!GO25,"ND")</f>
        <v>ND</v>
      </c>
      <c r="GP25" s="23" t="str">
        <f>IFERROR('2_03'!GP25+'2_04'!GP25+'2_05'!GP25+'2_06'!GP25,"ND")</f>
        <v>ND</v>
      </c>
      <c r="GQ25" s="23" t="str">
        <f>IFERROR('2_03'!GQ25+'2_04'!GQ25+'2_05'!GQ25+'2_06'!GQ25,"ND")</f>
        <v>ND</v>
      </c>
      <c r="GR25" s="23" t="str">
        <f>IFERROR('2_03'!GR25+'2_04'!GR25+'2_05'!GR25+'2_06'!GR25,"ND")</f>
        <v>ND</v>
      </c>
      <c r="GS25" s="23" t="str">
        <f>IFERROR('2_03'!GS25+'2_04'!GS25+'2_05'!GS25+'2_06'!GS25,"ND")</f>
        <v>ND</v>
      </c>
      <c r="GT25" s="23" t="str">
        <f>IFERROR('2_03'!GT25+'2_04'!GT25+'2_05'!GT25+'2_06'!GT25,"ND")</f>
        <v>ND</v>
      </c>
      <c r="GU25" s="23" t="str">
        <f>IFERROR('2_03'!GU25+'2_04'!GU25+'2_05'!GU25+'2_06'!GU25,"ND")</f>
        <v>ND</v>
      </c>
      <c r="GV25" s="23" t="str">
        <f>IFERROR('2_03'!GV25+'2_04'!GV25+'2_05'!GV25+'2_06'!GV25,"ND")</f>
        <v>ND</v>
      </c>
      <c r="GW25" s="23" t="str">
        <f>IFERROR('2_03'!GW25+'2_04'!GW25+'2_05'!GW25+'2_06'!GW25,"ND")</f>
        <v>ND</v>
      </c>
      <c r="GX25" s="23" t="str">
        <f>IFERROR('2_03'!GX25+'2_04'!GX25+'2_05'!GX25+'2_06'!GX25,"ND")</f>
        <v>ND</v>
      </c>
      <c r="GY25" s="23" t="str">
        <f>IFERROR('2_03'!GY25+'2_04'!GY25+'2_05'!GY25+'2_06'!GY25,"ND")</f>
        <v>ND</v>
      </c>
    </row>
    <row r="26" spans="1:207"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c r="FX26" s="23" t="str">
        <f>IFERROR('2_03'!FX26+'2_04'!FX26+'2_05'!FX26+'2_06'!FX26,"ND")</f>
        <v>ND</v>
      </c>
      <c r="FY26" s="23" t="str">
        <f>IFERROR('2_03'!FY26+'2_04'!FY26+'2_05'!FY26+'2_06'!FY26,"ND")</f>
        <v>ND</v>
      </c>
      <c r="FZ26" s="23" t="str">
        <f>IFERROR('2_03'!FZ26+'2_04'!FZ26+'2_05'!FZ26+'2_06'!FZ26,"ND")</f>
        <v>ND</v>
      </c>
      <c r="GA26" s="23" t="str">
        <f>IFERROR('2_03'!GA26+'2_04'!GA26+'2_05'!GA26+'2_06'!GA26,"ND")</f>
        <v>ND</v>
      </c>
      <c r="GB26" s="23" t="str">
        <f>IFERROR('2_03'!GB26+'2_04'!GB26+'2_05'!GB26+'2_06'!GB26,"ND")</f>
        <v>ND</v>
      </c>
      <c r="GC26" s="23" t="str">
        <f>IFERROR('2_03'!GC26+'2_04'!GC26+'2_05'!GC26+'2_06'!GC26,"ND")</f>
        <v>ND</v>
      </c>
      <c r="GD26" s="23" t="str">
        <f>IFERROR('2_03'!GD26+'2_04'!GD26+'2_05'!GD26+'2_06'!GD26,"ND")</f>
        <v>ND</v>
      </c>
      <c r="GE26" s="23" t="str">
        <f>IFERROR('2_03'!GE26+'2_04'!GE26+'2_05'!GE26+'2_06'!GE26,"ND")</f>
        <v>ND</v>
      </c>
      <c r="GF26" s="23" t="str">
        <f>IFERROR('2_03'!GF26+'2_04'!GF26+'2_05'!GF26+'2_06'!GF26,"ND")</f>
        <v>ND</v>
      </c>
      <c r="GG26" s="23" t="str">
        <f>IFERROR('2_03'!GG26+'2_04'!GG26+'2_05'!GG26+'2_06'!GG26,"ND")</f>
        <v>ND</v>
      </c>
      <c r="GH26" s="23" t="str">
        <f>IFERROR('2_03'!GH26+'2_04'!GH26+'2_05'!GH26+'2_06'!GH26,"ND")</f>
        <v>ND</v>
      </c>
      <c r="GI26" s="23" t="str">
        <f>IFERROR('2_03'!GI26+'2_04'!GI26+'2_05'!GI26+'2_06'!GI26,"ND")</f>
        <v>ND</v>
      </c>
      <c r="GJ26" s="23" t="str">
        <f>IFERROR('2_03'!GJ26+'2_04'!GJ26+'2_05'!GJ26+'2_06'!GJ26,"ND")</f>
        <v>ND</v>
      </c>
      <c r="GK26" s="23" t="str">
        <f>IFERROR('2_03'!GK26+'2_04'!GK26+'2_05'!GK26+'2_06'!GK26,"ND")</f>
        <v>ND</v>
      </c>
      <c r="GL26" s="23" t="str">
        <f>IFERROR('2_03'!GL26+'2_04'!GL26+'2_05'!GL26+'2_06'!GL26,"ND")</f>
        <v>ND</v>
      </c>
      <c r="GM26" s="23" t="str">
        <f>IFERROR('2_03'!GM26+'2_04'!GM26+'2_05'!GM26+'2_06'!GM26,"ND")</f>
        <v>ND</v>
      </c>
      <c r="GN26" s="23" t="str">
        <f>IFERROR('2_03'!GN26+'2_04'!GN26+'2_05'!GN26+'2_06'!GN26,"ND")</f>
        <v>ND</v>
      </c>
      <c r="GO26" s="23" t="str">
        <f>IFERROR('2_03'!GO26+'2_04'!GO26+'2_05'!GO26+'2_06'!GO26,"ND")</f>
        <v>ND</v>
      </c>
      <c r="GP26" s="23" t="str">
        <f>IFERROR('2_03'!GP26+'2_04'!GP26+'2_05'!GP26+'2_06'!GP26,"ND")</f>
        <v>ND</v>
      </c>
      <c r="GQ26" s="23" t="str">
        <f>IFERROR('2_03'!GQ26+'2_04'!GQ26+'2_05'!GQ26+'2_06'!GQ26,"ND")</f>
        <v>ND</v>
      </c>
      <c r="GR26" s="23" t="str">
        <f>IFERROR('2_03'!GR26+'2_04'!GR26+'2_05'!GR26+'2_06'!GR26,"ND")</f>
        <v>ND</v>
      </c>
      <c r="GS26" s="23" t="str">
        <f>IFERROR('2_03'!GS26+'2_04'!GS26+'2_05'!GS26+'2_06'!GS26,"ND")</f>
        <v>ND</v>
      </c>
      <c r="GT26" s="23" t="str">
        <f>IFERROR('2_03'!GT26+'2_04'!GT26+'2_05'!GT26+'2_06'!GT26,"ND")</f>
        <v>ND</v>
      </c>
      <c r="GU26" s="23" t="str">
        <f>IFERROR('2_03'!GU26+'2_04'!GU26+'2_05'!GU26+'2_06'!GU26,"ND")</f>
        <v>ND</v>
      </c>
      <c r="GV26" s="23" t="str">
        <f>IFERROR('2_03'!GV26+'2_04'!GV26+'2_05'!GV26+'2_06'!GV26,"ND")</f>
        <v>ND</v>
      </c>
      <c r="GW26" s="23" t="str">
        <f>IFERROR('2_03'!GW26+'2_04'!GW26+'2_05'!GW26+'2_06'!GW26,"ND")</f>
        <v>ND</v>
      </c>
      <c r="GX26" s="23" t="str">
        <f>IFERROR('2_03'!GX26+'2_04'!GX26+'2_05'!GX26+'2_06'!GX26,"ND")</f>
        <v>ND</v>
      </c>
      <c r="GY26" s="23" t="str">
        <f>IFERROR('2_03'!GY26+'2_04'!GY26+'2_05'!GY26+'2_06'!GY26,"ND")</f>
        <v>ND</v>
      </c>
    </row>
    <row r="27" spans="1:207"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c r="FX27" s="23">
        <f>IFERROR('2_03'!FX27+'2_04'!FX27+'2_05'!FX27+'2_06'!FX27,"ND")</f>
        <v>192778.726834</v>
      </c>
      <c r="FY27" s="23">
        <f>IFERROR('2_03'!FY27+'2_04'!FY27+'2_05'!FY27+'2_06'!FY27,"ND")</f>
        <v>228209.042522</v>
      </c>
      <c r="FZ27" s="23">
        <f>IFERROR('2_03'!FZ27+'2_04'!FZ27+'2_05'!FZ27+'2_06'!FZ27,"ND")</f>
        <v>322811.84909600002</v>
      </c>
      <c r="GA27" s="23">
        <f>IFERROR('2_03'!GA27+'2_04'!GA27+'2_05'!GA27+'2_06'!GA27,"ND")</f>
        <v>215006.99170000001</v>
      </c>
      <c r="GB27" s="23">
        <f>IFERROR('2_03'!GB27+'2_04'!GB27+'2_05'!GB27+'2_06'!GB27,"ND")</f>
        <v>158534.16309099999</v>
      </c>
      <c r="GC27" s="23">
        <f>IFERROR('2_03'!GC27+'2_04'!GC27+'2_05'!GC27+'2_06'!GC27,"ND")</f>
        <v>194884.61509400001</v>
      </c>
      <c r="GD27" s="23">
        <f>IFERROR('2_03'!GD27+'2_04'!GD27+'2_05'!GD27+'2_06'!GD27,"ND")</f>
        <v>198393.73615700001</v>
      </c>
      <c r="GE27" s="23">
        <f>IFERROR('2_03'!GE27+'2_04'!GE27+'2_05'!GE27+'2_06'!GE27,"ND")</f>
        <v>457824.38410200004</v>
      </c>
      <c r="GF27" s="23">
        <f>IFERROR('2_03'!GF27+'2_04'!GF27+'2_05'!GF27+'2_06'!GF27,"ND")</f>
        <v>351818.97448000003</v>
      </c>
      <c r="GG27" s="23">
        <f>IFERROR('2_03'!GG27+'2_04'!GG27+'2_05'!GG27+'2_06'!GG27,"ND")</f>
        <v>474211.53821499995</v>
      </c>
      <c r="GH27" s="23">
        <f>IFERROR('2_03'!GH27+'2_04'!GH27+'2_05'!GH27+'2_06'!GH27,"ND")</f>
        <v>451125.61618400004</v>
      </c>
      <c r="GI27" s="23">
        <f>IFERROR('2_03'!GI27+'2_04'!GI27+'2_05'!GI27+'2_06'!GI27,"ND")</f>
        <v>392568.92705200001</v>
      </c>
      <c r="GJ27" s="23">
        <f>IFERROR('2_03'!GJ27+'2_04'!GJ27+'2_05'!GJ27+'2_06'!GJ27,"ND")</f>
        <v>369738.85872799996</v>
      </c>
      <c r="GK27" s="23">
        <f>IFERROR('2_03'!GK27+'2_04'!GK27+'2_05'!GK27+'2_06'!GK27,"ND")</f>
        <v>423541.84804999997</v>
      </c>
      <c r="GL27" s="23">
        <f>IFERROR('2_03'!GL27+'2_04'!GL27+'2_05'!GL27+'2_06'!GL27,"ND")</f>
        <v>411669.308426</v>
      </c>
      <c r="GM27" s="23">
        <f>IFERROR('2_03'!GM27+'2_04'!GM27+'2_05'!GM27+'2_06'!GM27,"ND")</f>
        <v>465341.43318200007</v>
      </c>
      <c r="GN27" s="23">
        <f>IFERROR('2_03'!GN27+'2_04'!GN27+'2_05'!GN27+'2_06'!GN27,"ND")</f>
        <v>380859.06471299997</v>
      </c>
      <c r="GO27" s="23">
        <f>IFERROR('2_03'!GO27+'2_04'!GO27+'2_05'!GO27+'2_06'!GO27,"ND")</f>
        <v>383181.815535</v>
      </c>
      <c r="GP27" s="23">
        <f>IFERROR('2_03'!GP27+'2_04'!GP27+'2_05'!GP27+'2_06'!GP27,"ND")</f>
        <v>360887.87546000001</v>
      </c>
      <c r="GQ27" s="23">
        <f>IFERROR('2_03'!GQ27+'2_04'!GQ27+'2_05'!GQ27+'2_06'!GQ27,"ND")</f>
        <v>385658.28260599996</v>
      </c>
      <c r="GR27" s="23">
        <f>IFERROR('2_03'!GR27+'2_04'!GR27+'2_05'!GR27+'2_06'!GR27,"ND")</f>
        <v>483608.00284500001</v>
      </c>
      <c r="GS27" s="23">
        <f>IFERROR('2_03'!GS27+'2_04'!GS27+'2_05'!GS27+'2_06'!GS27,"ND")</f>
        <v>462455.791356</v>
      </c>
      <c r="GT27" s="23">
        <f>IFERROR('2_03'!GT27+'2_04'!GT27+'2_05'!GT27+'2_06'!GT27,"ND")</f>
        <v>499972.06320600002</v>
      </c>
      <c r="GU27" s="23">
        <f>IFERROR('2_03'!GU27+'2_04'!GU27+'2_05'!GU27+'2_06'!GU27,"ND")</f>
        <v>362352.70943799999</v>
      </c>
      <c r="GV27" s="23">
        <f>IFERROR('2_03'!GV27+'2_04'!GV27+'2_05'!GV27+'2_06'!GV27,"ND")</f>
        <v>345093.15522199997</v>
      </c>
      <c r="GW27" s="23">
        <f>IFERROR('2_03'!GW27+'2_04'!GW27+'2_05'!GW27+'2_06'!GW27,"ND")</f>
        <v>362310.09354499995</v>
      </c>
      <c r="GX27" s="23">
        <f>IFERROR('2_03'!GX27+'2_04'!GX27+'2_05'!GX27+'2_06'!GX27,"ND")</f>
        <v>429613.803144</v>
      </c>
      <c r="GY27" s="23">
        <f>IFERROR('2_03'!GY27+'2_04'!GY27+'2_05'!GY27+'2_06'!GY27,"ND")</f>
        <v>411239.15162899997</v>
      </c>
    </row>
    <row r="28" spans="1:207"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c r="FX28" s="23">
        <f>IFERROR('2_03'!FX28+'2_04'!FX28+'2_05'!FX28+'2_06'!FX28,"ND")</f>
        <v>211603.58162700001</v>
      </c>
      <c r="FY28" s="23">
        <f>IFERROR('2_03'!FY28+'2_04'!FY28+'2_05'!FY28+'2_06'!FY28,"ND")</f>
        <v>204129.062565</v>
      </c>
      <c r="FZ28" s="23">
        <f>IFERROR('2_03'!FZ28+'2_04'!FZ28+'2_05'!FZ28+'2_06'!FZ28,"ND")</f>
        <v>563028.04324700008</v>
      </c>
      <c r="GA28" s="23">
        <f>IFERROR('2_03'!GA28+'2_04'!GA28+'2_05'!GA28+'2_06'!GA28,"ND")</f>
        <v>236522.03883600002</v>
      </c>
      <c r="GB28" s="23">
        <f>IFERROR('2_03'!GB28+'2_04'!GB28+'2_05'!GB28+'2_06'!GB28,"ND")</f>
        <v>198487.800369</v>
      </c>
      <c r="GC28" s="23">
        <f>IFERROR('2_03'!GC28+'2_04'!GC28+'2_05'!GC28+'2_06'!GC28,"ND")</f>
        <v>143068.22177599999</v>
      </c>
      <c r="GD28" s="23">
        <f>IFERROR('2_03'!GD28+'2_04'!GD28+'2_05'!GD28+'2_06'!GD28,"ND")</f>
        <v>142906.183735</v>
      </c>
      <c r="GE28" s="23">
        <f>IFERROR('2_03'!GE28+'2_04'!GE28+'2_05'!GE28+'2_06'!GE28,"ND")</f>
        <v>169866.353581</v>
      </c>
      <c r="GF28" s="23">
        <f>IFERROR('2_03'!GF28+'2_04'!GF28+'2_05'!GF28+'2_06'!GF28,"ND")</f>
        <v>150559.30715000001</v>
      </c>
      <c r="GG28" s="23">
        <f>IFERROR('2_03'!GG28+'2_04'!GG28+'2_05'!GG28+'2_06'!GG28,"ND")</f>
        <v>153348.35438400001</v>
      </c>
      <c r="GH28" s="23">
        <f>IFERROR('2_03'!GH28+'2_04'!GH28+'2_05'!GH28+'2_06'!GH28,"ND")</f>
        <v>156139.09212300001</v>
      </c>
      <c r="GI28" s="23">
        <f>IFERROR('2_03'!GI28+'2_04'!GI28+'2_05'!GI28+'2_06'!GI28,"ND")</f>
        <v>142347.51986299999</v>
      </c>
      <c r="GJ28" s="23">
        <f>IFERROR('2_03'!GJ28+'2_04'!GJ28+'2_05'!GJ28+'2_06'!GJ28,"ND")</f>
        <v>201582.30998000002</v>
      </c>
      <c r="GK28" s="23">
        <f>IFERROR('2_03'!GK28+'2_04'!GK28+'2_05'!GK28+'2_06'!GK28,"ND")</f>
        <v>143837.30512500001</v>
      </c>
      <c r="GL28" s="23">
        <f>IFERROR('2_03'!GL28+'2_04'!GL28+'2_05'!GL28+'2_06'!GL28,"ND")</f>
        <v>158569.84700099999</v>
      </c>
      <c r="GM28" s="23">
        <f>IFERROR('2_03'!GM28+'2_04'!GM28+'2_05'!GM28+'2_06'!GM28,"ND")</f>
        <v>210952.167414</v>
      </c>
      <c r="GN28" s="23">
        <f>IFERROR('2_03'!GN28+'2_04'!GN28+'2_05'!GN28+'2_06'!GN28,"ND")</f>
        <v>170192.65663300001</v>
      </c>
      <c r="GO28" s="23">
        <f>IFERROR('2_03'!GO28+'2_04'!GO28+'2_05'!GO28+'2_06'!GO28,"ND")</f>
        <v>178771.63020100002</v>
      </c>
      <c r="GP28" s="23">
        <f>IFERROR('2_03'!GP28+'2_04'!GP28+'2_05'!GP28+'2_06'!GP28,"ND")</f>
        <v>167965.27178100002</v>
      </c>
      <c r="GQ28" s="23">
        <f>IFERROR('2_03'!GQ28+'2_04'!GQ28+'2_05'!GQ28+'2_06'!GQ28,"ND")</f>
        <v>208640.321008</v>
      </c>
      <c r="GR28" s="23">
        <f>IFERROR('2_03'!GR28+'2_04'!GR28+'2_05'!GR28+'2_06'!GR28,"ND")</f>
        <v>209720.917648</v>
      </c>
      <c r="GS28" s="23">
        <f>IFERROR('2_03'!GS28+'2_04'!GS28+'2_05'!GS28+'2_06'!GS28,"ND")</f>
        <v>271303.09824899997</v>
      </c>
      <c r="GT28" s="23">
        <f>IFERROR('2_03'!GT28+'2_04'!GT28+'2_05'!GT28+'2_06'!GT28,"ND")</f>
        <v>180497.37627299997</v>
      </c>
      <c r="GU28" s="23">
        <f>IFERROR('2_03'!GU28+'2_04'!GU28+'2_05'!GU28+'2_06'!GU28,"ND")</f>
        <v>195744.72151100001</v>
      </c>
      <c r="GV28" s="23">
        <f>IFERROR('2_03'!GV28+'2_04'!GV28+'2_05'!GV28+'2_06'!GV28,"ND")</f>
        <v>252597.92817299999</v>
      </c>
      <c r="GW28" s="23">
        <f>IFERROR('2_03'!GW28+'2_04'!GW28+'2_05'!GW28+'2_06'!GW28,"ND")</f>
        <v>199515.16744799999</v>
      </c>
      <c r="GX28" s="23">
        <f>IFERROR('2_03'!GX28+'2_04'!GX28+'2_05'!GX28+'2_06'!GX28,"ND")</f>
        <v>130383.396029</v>
      </c>
      <c r="GY28" s="23">
        <f>IFERROR('2_03'!GY28+'2_04'!GY28+'2_05'!GY28+'2_06'!GY28,"ND")</f>
        <v>138615.211235</v>
      </c>
    </row>
    <row r="29" spans="1:207"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c r="FX29" s="23" t="str">
        <f>IFERROR('2_03'!FX29+'2_04'!FX29+'2_05'!FX29+'2_06'!FX29,"ND")</f>
        <v>ND</v>
      </c>
      <c r="FY29" s="23" t="str">
        <f>IFERROR('2_03'!FY29+'2_04'!FY29+'2_05'!FY29+'2_06'!FY29,"ND")</f>
        <v>ND</v>
      </c>
      <c r="FZ29" s="23" t="str">
        <f>IFERROR('2_03'!FZ29+'2_04'!FZ29+'2_05'!FZ29+'2_06'!FZ29,"ND")</f>
        <v>ND</v>
      </c>
      <c r="GA29" s="23" t="str">
        <f>IFERROR('2_03'!GA29+'2_04'!GA29+'2_05'!GA29+'2_06'!GA29,"ND")</f>
        <v>ND</v>
      </c>
      <c r="GB29" s="23" t="str">
        <f>IFERROR('2_03'!GB29+'2_04'!GB29+'2_05'!GB29+'2_06'!GB29,"ND")</f>
        <v>ND</v>
      </c>
      <c r="GC29" s="23" t="str">
        <f>IFERROR('2_03'!GC29+'2_04'!GC29+'2_05'!GC29+'2_06'!GC29,"ND")</f>
        <v>ND</v>
      </c>
      <c r="GD29" s="23" t="str">
        <f>IFERROR('2_03'!GD29+'2_04'!GD29+'2_05'!GD29+'2_06'!GD29,"ND")</f>
        <v>ND</v>
      </c>
      <c r="GE29" s="23" t="str">
        <f>IFERROR('2_03'!GE29+'2_04'!GE29+'2_05'!GE29+'2_06'!GE29,"ND")</f>
        <v>ND</v>
      </c>
      <c r="GF29" s="23" t="str">
        <f>IFERROR('2_03'!GF29+'2_04'!GF29+'2_05'!GF29+'2_06'!GF29,"ND")</f>
        <v>ND</v>
      </c>
      <c r="GG29" s="23" t="str">
        <f>IFERROR('2_03'!GG29+'2_04'!GG29+'2_05'!GG29+'2_06'!GG29,"ND")</f>
        <v>ND</v>
      </c>
      <c r="GH29" s="23" t="str">
        <f>IFERROR('2_03'!GH29+'2_04'!GH29+'2_05'!GH29+'2_06'!GH29,"ND")</f>
        <v>ND</v>
      </c>
      <c r="GI29" s="23" t="str">
        <f>IFERROR('2_03'!GI29+'2_04'!GI29+'2_05'!GI29+'2_06'!GI29,"ND")</f>
        <v>ND</v>
      </c>
      <c r="GJ29" s="23" t="str">
        <f>IFERROR('2_03'!GJ29+'2_04'!GJ29+'2_05'!GJ29+'2_06'!GJ29,"ND")</f>
        <v>ND</v>
      </c>
      <c r="GK29" s="23" t="str">
        <f>IFERROR('2_03'!GK29+'2_04'!GK29+'2_05'!GK29+'2_06'!GK29,"ND")</f>
        <v>ND</v>
      </c>
      <c r="GL29" s="23" t="str">
        <f>IFERROR('2_03'!GL29+'2_04'!GL29+'2_05'!GL29+'2_06'!GL29,"ND")</f>
        <v>ND</v>
      </c>
      <c r="GM29" s="23" t="str">
        <f>IFERROR('2_03'!GM29+'2_04'!GM29+'2_05'!GM29+'2_06'!GM29,"ND")</f>
        <v>ND</v>
      </c>
      <c r="GN29" s="23" t="str">
        <f>IFERROR('2_03'!GN29+'2_04'!GN29+'2_05'!GN29+'2_06'!GN29,"ND")</f>
        <v>ND</v>
      </c>
      <c r="GO29" s="23" t="str">
        <f>IFERROR('2_03'!GO29+'2_04'!GO29+'2_05'!GO29+'2_06'!GO29,"ND")</f>
        <v>ND</v>
      </c>
      <c r="GP29" s="23" t="str">
        <f>IFERROR('2_03'!GP29+'2_04'!GP29+'2_05'!GP29+'2_06'!GP29,"ND")</f>
        <v>ND</v>
      </c>
      <c r="GQ29" s="23" t="str">
        <f>IFERROR('2_03'!GQ29+'2_04'!GQ29+'2_05'!GQ29+'2_06'!GQ29,"ND")</f>
        <v>ND</v>
      </c>
      <c r="GR29" s="23" t="str">
        <f>IFERROR('2_03'!GR29+'2_04'!GR29+'2_05'!GR29+'2_06'!GR29,"ND")</f>
        <v>ND</v>
      </c>
      <c r="GS29" s="23" t="str">
        <f>IFERROR('2_03'!GS29+'2_04'!GS29+'2_05'!GS29+'2_06'!GS29,"ND")</f>
        <v>ND</v>
      </c>
      <c r="GT29" s="23" t="str">
        <f>IFERROR('2_03'!GT29+'2_04'!GT29+'2_05'!GT29+'2_06'!GT29,"ND")</f>
        <v>ND</v>
      </c>
      <c r="GU29" s="23" t="str">
        <f>IFERROR('2_03'!GU29+'2_04'!GU29+'2_05'!GU29+'2_06'!GU29,"ND")</f>
        <v>ND</v>
      </c>
      <c r="GV29" s="23" t="str">
        <f>IFERROR('2_03'!GV29+'2_04'!GV29+'2_05'!GV29+'2_06'!GV29,"ND")</f>
        <v>ND</v>
      </c>
      <c r="GW29" s="23" t="str">
        <f>IFERROR('2_03'!GW29+'2_04'!GW29+'2_05'!GW29+'2_06'!GW29,"ND")</f>
        <v>ND</v>
      </c>
      <c r="GX29" s="23" t="str">
        <f>IFERROR('2_03'!GX29+'2_04'!GX29+'2_05'!GX29+'2_06'!GX29,"ND")</f>
        <v>ND</v>
      </c>
      <c r="GY29" s="23" t="str">
        <f>IFERROR('2_03'!GY29+'2_04'!GY29+'2_05'!GY29+'2_06'!GY29,"ND")</f>
        <v>ND</v>
      </c>
    </row>
    <row r="30" spans="1:207"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c r="FX30" s="23">
        <f>IFERROR('2_03'!FX30+'2_04'!FX30+'2_05'!FX30+'2_06'!FX30,"ND")</f>
        <v>20597108.111111999</v>
      </c>
      <c r="FY30" s="23">
        <f>IFERROR('2_03'!FY30+'2_04'!FY30+'2_05'!FY30+'2_06'!FY30,"ND")</f>
        <v>20885399.374088999</v>
      </c>
      <c r="FZ30" s="23">
        <f>IFERROR('2_03'!FZ30+'2_04'!FZ30+'2_05'!FZ30+'2_06'!FZ30,"ND")</f>
        <v>21584859.754164003</v>
      </c>
      <c r="GA30" s="23">
        <f>IFERROR('2_03'!GA30+'2_04'!GA30+'2_05'!GA30+'2_06'!GA30,"ND")</f>
        <v>20805254.005278997</v>
      </c>
      <c r="GB30" s="23">
        <f>IFERROR('2_03'!GB30+'2_04'!GB30+'2_05'!GB30+'2_06'!GB30,"ND")</f>
        <v>21029321.243951999</v>
      </c>
      <c r="GC30" s="23">
        <f>IFERROR('2_03'!GC30+'2_04'!GC30+'2_05'!GC30+'2_06'!GC30,"ND")</f>
        <v>21616048.111155</v>
      </c>
      <c r="GD30" s="23">
        <f>IFERROR('2_03'!GD30+'2_04'!GD30+'2_05'!GD30+'2_06'!GD30,"ND")</f>
        <v>21415918.924523003</v>
      </c>
      <c r="GE30" s="23">
        <f>IFERROR('2_03'!GE30+'2_04'!GE30+'2_05'!GE30+'2_06'!GE30,"ND")</f>
        <v>20991316.004652001</v>
      </c>
      <c r="GF30" s="23">
        <f>IFERROR('2_03'!GF30+'2_04'!GF30+'2_05'!GF30+'2_06'!GF30,"ND")</f>
        <v>21504870.954741001</v>
      </c>
      <c r="GG30" s="23">
        <f>IFERROR('2_03'!GG30+'2_04'!GG30+'2_05'!GG30+'2_06'!GG30,"ND")</f>
        <v>21498595.470100999</v>
      </c>
      <c r="GH30" s="23">
        <f>IFERROR('2_03'!GH30+'2_04'!GH30+'2_05'!GH30+'2_06'!GH30,"ND")</f>
        <v>21530545.386668</v>
      </c>
      <c r="GI30" s="23">
        <f>IFERROR('2_03'!GI30+'2_04'!GI30+'2_05'!GI30+'2_06'!GI30,"ND")</f>
        <v>21090378.803239003</v>
      </c>
      <c r="GJ30" s="23">
        <f>IFERROR('2_03'!GJ30+'2_04'!GJ30+'2_05'!GJ30+'2_06'!GJ30,"ND")</f>
        <v>21092346.573762</v>
      </c>
      <c r="GK30" s="23">
        <f>IFERROR('2_03'!GK30+'2_04'!GK30+'2_05'!GK30+'2_06'!GK30,"ND")</f>
        <v>21115237.947097</v>
      </c>
      <c r="GL30" s="23">
        <f>IFERROR('2_03'!GL30+'2_04'!GL30+'2_05'!GL30+'2_06'!GL30,"ND")</f>
        <v>21128306.240357</v>
      </c>
      <c r="GM30" s="23">
        <f>IFERROR('2_03'!GM30+'2_04'!GM30+'2_05'!GM30+'2_06'!GM30,"ND")</f>
        <v>21304554.399108998</v>
      </c>
      <c r="GN30" s="23">
        <f>IFERROR('2_03'!GN30+'2_04'!GN30+'2_05'!GN30+'2_06'!GN30,"ND")</f>
        <v>22182466.813868001</v>
      </c>
      <c r="GO30" s="23">
        <f>IFERROR('2_03'!GO30+'2_04'!GO30+'2_05'!GO30+'2_06'!GO30,"ND")</f>
        <v>21963264.939785004</v>
      </c>
      <c r="GP30" s="23">
        <f>IFERROR('2_03'!GP30+'2_04'!GP30+'2_05'!GP30+'2_06'!GP30,"ND")</f>
        <v>22071376.113794003</v>
      </c>
      <c r="GQ30" s="23">
        <f>IFERROR('2_03'!GQ30+'2_04'!GQ30+'2_05'!GQ30+'2_06'!GQ30,"ND")</f>
        <v>21704443.974592</v>
      </c>
      <c r="GR30" s="23">
        <f>IFERROR('2_03'!GR30+'2_04'!GR30+'2_05'!GR30+'2_06'!GR30,"ND")</f>
        <v>21892662.394071002</v>
      </c>
      <c r="GS30" s="23">
        <f>IFERROR('2_03'!GS30+'2_04'!GS30+'2_05'!GS30+'2_06'!GS30,"ND")</f>
        <v>22453212.170846995</v>
      </c>
      <c r="GT30" s="23">
        <f>IFERROR('2_03'!GT30+'2_04'!GT30+'2_05'!GT30+'2_06'!GT30,"ND")</f>
        <v>21817171.265038002</v>
      </c>
      <c r="GU30" s="23">
        <f>IFERROR('2_03'!GU30+'2_04'!GU30+'2_05'!GU30+'2_06'!GU30,"ND")</f>
        <v>21643595.644945003</v>
      </c>
      <c r="GV30" s="23">
        <f>IFERROR('2_03'!GV30+'2_04'!GV30+'2_05'!GV30+'2_06'!GV30,"ND")</f>
        <v>21608550.549011998</v>
      </c>
      <c r="GW30" s="23">
        <f>IFERROR('2_03'!GW30+'2_04'!GW30+'2_05'!GW30+'2_06'!GW30,"ND")</f>
        <v>22054772.392709002</v>
      </c>
      <c r="GX30" s="23">
        <f>IFERROR('2_03'!GX30+'2_04'!GX30+'2_05'!GX30+'2_06'!GX30,"ND")</f>
        <v>21786175.075448003</v>
      </c>
      <c r="GY30" s="23">
        <f>IFERROR('2_03'!GY30+'2_04'!GY30+'2_05'!GY30+'2_06'!GY30,"ND")</f>
        <v>22095915.236238997</v>
      </c>
    </row>
    <row r="31" spans="1:207"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c r="FX31" s="23" t="str">
        <f>IFERROR('2_03'!FX31+'2_04'!FX31+'2_05'!FX31+'2_06'!FX31,"ND")</f>
        <v>ND</v>
      </c>
      <c r="FY31" s="23" t="str">
        <f>IFERROR('2_03'!FY31+'2_04'!FY31+'2_05'!FY31+'2_06'!FY31,"ND")</f>
        <v>ND</v>
      </c>
      <c r="FZ31" s="23" t="str">
        <f>IFERROR('2_03'!FZ31+'2_04'!FZ31+'2_05'!FZ31+'2_06'!FZ31,"ND")</f>
        <v>ND</v>
      </c>
      <c r="GA31" s="23" t="str">
        <f>IFERROR('2_03'!GA31+'2_04'!GA31+'2_05'!GA31+'2_06'!GA31,"ND")</f>
        <v>ND</v>
      </c>
      <c r="GB31" s="23" t="str">
        <f>IFERROR('2_03'!GB31+'2_04'!GB31+'2_05'!GB31+'2_06'!GB31,"ND")</f>
        <v>ND</v>
      </c>
      <c r="GC31" s="23" t="str">
        <f>IFERROR('2_03'!GC31+'2_04'!GC31+'2_05'!GC31+'2_06'!GC31,"ND")</f>
        <v>ND</v>
      </c>
      <c r="GD31" s="23" t="str">
        <f>IFERROR('2_03'!GD31+'2_04'!GD31+'2_05'!GD31+'2_06'!GD31,"ND")</f>
        <v>ND</v>
      </c>
      <c r="GE31" s="23" t="str">
        <f>IFERROR('2_03'!GE31+'2_04'!GE31+'2_05'!GE31+'2_06'!GE31,"ND")</f>
        <v>ND</v>
      </c>
      <c r="GF31" s="23" t="str">
        <f>IFERROR('2_03'!GF31+'2_04'!GF31+'2_05'!GF31+'2_06'!GF31,"ND")</f>
        <v>ND</v>
      </c>
      <c r="GG31" s="23" t="str">
        <f>IFERROR('2_03'!GG31+'2_04'!GG31+'2_05'!GG31+'2_06'!GG31,"ND")</f>
        <v>ND</v>
      </c>
      <c r="GH31" s="23" t="str">
        <f>IFERROR('2_03'!GH31+'2_04'!GH31+'2_05'!GH31+'2_06'!GH31,"ND")</f>
        <v>ND</v>
      </c>
      <c r="GI31" s="23" t="str">
        <f>IFERROR('2_03'!GI31+'2_04'!GI31+'2_05'!GI31+'2_06'!GI31,"ND")</f>
        <v>ND</v>
      </c>
      <c r="GJ31" s="23" t="str">
        <f>IFERROR('2_03'!GJ31+'2_04'!GJ31+'2_05'!GJ31+'2_06'!GJ31,"ND")</f>
        <v>ND</v>
      </c>
      <c r="GK31" s="23" t="str">
        <f>IFERROR('2_03'!GK31+'2_04'!GK31+'2_05'!GK31+'2_06'!GK31,"ND")</f>
        <v>ND</v>
      </c>
      <c r="GL31" s="23" t="str">
        <f>IFERROR('2_03'!GL31+'2_04'!GL31+'2_05'!GL31+'2_06'!GL31,"ND")</f>
        <v>ND</v>
      </c>
      <c r="GM31" s="23" t="str">
        <f>IFERROR('2_03'!GM31+'2_04'!GM31+'2_05'!GM31+'2_06'!GM31,"ND")</f>
        <v>ND</v>
      </c>
      <c r="GN31" s="23" t="str">
        <f>IFERROR('2_03'!GN31+'2_04'!GN31+'2_05'!GN31+'2_06'!GN31,"ND")</f>
        <v>ND</v>
      </c>
      <c r="GO31" s="23" t="str">
        <f>IFERROR('2_03'!GO31+'2_04'!GO31+'2_05'!GO31+'2_06'!GO31,"ND")</f>
        <v>ND</v>
      </c>
      <c r="GP31" s="23" t="str">
        <f>IFERROR('2_03'!GP31+'2_04'!GP31+'2_05'!GP31+'2_06'!GP31,"ND")</f>
        <v>ND</v>
      </c>
      <c r="GQ31" s="23" t="str">
        <f>IFERROR('2_03'!GQ31+'2_04'!GQ31+'2_05'!GQ31+'2_06'!GQ31,"ND")</f>
        <v>ND</v>
      </c>
      <c r="GR31" s="23" t="str">
        <f>IFERROR('2_03'!GR31+'2_04'!GR31+'2_05'!GR31+'2_06'!GR31,"ND")</f>
        <v>ND</v>
      </c>
      <c r="GS31" s="23" t="str">
        <f>IFERROR('2_03'!GS31+'2_04'!GS31+'2_05'!GS31+'2_06'!GS31,"ND")</f>
        <v>ND</v>
      </c>
      <c r="GT31" s="23" t="str">
        <f>IFERROR('2_03'!GT31+'2_04'!GT31+'2_05'!GT31+'2_06'!GT31,"ND")</f>
        <v>ND</v>
      </c>
      <c r="GU31" s="23" t="str">
        <f>IFERROR('2_03'!GU31+'2_04'!GU31+'2_05'!GU31+'2_06'!GU31,"ND")</f>
        <v>ND</v>
      </c>
      <c r="GV31" s="23" t="str">
        <f>IFERROR('2_03'!GV31+'2_04'!GV31+'2_05'!GV31+'2_06'!GV31,"ND")</f>
        <v>ND</v>
      </c>
      <c r="GW31" s="23" t="str">
        <f>IFERROR('2_03'!GW31+'2_04'!GW31+'2_05'!GW31+'2_06'!GW31,"ND")</f>
        <v>ND</v>
      </c>
      <c r="GX31" s="23" t="str">
        <f>IFERROR('2_03'!GX31+'2_04'!GX31+'2_05'!GX31+'2_06'!GX31,"ND")</f>
        <v>ND</v>
      </c>
      <c r="GY31" s="23" t="str">
        <f>IFERROR('2_03'!GY31+'2_04'!GY31+'2_05'!GY31+'2_06'!GY31,"ND")</f>
        <v>ND</v>
      </c>
    </row>
    <row r="32" spans="1:207"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c r="FX32" s="23">
        <f>IFERROR('2_03'!FX32+'2_04'!FX32+'2_05'!FX32+'2_06'!FX32,"ND")</f>
        <v>1909.2098619999999</v>
      </c>
      <c r="FY32" s="23">
        <f>IFERROR('2_03'!FY32+'2_04'!FY32+'2_05'!FY32+'2_06'!FY32,"ND")</f>
        <v>1639.90059</v>
      </c>
      <c r="FZ32" s="23">
        <f>IFERROR('2_03'!FZ32+'2_04'!FZ32+'2_05'!FZ32+'2_06'!FZ32,"ND")</f>
        <v>663.98645599999998</v>
      </c>
      <c r="GA32" s="23">
        <f>IFERROR('2_03'!GA32+'2_04'!GA32+'2_05'!GA32+'2_06'!GA32,"ND")</f>
        <v>648.35397999999998</v>
      </c>
      <c r="GB32" s="23">
        <f>IFERROR('2_03'!GB32+'2_04'!GB32+'2_05'!GB32+'2_06'!GB32,"ND")</f>
        <v>2350.8505570000002</v>
      </c>
      <c r="GC32" s="23">
        <f>IFERROR('2_03'!GC32+'2_04'!GC32+'2_05'!GC32+'2_06'!GC32,"ND")</f>
        <v>1429.7883179999999</v>
      </c>
      <c r="GD32" s="23">
        <f>IFERROR('2_03'!GD32+'2_04'!GD32+'2_05'!GD32+'2_06'!GD32,"ND")</f>
        <v>823.35385599999995</v>
      </c>
      <c r="GE32" s="23">
        <f>IFERROR('2_03'!GE32+'2_04'!GE32+'2_05'!GE32+'2_06'!GE32,"ND")</f>
        <v>23825.839129</v>
      </c>
      <c r="GF32" s="23">
        <f>IFERROR('2_03'!GF32+'2_04'!GF32+'2_05'!GF32+'2_06'!GF32,"ND")</f>
        <v>22842.079731000002</v>
      </c>
      <c r="GG32" s="23">
        <f>IFERROR('2_03'!GG32+'2_04'!GG32+'2_05'!GG32+'2_06'!GG32,"ND")</f>
        <v>23084.317788</v>
      </c>
      <c r="GH32" s="23">
        <f>IFERROR('2_03'!GH32+'2_04'!GH32+'2_05'!GH32+'2_06'!GH32,"ND")</f>
        <v>2868.815149</v>
      </c>
      <c r="GI32" s="23">
        <f>IFERROR('2_03'!GI32+'2_04'!GI32+'2_05'!GI32+'2_06'!GI32,"ND")</f>
        <v>1700.423591</v>
      </c>
      <c r="GJ32" s="23">
        <f>IFERROR('2_03'!GJ32+'2_04'!GJ32+'2_05'!GJ32+'2_06'!GJ32,"ND")</f>
        <v>2639.973747</v>
      </c>
      <c r="GK32" s="23">
        <f>IFERROR('2_03'!GK32+'2_04'!GK32+'2_05'!GK32+'2_06'!GK32,"ND")</f>
        <v>1250.525081</v>
      </c>
      <c r="GL32" s="23">
        <f>IFERROR('2_03'!GL32+'2_04'!GL32+'2_05'!GL32+'2_06'!GL32,"ND")</f>
        <v>1987.4122319999999</v>
      </c>
      <c r="GM32" s="23">
        <f>IFERROR('2_03'!GM32+'2_04'!GM32+'2_05'!GM32+'2_06'!GM32,"ND")</f>
        <v>937.15838299999996</v>
      </c>
      <c r="GN32" s="23">
        <f>IFERROR('2_03'!GN32+'2_04'!GN32+'2_05'!GN32+'2_06'!GN32,"ND")</f>
        <v>1205.915262</v>
      </c>
      <c r="GO32" s="23">
        <f>IFERROR('2_03'!GO32+'2_04'!GO32+'2_05'!GO32+'2_06'!GO32,"ND")</f>
        <v>5352.7844480000003</v>
      </c>
      <c r="GP32" s="23">
        <f>IFERROR('2_03'!GP32+'2_04'!GP32+'2_05'!GP32+'2_06'!GP32,"ND")</f>
        <v>3130.2152169999999</v>
      </c>
      <c r="GQ32" s="23">
        <f>IFERROR('2_03'!GQ32+'2_04'!GQ32+'2_05'!GQ32+'2_06'!GQ32,"ND")</f>
        <v>10563.471648000001</v>
      </c>
      <c r="GR32" s="23">
        <f>IFERROR('2_03'!GR32+'2_04'!GR32+'2_05'!GR32+'2_06'!GR32,"ND")</f>
        <v>12566.316124000001</v>
      </c>
      <c r="GS32" s="23">
        <f>IFERROR('2_03'!GS32+'2_04'!GS32+'2_05'!GS32+'2_06'!GS32,"ND")</f>
        <v>11304.364342999999</v>
      </c>
      <c r="GT32" s="23">
        <f>IFERROR('2_03'!GT32+'2_04'!GT32+'2_05'!GT32+'2_06'!GT32,"ND")</f>
        <v>9642.0676640000001</v>
      </c>
      <c r="GU32" s="23">
        <f>IFERROR('2_03'!GU32+'2_04'!GU32+'2_05'!GU32+'2_06'!GU32,"ND")</f>
        <v>6263.8517060000004</v>
      </c>
      <c r="GV32" s="23">
        <f>IFERROR('2_03'!GV32+'2_04'!GV32+'2_05'!GV32+'2_06'!GV32,"ND")</f>
        <v>7515.2564309999998</v>
      </c>
      <c r="GW32" s="23">
        <f>IFERROR('2_03'!GW32+'2_04'!GW32+'2_05'!GW32+'2_06'!GW32,"ND")</f>
        <v>5201.8218049999996</v>
      </c>
      <c r="GX32" s="23">
        <f>IFERROR('2_03'!GX32+'2_04'!GX32+'2_05'!GX32+'2_06'!GX32,"ND")</f>
        <v>7183.269053</v>
      </c>
      <c r="GY32" s="23">
        <f>IFERROR('2_03'!GY32+'2_04'!GY32+'2_05'!GY32+'2_06'!GY32,"ND")</f>
        <v>11262.266915</v>
      </c>
    </row>
    <row r="33" spans="1:207"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c r="FX33" s="24">
        <f>IFERROR('2_03'!FX33+'2_04'!FX33+'2_05'!FX33+'2_06'!FX33,"ND")</f>
        <v>175605863.19363698</v>
      </c>
      <c r="FY33" s="24">
        <f>IFERROR('2_03'!FY33+'2_04'!FY33+'2_05'!FY33+'2_06'!FY33,"ND")</f>
        <v>176634645.69357303</v>
      </c>
      <c r="FZ33" s="24">
        <f>IFERROR('2_03'!FZ33+'2_04'!FZ33+'2_05'!FZ33+'2_06'!FZ33,"ND")</f>
        <v>181811956.31421298</v>
      </c>
      <c r="GA33" s="24">
        <f>IFERROR('2_03'!GA33+'2_04'!GA33+'2_05'!GA33+'2_06'!GA33,"ND")</f>
        <v>181339786.12713599</v>
      </c>
      <c r="GB33" s="24">
        <f>IFERROR('2_03'!GB33+'2_04'!GB33+'2_05'!GB33+'2_06'!GB33,"ND")</f>
        <v>183619357.84516099</v>
      </c>
      <c r="GC33" s="24">
        <f>IFERROR('2_03'!GC33+'2_04'!GC33+'2_05'!GC33+'2_06'!GC33,"ND")</f>
        <v>183751875.14420202</v>
      </c>
      <c r="GD33" s="24">
        <f>IFERROR('2_03'!GD33+'2_04'!GD33+'2_05'!GD33+'2_06'!GD33,"ND")</f>
        <v>185800374.58098698</v>
      </c>
      <c r="GE33" s="24">
        <f>IFERROR('2_03'!GE33+'2_04'!GE33+'2_05'!GE33+'2_06'!GE33,"ND")</f>
        <v>185770513.426135</v>
      </c>
      <c r="GF33" s="24">
        <f>IFERROR('2_03'!GF33+'2_04'!GF33+'2_05'!GF33+'2_06'!GF33,"ND")</f>
        <v>187200351.57751599</v>
      </c>
      <c r="GG33" s="24">
        <f>IFERROR('2_03'!GG33+'2_04'!GG33+'2_05'!GG33+'2_06'!GG33,"ND")</f>
        <v>187739420.05291703</v>
      </c>
      <c r="GH33" s="24">
        <f>IFERROR('2_03'!GH33+'2_04'!GH33+'2_05'!GH33+'2_06'!GH33,"ND")</f>
        <v>185809537.18562898</v>
      </c>
      <c r="GI33" s="24">
        <f>IFERROR('2_03'!GI33+'2_04'!GI33+'2_05'!GI33+'2_06'!GI33,"ND")</f>
        <v>184704765.34059301</v>
      </c>
      <c r="GJ33" s="24">
        <f>IFERROR('2_03'!GJ33+'2_04'!GJ33+'2_05'!GJ33+'2_06'!GJ33,"ND")</f>
        <v>185086634.37346703</v>
      </c>
      <c r="GK33" s="24">
        <f>IFERROR('2_03'!GK33+'2_04'!GK33+'2_05'!GK33+'2_06'!GK33,"ND")</f>
        <v>186516241.311064</v>
      </c>
      <c r="GL33" s="24">
        <f>IFERROR('2_03'!GL33+'2_04'!GL33+'2_05'!GL33+'2_06'!GL33,"ND")</f>
        <v>187592938.65532902</v>
      </c>
      <c r="GM33" s="24">
        <f>IFERROR('2_03'!GM33+'2_04'!GM33+'2_05'!GM33+'2_06'!GM33,"ND")</f>
        <v>189868381.21204999</v>
      </c>
      <c r="GN33" s="24">
        <f>IFERROR('2_03'!GN33+'2_04'!GN33+'2_05'!GN33+'2_06'!GN33,"ND")</f>
        <v>190339753.80517402</v>
      </c>
      <c r="GO33" s="24">
        <f>IFERROR('2_03'!GO33+'2_04'!GO33+'2_05'!GO33+'2_06'!GO33,"ND")</f>
        <v>192020733.42422101</v>
      </c>
      <c r="GP33" s="24">
        <f>IFERROR('2_03'!GP33+'2_04'!GP33+'2_05'!GP33+'2_06'!GP33,"ND")</f>
        <v>190237881.37676397</v>
      </c>
      <c r="GQ33" s="24">
        <f>IFERROR('2_03'!GQ33+'2_04'!GQ33+'2_05'!GQ33+'2_06'!GQ33,"ND")</f>
        <v>192590666.33477503</v>
      </c>
      <c r="GR33" s="24">
        <f>IFERROR('2_03'!GR33+'2_04'!GR33+'2_05'!GR33+'2_06'!GR33,"ND")</f>
        <v>194261464.66321799</v>
      </c>
      <c r="GS33" s="24">
        <f>IFERROR('2_03'!GS33+'2_04'!GS33+'2_05'!GS33+'2_06'!GS33,"ND")</f>
        <v>195934567.65804997</v>
      </c>
      <c r="GT33" s="24">
        <f>IFERROR('2_03'!GT33+'2_04'!GT33+'2_05'!GT33+'2_06'!GT33,"ND")</f>
        <v>195226743.83755895</v>
      </c>
      <c r="GU33" s="24">
        <f>IFERROR('2_03'!GU33+'2_04'!GU33+'2_05'!GU33+'2_06'!GU33,"ND")</f>
        <v>195229243.33552304</v>
      </c>
      <c r="GV33" s="24">
        <f>IFERROR('2_03'!GV33+'2_04'!GV33+'2_05'!GV33+'2_06'!GV33,"ND")</f>
        <v>196350349.50795397</v>
      </c>
      <c r="GW33" s="24">
        <f>IFERROR('2_03'!GW33+'2_04'!GW33+'2_05'!GW33+'2_06'!GW33,"ND")</f>
        <v>195330611.83118099</v>
      </c>
      <c r="GX33" s="24">
        <f>IFERROR('2_03'!GX33+'2_04'!GX33+'2_05'!GX33+'2_06'!GX33,"ND")</f>
        <v>197468640.98937798</v>
      </c>
      <c r="GY33" s="24">
        <f>IFERROR('2_03'!GY33+'2_04'!GY33+'2_05'!GY33+'2_06'!GY33,"ND")</f>
        <v>196077444.73799101</v>
      </c>
    </row>
    <row r="34" spans="1:207" ht="2.1"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07"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207">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7">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207">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207">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207">
      <c r="C41" s="56"/>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Y39"/>
  <sheetViews>
    <sheetView zoomScale="110" zoomScaleNormal="110" workbookViewId="0">
      <pane xSplit="2" ySplit="6" topLeftCell="GF15" activePane="bottomRight" state="frozenSplit"/>
      <selection activeCell="GR18" sqref="GR18"/>
      <selection pane="topRight" activeCell="GR18" sqref="GR18"/>
      <selection pane="bottomLeft" activeCell="GR18" sqref="GR18"/>
      <selection pane="bottomRight" activeCell="GR18" sqref="GR18"/>
    </sheetView>
  </sheetViews>
  <sheetFormatPr baseColWidth="10" defaultColWidth="11.42578125" defaultRowHeight="9"/>
  <cols>
    <col min="1" max="1" width="11.42578125" style="15"/>
    <col min="2" max="2" width="28.7109375" style="15" customWidth="1"/>
    <col min="3" max="207" width="9.7109375" style="15" customWidth="1"/>
    <col min="208" max="16384" width="11.42578125" style="15"/>
  </cols>
  <sheetData>
    <row r="1" spans="1:207"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7" ht="17.100000000000001"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7" ht="21.95"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7"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7"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7"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45688</v>
      </c>
    </row>
    <row r="7" spans="1:207"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c r="FX7" s="38">
        <f>IFERROR('2_03'!FX7+'2_04'!FX7,"ND")</f>
        <v>6058258.0688500004</v>
      </c>
      <c r="FY7" s="38">
        <f>IFERROR('2_03'!FY7+'2_04'!FY7,"ND")</f>
        <v>5991170.0278120004</v>
      </c>
      <c r="FZ7" s="38">
        <f>IFERROR('2_03'!FZ7+'2_04'!FZ7,"ND")</f>
        <v>6200048.7132350001</v>
      </c>
      <c r="GA7" s="38">
        <f>IFERROR('2_03'!GA7+'2_04'!GA7,"ND")</f>
        <v>6610860.7452119999</v>
      </c>
      <c r="GB7" s="38">
        <f>IFERROR('2_03'!GB7+'2_04'!GB7,"ND")</f>
        <v>6461596.9825919997</v>
      </c>
      <c r="GC7" s="38">
        <f>IFERROR('2_03'!GC7+'2_04'!GC7,"ND")</f>
        <v>6600808.8730069995</v>
      </c>
      <c r="GD7" s="38">
        <f>IFERROR('2_03'!GD7+'2_04'!GD7,"ND")</f>
        <v>6681691.7017049994</v>
      </c>
      <c r="GE7" s="38">
        <f>IFERROR('2_03'!GE7+'2_04'!GE7,"ND")</f>
        <v>6811000.8177609993</v>
      </c>
      <c r="GF7" s="38">
        <f>IFERROR('2_03'!GF7+'2_04'!GF7,"ND")</f>
        <v>6615332.6667909995</v>
      </c>
      <c r="GG7" s="38">
        <f>IFERROR('2_03'!GG7+'2_04'!GG7,"ND")</f>
        <v>6816962.062589</v>
      </c>
      <c r="GH7" s="38">
        <f>IFERROR('2_03'!GH7+'2_04'!GH7,"ND")</f>
        <v>6705853.3825710006</v>
      </c>
      <c r="GI7" s="38">
        <f>IFERROR('2_03'!GI7+'2_04'!GI7,"ND")</f>
        <v>6532234.8637100002</v>
      </c>
      <c r="GJ7" s="38">
        <f>IFERROR('2_03'!GJ7+'2_04'!GJ7,"ND")</f>
        <v>6455107.9319029991</v>
      </c>
      <c r="GK7" s="38">
        <f>IFERROR('2_03'!GK7+'2_04'!GK7,"ND")</f>
        <v>6587141.0232870001</v>
      </c>
      <c r="GL7" s="38">
        <f>IFERROR('2_03'!GL7+'2_04'!GL7,"ND")</f>
        <v>6592195.9753930001</v>
      </c>
      <c r="GM7" s="38">
        <f>IFERROR('2_03'!GM7+'2_04'!GM7,"ND")</f>
        <v>6452230.7203939995</v>
      </c>
      <c r="GN7" s="38">
        <f>IFERROR('2_03'!GN7+'2_04'!GN7,"ND")</f>
        <v>6516883.3427889999</v>
      </c>
      <c r="GO7" s="38">
        <f>IFERROR('2_03'!GO7+'2_04'!GO7,"ND")</f>
        <v>6902769.6155050006</v>
      </c>
      <c r="GP7" s="38">
        <f>IFERROR('2_03'!GP7+'2_04'!GP7,"ND")</f>
        <v>7092519.9263770003</v>
      </c>
      <c r="GQ7" s="38">
        <f>IFERROR('2_03'!GQ7+'2_04'!GQ7,"ND")</f>
        <v>7303926.4170340002</v>
      </c>
      <c r="GR7" s="38">
        <f>IFERROR('2_03'!GR7+'2_04'!GR7,"ND")</f>
        <v>7446104.8878560001</v>
      </c>
      <c r="GS7" s="38">
        <f>IFERROR('2_03'!GS7+'2_04'!GS7,"ND")</f>
        <v>7579905.0309099993</v>
      </c>
      <c r="GT7" s="38">
        <f>IFERROR('2_03'!GT7+'2_04'!GT7,"ND")</f>
        <v>7459854.869713</v>
      </c>
      <c r="GU7" s="38">
        <f>IFERROR('2_03'!GU7+'2_04'!GU7,"ND")</f>
        <v>7428877.4895860003</v>
      </c>
      <c r="GV7" s="38">
        <f>IFERROR('2_03'!GV7+'2_04'!GV7,"ND")</f>
        <v>7499401.545256</v>
      </c>
      <c r="GW7" s="38">
        <f>IFERROR('2_03'!GW7+'2_04'!GW7,"ND")</f>
        <v>7538284.0450760005</v>
      </c>
      <c r="GX7" s="38">
        <f>IFERROR('2_03'!GX7+'2_04'!GX7,"ND")</f>
        <v>7470742.7475939998</v>
      </c>
      <c r="GY7" s="38">
        <f>IFERROR('2_03'!GY7+'2_04'!GY7,"ND")</f>
        <v>7427010.1619760003</v>
      </c>
    </row>
    <row r="8" spans="1:207"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c r="FX8" s="38">
        <f>IFERROR('2_03'!FX8+'2_04'!FX8,"ND")</f>
        <v>1344695.907782</v>
      </c>
      <c r="FY8" s="38">
        <f>IFERROR('2_03'!FY8+'2_04'!FY8,"ND")</f>
        <v>1327853.5219409999</v>
      </c>
      <c r="FZ8" s="38">
        <f>IFERROR('2_03'!FZ8+'2_04'!FZ8,"ND")</f>
        <v>1353776.325214</v>
      </c>
      <c r="GA8" s="38">
        <f>IFERROR('2_03'!GA8+'2_04'!GA8,"ND")</f>
        <v>1327320.6517959998</v>
      </c>
      <c r="GB8" s="38">
        <f>IFERROR('2_03'!GB8+'2_04'!GB8,"ND")</f>
        <v>1318638.191204</v>
      </c>
      <c r="GC8" s="38">
        <f>IFERROR('2_03'!GC8+'2_04'!GC8,"ND")</f>
        <v>1372598.394541</v>
      </c>
      <c r="GD8" s="38">
        <f>IFERROR('2_03'!GD8+'2_04'!GD8,"ND")</f>
        <v>1425726.4186409998</v>
      </c>
      <c r="GE8" s="38">
        <f>IFERROR('2_03'!GE8+'2_04'!GE8,"ND")</f>
        <v>1448659.8241909998</v>
      </c>
      <c r="GF8" s="38">
        <f>IFERROR('2_03'!GF8+'2_04'!GF8,"ND")</f>
        <v>1495310.921472</v>
      </c>
      <c r="GG8" s="38">
        <f>IFERROR('2_03'!GG8+'2_04'!GG8,"ND")</f>
        <v>1469778.9804680001</v>
      </c>
      <c r="GH8" s="38">
        <f>IFERROR('2_03'!GH8+'2_04'!GH8,"ND")</f>
        <v>1375638.708654</v>
      </c>
      <c r="GI8" s="38">
        <f>IFERROR('2_03'!GI8+'2_04'!GI8,"ND")</f>
        <v>1446947.3059379999</v>
      </c>
      <c r="GJ8" s="38">
        <f>IFERROR('2_03'!GJ8+'2_04'!GJ8,"ND")</f>
        <v>1700324.2370499999</v>
      </c>
      <c r="GK8" s="38">
        <f>IFERROR('2_03'!GK8+'2_04'!GK8,"ND")</f>
        <v>1572437.9702270001</v>
      </c>
      <c r="GL8" s="38">
        <f>IFERROR('2_03'!GL8+'2_04'!GL8,"ND")</f>
        <v>1570039.248777</v>
      </c>
      <c r="GM8" s="38">
        <f>IFERROR('2_03'!GM8+'2_04'!GM8,"ND")</f>
        <v>1647813.8631860001</v>
      </c>
      <c r="GN8" s="38">
        <f>IFERROR('2_03'!GN8+'2_04'!GN8,"ND")</f>
        <v>1762221.9970200001</v>
      </c>
      <c r="GO8" s="38">
        <f>IFERROR('2_03'!GO8+'2_04'!GO8,"ND")</f>
        <v>2049963.9502329999</v>
      </c>
      <c r="GP8" s="38">
        <f>IFERROR('2_03'!GP8+'2_04'!GP8,"ND")</f>
        <v>1778079.967928</v>
      </c>
      <c r="GQ8" s="38">
        <f>IFERROR('2_03'!GQ8+'2_04'!GQ8,"ND")</f>
        <v>1859007.9577940002</v>
      </c>
      <c r="GR8" s="38">
        <f>IFERROR('2_03'!GR8+'2_04'!GR8,"ND")</f>
        <v>1975766.1137259998</v>
      </c>
      <c r="GS8" s="38">
        <f>IFERROR('2_03'!GS8+'2_04'!GS8,"ND")</f>
        <v>2123623.5716269999</v>
      </c>
      <c r="GT8" s="38">
        <f>IFERROR('2_03'!GT8+'2_04'!GT8,"ND")</f>
        <v>2184559.8342420002</v>
      </c>
      <c r="GU8" s="38">
        <f>IFERROR('2_03'!GU8+'2_04'!GU8,"ND")</f>
        <v>2117845.8106919997</v>
      </c>
      <c r="GV8" s="38">
        <f>IFERROR('2_03'!GV8+'2_04'!GV8,"ND")</f>
        <v>2244395.6139580002</v>
      </c>
      <c r="GW8" s="38">
        <f>IFERROR('2_03'!GW8+'2_04'!GW8,"ND")</f>
        <v>2222142.5854150001</v>
      </c>
      <c r="GX8" s="38">
        <f>IFERROR('2_03'!GX8+'2_04'!GX8,"ND")</f>
        <v>2318336.7145289998</v>
      </c>
      <c r="GY8" s="38">
        <f>IFERROR('2_03'!GY8+'2_04'!GY8,"ND")</f>
        <v>2269323.5231670002</v>
      </c>
    </row>
    <row r="9" spans="1:207"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c r="FX9" s="38">
        <f>IFERROR('2_03'!FX9+'2_04'!FX9,"ND")</f>
        <v>4379462.914074</v>
      </c>
      <c r="FY9" s="38">
        <f>IFERROR('2_03'!FY9+'2_04'!FY9,"ND")</f>
        <v>4509044.5468239998</v>
      </c>
      <c r="FZ9" s="38">
        <f>IFERROR('2_03'!FZ9+'2_04'!FZ9,"ND")</f>
        <v>4615668.0687729996</v>
      </c>
      <c r="GA9" s="38">
        <f>IFERROR('2_03'!GA9+'2_04'!GA9,"ND")</f>
        <v>4538040.9144749995</v>
      </c>
      <c r="GB9" s="38">
        <f>IFERROR('2_03'!GB9+'2_04'!GB9,"ND")</f>
        <v>4530784.731679</v>
      </c>
      <c r="GC9" s="38">
        <f>IFERROR('2_03'!GC9+'2_04'!GC9,"ND")</f>
        <v>4660299.6297819996</v>
      </c>
      <c r="GD9" s="38">
        <f>IFERROR('2_03'!GD9+'2_04'!GD9,"ND")</f>
        <v>4698816.9910300002</v>
      </c>
      <c r="GE9" s="38">
        <f>IFERROR('2_03'!GE9+'2_04'!GE9,"ND")</f>
        <v>4807493.9658349995</v>
      </c>
      <c r="GF9" s="38">
        <f>IFERROR('2_03'!GF9+'2_04'!GF9,"ND")</f>
        <v>4973257.4052339997</v>
      </c>
      <c r="GG9" s="38">
        <f>IFERROR('2_03'!GG9+'2_04'!GG9,"ND")</f>
        <v>5053772.6459449995</v>
      </c>
      <c r="GH9" s="38">
        <f>IFERROR('2_03'!GH9+'2_04'!GH9,"ND")</f>
        <v>4850520.957401</v>
      </c>
      <c r="GI9" s="38">
        <f>IFERROR('2_03'!GI9+'2_04'!GI9,"ND")</f>
        <v>5115364.8324509999</v>
      </c>
      <c r="GJ9" s="38">
        <f>IFERROR('2_03'!GJ9+'2_04'!GJ9,"ND")</f>
        <v>5036191.9457910005</v>
      </c>
      <c r="GK9" s="38">
        <f>IFERROR('2_03'!GK9+'2_04'!GK9,"ND")</f>
        <v>5013842.6219190005</v>
      </c>
      <c r="GL9" s="38">
        <f>IFERROR('2_03'!GL9+'2_04'!GL9,"ND")</f>
        <v>4932533.6498929998</v>
      </c>
      <c r="GM9" s="38">
        <f>IFERROR('2_03'!GM9+'2_04'!GM9,"ND")</f>
        <v>5035184.0169759998</v>
      </c>
      <c r="GN9" s="38">
        <f>IFERROR('2_03'!GN9+'2_04'!GN9,"ND")</f>
        <v>4962075.5902320007</v>
      </c>
      <c r="GO9" s="38">
        <f>IFERROR('2_03'!GO9+'2_04'!GO9,"ND")</f>
        <v>5114099.4053230006</v>
      </c>
      <c r="GP9" s="38">
        <f>IFERROR('2_03'!GP9+'2_04'!GP9,"ND")</f>
        <v>4936324.9523879997</v>
      </c>
      <c r="GQ9" s="38">
        <f>IFERROR('2_03'!GQ9+'2_04'!GQ9,"ND")</f>
        <v>4862920.8525030008</v>
      </c>
      <c r="GR9" s="38">
        <f>IFERROR('2_03'!GR9+'2_04'!GR9,"ND")</f>
        <v>4885402.6438660007</v>
      </c>
      <c r="GS9" s="38">
        <f>IFERROR('2_03'!GS9+'2_04'!GS9,"ND")</f>
        <v>5013795.5301539991</v>
      </c>
      <c r="GT9" s="38">
        <f>IFERROR('2_03'!GT9+'2_04'!GT9,"ND")</f>
        <v>5250093.8040720001</v>
      </c>
      <c r="GU9" s="38">
        <f>IFERROR('2_03'!GU9+'2_04'!GU9,"ND")</f>
        <v>5243002.2219629996</v>
      </c>
      <c r="GV9" s="38">
        <f>IFERROR('2_03'!GV9+'2_04'!GV9,"ND")</f>
        <v>5444558.3251130003</v>
      </c>
      <c r="GW9" s="38">
        <f>IFERROR('2_03'!GW9+'2_04'!GW9,"ND")</f>
        <v>5245589.7472320003</v>
      </c>
      <c r="GX9" s="38">
        <f>IFERROR('2_03'!GX9+'2_04'!GX9,"ND")</f>
        <v>5431331.7851800006</v>
      </c>
      <c r="GY9" s="38">
        <f>IFERROR('2_03'!GY9+'2_04'!GY9,"ND")</f>
        <v>5267326.7654370004</v>
      </c>
    </row>
    <row r="10" spans="1:207"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c r="FX10" s="38">
        <f>IFERROR('2_03'!FX10+'2_04'!FX10,"ND")</f>
        <v>29477331.76314</v>
      </c>
      <c r="FY10" s="38">
        <f>IFERROR('2_03'!FY10+'2_04'!FY10,"ND")</f>
        <v>29304503.475576002</v>
      </c>
      <c r="FZ10" s="38">
        <f>IFERROR('2_03'!FZ10+'2_04'!FZ10,"ND")</f>
        <v>30421841.020688996</v>
      </c>
      <c r="GA10" s="38">
        <f>IFERROR('2_03'!GA10+'2_04'!GA10,"ND")</f>
        <v>30740916.880252</v>
      </c>
      <c r="GB10" s="38">
        <f>IFERROR('2_03'!GB10+'2_04'!GB10,"ND")</f>
        <v>30596383.725462001</v>
      </c>
      <c r="GC10" s="38">
        <f>IFERROR('2_03'!GC10+'2_04'!GC10,"ND")</f>
        <v>31301704.905248001</v>
      </c>
      <c r="GD10" s="38">
        <f>IFERROR('2_03'!GD10+'2_04'!GD10,"ND")</f>
        <v>31339388.680075999</v>
      </c>
      <c r="GE10" s="38">
        <f>IFERROR('2_03'!GE10+'2_04'!GE10,"ND")</f>
        <v>31796295.063624002</v>
      </c>
      <c r="GF10" s="38">
        <f>IFERROR('2_03'!GF10+'2_04'!GF10,"ND")</f>
        <v>31816114.563183002</v>
      </c>
      <c r="GG10" s="38">
        <f>IFERROR('2_03'!GG10+'2_04'!GG10,"ND")</f>
        <v>31564481.136206001</v>
      </c>
      <c r="GH10" s="38">
        <f>IFERROR('2_03'!GH10+'2_04'!GH10,"ND")</f>
        <v>31567494.125156999</v>
      </c>
      <c r="GI10" s="38">
        <f>IFERROR('2_03'!GI10+'2_04'!GI10,"ND")</f>
        <v>31270730.139208</v>
      </c>
      <c r="GJ10" s="38">
        <f>IFERROR('2_03'!GJ10+'2_04'!GJ10,"ND")</f>
        <v>31509085.716251999</v>
      </c>
      <c r="GK10" s="38">
        <f>IFERROR('2_03'!GK10+'2_04'!GK10,"ND")</f>
        <v>31788056.949021999</v>
      </c>
      <c r="GL10" s="38">
        <f>IFERROR('2_03'!GL10+'2_04'!GL10,"ND")</f>
        <v>32007290.465149999</v>
      </c>
      <c r="GM10" s="38">
        <f>IFERROR('2_03'!GM10+'2_04'!GM10,"ND")</f>
        <v>32421170.795076996</v>
      </c>
      <c r="GN10" s="38">
        <f>IFERROR('2_03'!GN10+'2_04'!GN10,"ND")</f>
        <v>32792438.425057001</v>
      </c>
      <c r="GO10" s="38">
        <f>IFERROR('2_03'!GO10+'2_04'!GO10,"ND")</f>
        <v>32690268.368404001</v>
      </c>
      <c r="GP10" s="38">
        <f>IFERROR('2_03'!GP10+'2_04'!GP10,"ND")</f>
        <v>32337014.392829001</v>
      </c>
      <c r="GQ10" s="38">
        <f>IFERROR('2_03'!GQ10+'2_04'!GQ10,"ND")</f>
        <v>32782141.332726002</v>
      </c>
      <c r="GR10" s="38">
        <f>IFERROR('2_03'!GR10+'2_04'!GR10,"ND")</f>
        <v>32680006.396037001</v>
      </c>
      <c r="GS10" s="38">
        <f>IFERROR('2_03'!GS10+'2_04'!GS10,"ND")</f>
        <v>32285035.832534</v>
      </c>
      <c r="GT10" s="38">
        <f>IFERROR('2_03'!GT10+'2_04'!GT10,"ND")</f>
        <v>31916410.15986</v>
      </c>
      <c r="GU10" s="38">
        <f>IFERROR('2_03'!GU10+'2_04'!GU10,"ND")</f>
        <v>31913970.953209002</v>
      </c>
      <c r="GV10" s="38">
        <f>IFERROR('2_03'!GV10+'2_04'!GV10,"ND")</f>
        <v>31670689.574692</v>
      </c>
      <c r="GW10" s="38">
        <f>IFERROR('2_03'!GW10+'2_04'!GW10,"ND")</f>
        <v>31820855.359341003</v>
      </c>
      <c r="GX10" s="38">
        <f>IFERROR('2_03'!GX10+'2_04'!GX10,"ND")</f>
        <v>32432347.933619998</v>
      </c>
      <c r="GY10" s="38">
        <f>IFERROR('2_03'!GY10+'2_04'!GY10,"ND")</f>
        <v>32550266.978454001</v>
      </c>
    </row>
    <row r="11" spans="1:207"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c r="FX11" s="38">
        <f>IFERROR('2_03'!FX11+'2_04'!FX11,"ND")</f>
        <v>21767434.943154998</v>
      </c>
      <c r="FY11" s="38">
        <f>IFERROR('2_03'!FY11+'2_04'!FY11,"ND")</f>
        <v>22061410.710083</v>
      </c>
      <c r="FZ11" s="38">
        <f>IFERROR('2_03'!FZ11+'2_04'!FZ11,"ND")</f>
        <v>23006356.989000998</v>
      </c>
      <c r="GA11" s="38">
        <f>IFERROR('2_03'!GA11+'2_04'!GA11,"ND")</f>
        <v>22963266.648676999</v>
      </c>
      <c r="GB11" s="38">
        <f>IFERROR('2_03'!GB11+'2_04'!GB11,"ND")</f>
        <v>23020869.744887002</v>
      </c>
      <c r="GC11" s="38">
        <f>IFERROR('2_03'!GC11+'2_04'!GC11,"ND")</f>
        <v>23195666.749421</v>
      </c>
      <c r="GD11" s="38">
        <f>IFERROR('2_03'!GD11+'2_04'!GD11,"ND")</f>
        <v>23407985.557390999</v>
      </c>
      <c r="GE11" s="38">
        <f>IFERROR('2_03'!GE11+'2_04'!GE11,"ND")</f>
        <v>23152135.839147002</v>
      </c>
      <c r="GF11" s="38">
        <f>IFERROR('2_03'!GF11+'2_04'!GF11,"ND")</f>
        <v>23220920.02578</v>
      </c>
      <c r="GG11" s="38">
        <f>IFERROR('2_03'!GG11+'2_04'!GG11,"ND")</f>
        <v>23585836.930909</v>
      </c>
      <c r="GH11" s="38">
        <f>IFERROR('2_03'!GH11+'2_04'!GH11,"ND")</f>
        <v>23140498.709894001</v>
      </c>
      <c r="GI11" s="38">
        <f>IFERROR('2_03'!GI11+'2_04'!GI11,"ND")</f>
        <v>22623165.645300001</v>
      </c>
      <c r="GJ11" s="38">
        <f>IFERROR('2_03'!GJ11+'2_04'!GJ11,"ND")</f>
        <v>22216951.811035</v>
      </c>
      <c r="GK11" s="38">
        <f>IFERROR('2_03'!GK11+'2_04'!GK11,"ND")</f>
        <v>22302002.8673</v>
      </c>
      <c r="GL11" s="38">
        <f>IFERROR('2_03'!GL11+'2_04'!GL11,"ND")</f>
        <v>21976509.017153002</v>
      </c>
      <c r="GM11" s="38">
        <f>IFERROR('2_03'!GM11+'2_04'!GM11,"ND")</f>
        <v>22111546.402493998</v>
      </c>
      <c r="GN11" s="38">
        <f>IFERROR('2_03'!GN11+'2_04'!GN11,"ND")</f>
        <v>22440874.996693999</v>
      </c>
      <c r="GO11" s="38">
        <f>IFERROR('2_03'!GO11+'2_04'!GO11,"ND")</f>
        <v>22518767.008478999</v>
      </c>
      <c r="GP11" s="38">
        <f>IFERROR('2_03'!GP11+'2_04'!GP11,"ND")</f>
        <v>22748940.171574</v>
      </c>
      <c r="GQ11" s="38">
        <f>IFERROR('2_03'!GQ11+'2_04'!GQ11,"ND")</f>
        <v>23131076.615493998</v>
      </c>
      <c r="GR11" s="38">
        <f>IFERROR('2_03'!GR11+'2_04'!GR11,"ND")</f>
        <v>23064193.26763</v>
      </c>
      <c r="GS11" s="38">
        <f>IFERROR('2_03'!GS11+'2_04'!GS11,"ND")</f>
        <v>24408613.812304001</v>
      </c>
      <c r="GT11" s="38">
        <f>IFERROR('2_03'!GT11+'2_04'!GT11,"ND")</f>
        <v>24323518.188655</v>
      </c>
      <c r="GU11" s="38">
        <f>IFERROR('2_03'!GU11+'2_04'!GU11,"ND")</f>
        <v>24195246.281615</v>
      </c>
      <c r="GV11" s="38">
        <f>IFERROR('2_03'!GV11+'2_04'!GV11,"ND")</f>
        <v>25219990.794052999</v>
      </c>
      <c r="GW11" s="38">
        <f>IFERROR('2_03'!GW11+'2_04'!GW11,"ND")</f>
        <v>24717349.138018001</v>
      </c>
      <c r="GX11" s="38">
        <f>IFERROR('2_03'!GX11+'2_04'!GX11,"ND")</f>
        <v>24932503.079618998</v>
      </c>
      <c r="GY11" s="38">
        <f>IFERROR('2_03'!GY11+'2_04'!GY11,"ND")</f>
        <v>24006681.804310001</v>
      </c>
    </row>
    <row r="12" spans="1:207"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c r="FX12" s="38" t="str">
        <f>IFERROR('2_03'!FX12+'2_04'!FX12,"ND")</f>
        <v>ND</v>
      </c>
      <c r="FY12" s="38" t="str">
        <f>IFERROR('2_03'!FY12+'2_04'!FY12,"ND")</f>
        <v>ND</v>
      </c>
      <c r="FZ12" s="38" t="str">
        <f>IFERROR('2_03'!FZ12+'2_04'!FZ12,"ND")</f>
        <v>ND</v>
      </c>
      <c r="GA12" s="38" t="str">
        <f>IFERROR('2_03'!GA12+'2_04'!GA12,"ND")</f>
        <v>ND</v>
      </c>
      <c r="GB12" s="38" t="str">
        <f>IFERROR('2_03'!GB12+'2_04'!GB12,"ND")</f>
        <v>ND</v>
      </c>
      <c r="GC12" s="38" t="str">
        <f>IFERROR('2_03'!GC12+'2_04'!GC12,"ND")</f>
        <v>ND</v>
      </c>
      <c r="GD12" s="38" t="str">
        <f>IFERROR('2_03'!GD12+'2_04'!GD12,"ND")</f>
        <v>ND</v>
      </c>
      <c r="GE12" s="38" t="str">
        <f>IFERROR('2_03'!GE12+'2_04'!GE12,"ND")</f>
        <v>ND</v>
      </c>
      <c r="GF12" s="38" t="str">
        <f>IFERROR('2_03'!GF12+'2_04'!GF12,"ND")</f>
        <v>ND</v>
      </c>
      <c r="GG12" s="38" t="str">
        <f>IFERROR('2_03'!GG12+'2_04'!GG12,"ND")</f>
        <v>ND</v>
      </c>
      <c r="GH12" s="38" t="str">
        <f>IFERROR('2_03'!GH12+'2_04'!GH12,"ND")</f>
        <v>ND</v>
      </c>
      <c r="GI12" s="38" t="str">
        <f>IFERROR('2_03'!GI12+'2_04'!GI12,"ND")</f>
        <v>ND</v>
      </c>
      <c r="GJ12" s="38" t="str">
        <f>IFERROR('2_03'!GJ12+'2_04'!GJ12,"ND")</f>
        <v>ND</v>
      </c>
      <c r="GK12" s="38" t="str">
        <f>IFERROR('2_03'!GK12+'2_04'!GK12,"ND")</f>
        <v>ND</v>
      </c>
      <c r="GL12" s="38" t="str">
        <f>IFERROR('2_03'!GL12+'2_04'!GL12,"ND")</f>
        <v>ND</v>
      </c>
      <c r="GM12" s="38" t="str">
        <f>IFERROR('2_03'!GM12+'2_04'!GM12,"ND")</f>
        <v>ND</v>
      </c>
      <c r="GN12" s="38" t="str">
        <f>IFERROR('2_03'!GN12+'2_04'!GN12,"ND")</f>
        <v>ND</v>
      </c>
      <c r="GO12" s="38" t="str">
        <f>IFERROR('2_03'!GO12+'2_04'!GO12,"ND")</f>
        <v>ND</v>
      </c>
      <c r="GP12" s="38" t="str">
        <f>IFERROR('2_03'!GP12+'2_04'!GP12,"ND")</f>
        <v>ND</v>
      </c>
      <c r="GQ12" s="38" t="str">
        <f>IFERROR('2_03'!GQ12+'2_04'!GQ12,"ND")</f>
        <v>ND</v>
      </c>
      <c r="GR12" s="38" t="str">
        <f>IFERROR('2_03'!GR12+'2_04'!GR12,"ND")</f>
        <v>ND</v>
      </c>
      <c r="GS12" s="38" t="str">
        <f>IFERROR('2_03'!GS12+'2_04'!GS12,"ND")</f>
        <v>ND</v>
      </c>
      <c r="GT12" s="38" t="str">
        <f>IFERROR('2_03'!GT12+'2_04'!GT12,"ND")</f>
        <v>ND</v>
      </c>
      <c r="GU12" s="38" t="str">
        <f>IFERROR('2_03'!GU12+'2_04'!GU12,"ND")</f>
        <v>ND</v>
      </c>
      <c r="GV12" s="38" t="str">
        <f>IFERROR('2_03'!GV12+'2_04'!GV12,"ND")</f>
        <v>ND</v>
      </c>
      <c r="GW12" s="38" t="str">
        <f>IFERROR('2_03'!GW12+'2_04'!GW12,"ND")</f>
        <v>ND</v>
      </c>
      <c r="GX12" s="38" t="str">
        <f>IFERROR('2_03'!GX12+'2_04'!GX12,"ND")</f>
        <v>ND</v>
      </c>
      <c r="GY12" s="38" t="str">
        <f>IFERROR('2_03'!GY12+'2_04'!GY12,"ND")</f>
        <v>ND</v>
      </c>
    </row>
    <row r="13" spans="1:207"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c r="FX13" s="38">
        <f>IFERROR('2_03'!FX13+'2_04'!FX13,"ND")</f>
        <v>34204747.367215998</v>
      </c>
      <c r="FY13" s="38">
        <f>IFERROR('2_03'!FY13+'2_04'!FY13,"ND")</f>
        <v>33856987.498883002</v>
      </c>
      <c r="FZ13" s="38">
        <f>IFERROR('2_03'!FZ13+'2_04'!FZ13,"ND")</f>
        <v>34603338.480091006</v>
      </c>
      <c r="GA13" s="38">
        <f>IFERROR('2_03'!GA13+'2_04'!GA13,"ND")</f>
        <v>34526286.356486998</v>
      </c>
      <c r="GB13" s="38">
        <f>IFERROR('2_03'!GB13+'2_04'!GB13,"ND")</f>
        <v>35193956.446610004</v>
      </c>
      <c r="GC13" s="38">
        <f>IFERROR('2_03'!GC13+'2_04'!GC13,"ND")</f>
        <v>33927176.681226</v>
      </c>
      <c r="GD13" s="38">
        <f>IFERROR('2_03'!GD13+'2_04'!GD13,"ND")</f>
        <v>34978121.528553002</v>
      </c>
      <c r="GE13" s="38">
        <f>IFERROR('2_03'!GE13+'2_04'!GE13,"ND")</f>
        <v>35079012.170276001</v>
      </c>
      <c r="GF13" s="38">
        <f>IFERROR('2_03'!GF13+'2_04'!GF13,"ND")</f>
        <v>35356235.627700001</v>
      </c>
      <c r="GG13" s="38">
        <f>IFERROR('2_03'!GG13+'2_04'!GG13,"ND")</f>
        <v>35149847.559053004</v>
      </c>
      <c r="GH13" s="38">
        <f>IFERROR('2_03'!GH13+'2_04'!GH13,"ND")</f>
        <v>35141190.29727</v>
      </c>
      <c r="GI13" s="38">
        <f>IFERROR('2_03'!GI13+'2_04'!GI13,"ND")</f>
        <v>34699843.435391001</v>
      </c>
      <c r="GJ13" s="38">
        <f>IFERROR('2_03'!GJ13+'2_04'!GJ13,"ND")</f>
        <v>34962648.680040002</v>
      </c>
      <c r="GK13" s="38">
        <f>IFERROR('2_03'!GK13+'2_04'!GK13,"ND")</f>
        <v>34683682.469163999</v>
      </c>
      <c r="GL13" s="38">
        <f>IFERROR('2_03'!GL13+'2_04'!GL13,"ND")</f>
        <v>35106436.896073997</v>
      </c>
      <c r="GM13" s="38">
        <f>IFERROR('2_03'!GM13+'2_04'!GM13,"ND")</f>
        <v>34457435.181697994</v>
      </c>
      <c r="GN13" s="38">
        <f>IFERROR('2_03'!GN13+'2_04'!GN13,"ND")</f>
        <v>34475429.184574001</v>
      </c>
      <c r="GO13" s="38">
        <f>IFERROR('2_03'!GO13+'2_04'!GO13,"ND")</f>
        <v>35348955.68547</v>
      </c>
      <c r="GP13" s="38">
        <f>IFERROR('2_03'!GP13+'2_04'!GP13,"ND")</f>
        <v>35087352.573598996</v>
      </c>
      <c r="GQ13" s="38">
        <f>IFERROR('2_03'!GQ13+'2_04'!GQ13,"ND")</f>
        <v>35683281.871739998</v>
      </c>
      <c r="GR13" s="38">
        <f>IFERROR('2_03'!GR13+'2_04'!GR13,"ND")</f>
        <v>35554447.361707002</v>
      </c>
      <c r="GS13" s="38">
        <f>IFERROR('2_03'!GS13+'2_04'!GS13,"ND")</f>
        <v>35331506.224454999</v>
      </c>
      <c r="GT13" s="38">
        <f>IFERROR('2_03'!GT13+'2_04'!GT13,"ND")</f>
        <v>35273262.912211999</v>
      </c>
      <c r="GU13" s="38">
        <f>IFERROR('2_03'!GU13+'2_04'!GU13,"ND")</f>
        <v>36107439.995730996</v>
      </c>
      <c r="GV13" s="38">
        <f>IFERROR('2_03'!GV13+'2_04'!GV13,"ND")</f>
        <v>36207942.120365001</v>
      </c>
      <c r="GW13" s="38">
        <f>IFERROR('2_03'!GW13+'2_04'!GW13,"ND")</f>
        <v>36277146.939681999</v>
      </c>
      <c r="GX13" s="38">
        <f>IFERROR('2_03'!GX13+'2_04'!GX13,"ND")</f>
        <v>36526967.547431</v>
      </c>
      <c r="GY13" s="38">
        <f>IFERROR('2_03'!GY13+'2_04'!GY13,"ND")</f>
        <v>36055137.943783998</v>
      </c>
    </row>
    <row r="14" spans="1:207"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c r="FX14" s="38" t="str">
        <f>IFERROR('2_03'!FX14+'2_04'!FX14,"ND")</f>
        <v>ND</v>
      </c>
      <c r="FY14" s="38" t="str">
        <f>IFERROR('2_03'!FY14+'2_04'!FY14,"ND")</f>
        <v>ND</v>
      </c>
      <c r="FZ14" s="38" t="str">
        <f>IFERROR('2_03'!FZ14+'2_04'!FZ14,"ND")</f>
        <v>ND</v>
      </c>
      <c r="GA14" s="38" t="str">
        <f>IFERROR('2_03'!GA14+'2_04'!GA14,"ND")</f>
        <v>ND</v>
      </c>
      <c r="GB14" s="38" t="str">
        <f>IFERROR('2_03'!GB14+'2_04'!GB14,"ND")</f>
        <v>ND</v>
      </c>
      <c r="GC14" s="38" t="str">
        <f>IFERROR('2_03'!GC14+'2_04'!GC14,"ND")</f>
        <v>ND</v>
      </c>
      <c r="GD14" s="38" t="str">
        <f>IFERROR('2_03'!GD14+'2_04'!GD14,"ND")</f>
        <v>ND</v>
      </c>
      <c r="GE14" s="38" t="str">
        <f>IFERROR('2_03'!GE14+'2_04'!GE14,"ND")</f>
        <v>ND</v>
      </c>
      <c r="GF14" s="38" t="str">
        <f>IFERROR('2_03'!GF14+'2_04'!GF14,"ND")</f>
        <v>ND</v>
      </c>
      <c r="GG14" s="38" t="str">
        <f>IFERROR('2_03'!GG14+'2_04'!GG14,"ND")</f>
        <v>ND</v>
      </c>
      <c r="GH14" s="38" t="str">
        <f>IFERROR('2_03'!GH14+'2_04'!GH14,"ND")</f>
        <v>ND</v>
      </c>
      <c r="GI14" s="38" t="str">
        <f>IFERROR('2_03'!GI14+'2_04'!GI14,"ND")</f>
        <v>ND</v>
      </c>
      <c r="GJ14" s="38" t="str">
        <f>IFERROR('2_03'!GJ14+'2_04'!GJ14,"ND")</f>
        <v>ND</v>
      </c>
      <c r="GK14" s="38" t="str">
        <f>IFERROR('2_03'!GK14+'2_04'!GK14,"ND")</f>
        <v>ND</v>
      </c>
      <c r="GL14" s="38" t="str">
        <f>IFERROR('2_03'!GL14+'2_04'!GL14,"ND")</f>
        <v>ND</v>
      </c>
      <c r="GM14" s="38" t="str">
        <f>IFERROR('2_03'!GM14+'2_04'!GM14,"ND")</f>
        <v>ND</v>
      </c>
      <c r="GN14" s="38" t="str">
        <f>IFERROR('2_03'!GN14+'2_04'!GN14,"ND")</f>
        <v>ND</v>
      </c>
      <c r="GO14" s="38" t="str">
        <f>IFERROR('2_03'!GO14+'2_04'!GO14,"ND")</f>
        <v>ND</v>
      </c>
      <c r="GP14" s="38" t="str">
        <f>IFERROR('2_03'!GP14+'2_04'!GP14,"ND")</f>
        <v>ND</v>
      </c>
      <c r="GQ14" s="38" t="str">
        <f>IFERROR('2_03'!GQ14+'2_04'!GQ14,"ND")</f>
        <v>ND</v>
      </c>
      <c r="GR14" s="38" t="str">
        <f>IFERROR('2_03'!GR14+'2_04'!GR14,"ND")</f>
        <v>ND</v>
      </c>
      <c r="GS14" s="38" t="str">
        <f>IFERROR('2_03'!GS14+'2_04'!GS14,"ND")</f>
        <v>ND</v>
      </c>
      <c r="GT14" s="38" t="str">
        <f>IFERROR('2_03'!GT14+'2_04'!GT14,"ND")</f>
        <v>ND</v>
      </c>
      <c r="GU14" s="38" t="str">
        <f>IFERROR('2_03'!GU14+'2_04'!GU14,"ND")</f>
        <v>ND</v>
      </c>
      <c r="GV14" s="38" t="str">
        <f>IFERROR('2_03'!GV14+'2_04'!GV14,"ND")</f>
        <v>ND</v>
      </c>
      <c r="GW14" s="38" t="str">
        <f>IFERROR('2_03'!GW14+'2_04'!GW14,"ND")</f>
        <v>ND</v>
      </c>
      <c r="GX14" s="38" t="str">
        <f>IFERROR('2_03'!GX14+'2_04'!GX14,"ND")</f>
        <v>ND</v>
      </c>
      <c r="GY14" s="38" t="str">
        <f>IFERROR('2_03'!GY14+'2_04'!GY14,"ND")</f>
        <v>ND</v>
      </c>
    </row>
    <row r="15" spans="1:207"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c r="FX15" s="38">
        <f>IFERROR('2_03'!FX15+'2_04'!FX15,"ND")</f>
        <v>3676121.0971630001</v>
      </c>
      <c r="FY15" s="38">
        <f>IFERROR('2_03'!FY15+'2_04'!FY15,"ND")</f>
        <v>3665983.9298660001</v>
      </c>
      <c r="FZ15" s="38">
        <f>IFERROR('2_03'!FZ15+'2_04'!FZ15,"ND")</f>
        <v>3723705.9370210003</v>
      </c>
      <c r="GA15" s="38">
        <f>IFERROR('2_03'!GA15+'2_04'!GA15,"ND")</f>
        <v>3661803.7518990003</v>
      </c>
      <c r="GB15" s="38">
        <f>IFERROR('2_03'!GB15+'2_04'!GB15,"ND")</f>
        <v>3711348.4319130001</v>
      </c>
      <c r="GC15" s="38">
        <f>IFERROR('2_03'!GC15+'2_04'!GC15,"ND")</f>
        <v>3645579.252746</v>
      </c>
      <c r="GD15" s="38">
        <f>IFERROR('2_03'!GD15+'2_04'!GD15,"ND")</f>
        <v>3726668.0587909999</v>
      </c>
      <c r="GE15" s="38">
        <f>IFERROR('2_03'!GE15+'2_04'!GE15,"ND")</f>
        <v>3652957.4209369998</v>
      </c>
      <c r="GF15" s="38">
        <f>IFERROR('2_03'!GF15+'2_04'!GF15,"ND")</f>
        <v>3765987.4183999998</v>
      </c>
      <c r="GG15" s="38">
        <f>IFERROR('2_03'!GG15+'2_04'!GG15,"ND")</f>
        <v>3679769.3013810003</v>
      </c>
      <c r="GH15" s="38">
        <f>IFERROR('2_03'!GH15+'2_04'!GH15,"ND")</f>
        <v>3708516.2759489999</v>
      </c>
      <c r="GI15" s="38">
        <f>IFERROR('2_03'!GI15+'2_04'!GI15,"ND")</f>
        <v>3726168.2146319998</v>
      </c>
      <c r="GJ15" s="38">
        <f>IFERROR('2_03'!GJ15+'2_04'!GJ15,"ND")</f>
        <v>3751100.0903660003</v>
      </c>
      <c r="GK15" s="38">
        <f>IFERROR('2_03'!GK15+'2_04'!GK15,"ND")</f>
        <v>3796055.323016</v>
      </c>
      <c r="GL15" s="38">
        <f>IFERROR('2_03'!GL15+'2_04'!GL15,"ND")</f>
        <v>3891354.9156729998</v>
      </c>
      <c r="GM15" s="38">
        <f>IFERROR('2_03'!GM15+'2_04'!GM15,"ND")</f>
        <v>3839671.0924559999</v>
      </c>
      <c r="GN15" s="38">
        <f>IFERROR('2_03'!GN15+'2_04'!GN15,"ND")</f>
        <v>3847381.2304039998</v>
      </c>
      <c r="GO15" s="38">
        <f>IFERROR('2_03'!GO15+'2_04'!GO15,"ND")</f>
        <v>3856208.7056700001</v>
      </c>
      <c r="GP15" s="38">
        <f>IFERROR('2_03'!GP15+'2_04'!GP15,"ND")</f>
        <v>3821384.732975</v>
      </c>
      <c r="GQ15" s="38">
        <f>IFERROR('2_03'!GQ15+'2_04'!GQ15,"ND")</f>
        <v>3790543.7099609999</v>
      </c>
      <c r="GR15" s="38">
        <f>IFERROR('2_03'!GR15+'2_04'!GR15,"ND")</f>
        <v>3797084.4896029998</v>
      </c>
      <c r="GS15" s="38">
        <f>IFERROR('2_03'!GS15+'2_04'!GS15,"ND")</f>
        <v>3768886.3834569999</v>
      </c>
      <c r="GT15" s="38">
        <f>IFERROR('2_03'!GT15+'2_04'!GT15,"ND")</f>
        <v>3780264.1529870001</v>
      </c>
      <c r="GU15" s="38">
        <f>IFERROR('2_03'!GU15+'2_04'!GU15,"ND")</f>
        <v>3764604.8167110002</v>
      </c>
      <c r="GV15" s="38">
        <f>IFERROR('2_03'!GV15+'2_04'!GV15,"ND")</f>
        <v>3798999.7071750001</v>
      </c>
      <c r="GW15" s="38">
        <f>IFERROR('2_03'!GW15+'2_04'!GW15,"ND")</f>
        <v>3761023.1662809998</v>
      </c>
      <c r="GX15" s="38">
        <f>IFERROR('2_03'!GX15+'2_04'!GX15,"ND")</f>
        <v>3747977.3618439999</v>
      </c>
      <c r="GY15" s="38">
        <f>IFERROR('2_03'!GY15+'2_04'!GY15,"ND")</f>
        <v>3904605.512718</v>
      </c>
    </row>
    <row r="16" spans="1:207"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c r="FX16" s="38">
        <f>IFERROR('2_03'!FX16+'2_04'!FX16,"ND")</f>
        <v>2576977.896708</v>
      </c>
      <c r="FY16" s="38">
        <f>IFERROR('2_03'!FY16+'2_04'!FY16,"ND")</f>
        <v>2588055.777669</v>
      </c>
      <c r="FZ16" s="38">
        <f>IFERROR('2_03'!FZ16+'2_04'!FZ16,"ND")</f>
        <v>2519649.9953729999</v>
      </c>
      <c r="GA16" s="38">
        <f>IFERROR('2_03'!GA16+'2_04'!GA16,"ND")</f>
        <v>2556140.0889719999</v>
      </c>
      <c r="GB16" s="38">
        <f>IFERROR('2_03'!GB16+'2_04'!GB16,"ND")</f>
        <v>2592882.0743689998</v>
      </c>
      <c r="GC16" s="38">
        <f>IFERROR('2_03'!GC16+'2_04'!GC16,"ND")</f>
        <v>2470438.8044830002</v>
      </c>
      <c r="GD16" s="38">
        <f>IFERROR('2_03'!GD16+'2_04'!GD16,"ND")</f>
        <v>2471036.048742</v>
      </c>
      <c r="GE16" s="38">
        <f>IFERROR('2_03'!GE16+'2_04'!GE16,"ND")</f>
        <v>2539137.4309970001</v>
      </c>
      <c r="GF16" s="38">
        <f>IFERROR('2_03'!GF16+'2_04'!GF16,"ND")</f>
        <v>2612277.6890580002</v>
      </c>
      <c r="GG16" s="38">
        <f>IFERROR('2_03'!GG16+'2_04'!GG16,"ND")</f>
        <v>2608490.765019</v>
      </c>
      <c r="GH16" s="38">
        <f>IFERROR('2_03'!GH16+'2_04'!GH16,"ND")</f>
        <v>2601912.9846689999</v>
      </c>
      <c r="GI16" s="38">
        <f>IFERROR('2_03'!GI16+'2_04'!GI16,"ND")</f>
        <v>2833481.8962360001</v>
      </c>
      <c r="GJ16" s="38">
        <f>IFERROR('2_03'!GJ16+'2_04'!GJ16,"ND")</f>
        <v>2853576.7114929999</v>
      </c>
      <c r="GK16" s="38">
        <f>IFERROR('2_03'!GK16+'2_04'!GK16,"ND")</f>
        <v>2791790.6870070002</v>
      </c>
      <c r="GL16" s="38">
        <f>IFERROR('2_03'!GL16+'2_04'!GL16,"ND")</f>
        <v>2838039.8670279998</v>
      </c>
      <c r="GM16" s="38">
        <f>IFERROR('2_03'!GM16+'2_04'!GM16,"ND")</f>
        <v>2735071.5766389999</v>
      </c>
      <c r="GN16" s="38">
        <f>IFERROR('2_03'!GN16+'2_04'!GN16,"ND")</f>
        <v>2750575.5806559999</v>
      </c>
      <c r="GO16" s="38">
        <f>IFERROR('2_03'!GO16+'2_04'!GO16,"ND")</f>
        <v>2723911.7737770001</v>
      </c>
      <c r="GP16" s="38">
        <f>IFERROR('2_03'!GP16+'2_04'!GP16,"ND")</f>
        <v>2710028.5752270003</v>
      </c>
      <c r="GQ16" s="38">
        <f>IFERROR('2_03'!GQ16+'2_04'!GQ16,"ND")</f>
        <v>2707203.589189</v>
      </c>
      <c r="GR16" s="38">
        <f>IFERROR('2_03'!GR16+'2_04'!GR16,"ND")</f>
        <v>2793722.0024370002</v>
      </c>
      <c r="GS16" s="38">
        <f>IFERROR('2_03'!GS16+'2_04'!GS16,"ND")</f>
        <v>2836146.2847830001</v>
      </c>
      <c r="GT16" s="38">
        <f>IFERROR('2_03'!GT16+'2_04'!GT16,"ND")</f>
        <v>2811076.6051230002</v>
      </c>
      <c r="GU16" s="38">
        <f>IFERROR('2_03'!GU16+'2_04'!GU16,"ND")</f>
        <v>2771264.0394860003</v>
      </c>
      <c r="GV16" s="38">
        <f>IFERROR('2_03'!GV16+'2_04'!GV16,"ND")</f>
        <v>2845836.7901129997</v>
      </c>
      <c r="GW16" s="38">
        <f>IFERROR('2_03'!GW16+'2_04'!GW16,"ND")</f>
        <v>2914980.5388809997</v>
      </c>
      <c r="GX16" s="38">
        <f>IFERROR('2_03'!GX16+'2_04'!GX16,"ND")</f>
        <v>2926593.1270329999</v>
      </c>
      <c r="GY16" s="38">
        <f>IFERROR('2_03'!GY16+'2_04'!GY16,"ND")</f>
        <v>2955207.2850330002</v>
      </c>
    </row>
    <row r="17" spans="2:207"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c r="FX17" s="38">
        <f>IFERROR('2_03'!FX17+'2_04'!FX17,"ND")</f>
        <v>16971814.455880001</v>
      </c>
      <c r="FY17" s="38">
        <f>IFERROR('2_03'!FY17+'2_04'!FY17,"ND")</f>
        <v>17508120.258099999</v>
      </c>
      <c r="FZ17" s="38">
        <f>IFERROR('2_03'!FZ17+'2_04'!FZ17,"ND")</f>
        <v>17869514.658588</v>
      </c>
      <c r="GA17" s="38">
        <f>IFERROR('2_03'!GA17+'2_04'!GA17,"ND")</f>
        <v>17918292.028513998</v>
      </c>
      <c r="GB17" s="38">
        <f>IFERROR('2_03'!GB17+'2_04'!GB17,"ND")</f>
        <v>17774012.872127</v>
      </c>
      <c r="GC17" s="38">
        <f>IFERROR('2_03'!GC17+'2_04'!GC17,"ND")</f>
        <v>18391346.778755002</v>
      </c>
      <c r="GD17" s="38">
        <f>IFERROR('2_03'!GD17+'2_04'!GD17,"ND")</f>
        <v>18467021.472592</v>
      </c>
      <c r="GE17" s="38">
        <f>IFERROR('2_03'!GE17+'2_04'!GE17,"ND")</f>
        <v>18217066.062982</v>
      </c>
      <c r="GF17" s="38">
        <f>IFERROR('2_03'!GF17+'2_04'!GF17,"ND")</f>
        <v>18257543.646807998</v>
      </c>
      <c r="GG17" s="38">
        <f>IFERROR('2_03'!GG17+'2_04'!GG17,"ND")</f>
        <v>17938333.361792002</v>
      </c>
      <c r="GH17" s="38">
        <f>IFERROR('2_03'!GH17+'2_04'!GH17,"ND")</f>
        <v>17985065.653135002</v>
      </c>
      <c r="GI17" s="38">
        <f>IFERROR('2_03'!GI17+'2_04'!GI17,"ND")</f>
        <v>18079238.892013002</v>
      </c>
      <c r="GJ17" s="38">
        <f>IFERROR('2_03'!GJ17+'2_04'!GJ17,"ND")</f>
        <v>18309097.766181</v>
      </c>
      <c r="GK17" s="38">
        <f>IFERROR('2_03'!GK17+'2_04'!GK17,"ND")</f>
        <v>18922240.730165999</v>
      </c>
      <c r="GL17" s="38">
        <f>IFERROR('2_03'!GL17+'2_04'!GL17,"ND")</f>
        <v>18840677.109866999</v>
      </c>
      <c r="GM17" s="38">
        <f>IFERROR('2_03'!GM17+'2_04'!GM17,"ND")</f>
        <v>19013897.600195002</v>
      </c>
      <c r="GN17" s="38">
        <f>IFERROR('2_03'!GN17+'2_04'!GN17,"ND")</f>
        <v>18870169.430451002</v>
      </c>
      <c r="GO17" s="38">
        <f>IFERROR('2_03'!GO17+'2_04'!GO17,"ND")</f>
        <v>19194274.541051</v>
      </c>
      <c r="GP17" s="38">
        <f>IFERROR('2_03'!GP17+'2_04'!GP17,"ND")</f>
        <v>18977428.085352</v>
      </c>
      <c r="GQ17" s="38">
        <f>IFERROR('2_03'!GQ17+'2_04'!GQ17,"ND")</f>
        <v>18865778.316179998</v>
      </c>
      <c r="GR17" s="38">
        <f>IFERROR('2_03'!GR17+'2_04'!GR17,"ND")</f>
        <v>19252932.281059001</v>
      </c>
      <c r="GS17" s="38">
        <f>IFERROR('2_03'!GS17+'2_04'!GS17,"ND")</f>
        <v>19137420.020994</v>
      </c>
      <c r="GT17" s="38">
        <f>IFERROR('2_03'!GT17+'2_04'!GT17,"ND")</f>
        <v>18902452.807418</v>
      </c>
      <c r="GU17" s="38">
        <f>IFERROR('2_03'!GU17+'2_04'!GU17,"ND")</f>
        <v>18976262.028000001</v>
      </c>
      <c r="GV17" s="38">
        <f>IFERROR('2_03'!GV17+'2_04'!GV17,"ND")</f>
        <v>19148491.439677</v>
      </c>
      <c r="GW17" s="38">
        <f>IFERROR('2_03'!GW17+'2_04'!GW17,"ND")</f>
        <v>18963055.075731002</v>
      </c>
      <c r="GX17" s="38">
        <f>IFERROR('2_03'!GX17+'2_04'!GX17,"ND")</f>
        <v>18743303.275294002</v>
      </c>
      <c r="GY17" s="38">
        <f>IFERROR('2_03'!GY17+'2_04'!GY17,"ND")</f>
        <v>18603714.115557</v>
      </c>
    </row>
    <row r="18" spans="2:207"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c r="FX18" s="38" t="str">
        <f>IFERROR('2_03'!FX18+'2_04'!FX18,"ND")</f>
        <v>ND</v>
      </c>
      <c r="FY18" s="38" t="str">
        <f>IFERROR('2_03'!FY18+'2_04'!FY18,"ND")</f>
        <v>ND</v>
      </c>
      <c r="FZ18" s="38" t="str">
        <f>IFERROR('2_03'!FZ18+'2_04'!FZ18,"ND")</f>
        <v>ND</v>
      </c>
      <c r="GA18" s="38" t="str">
        <f>IFERROR('2_03'!GA18+'2_04'!GA18,"ND")</f>
        <v>ND</v>
      </c>
      <c r="GB18" s="38" t="str">
        <f>IFERROR('2_03'!GB18+'2_04'!GB18,"ND")</f>
        <v>ND</v>
      </c>
      <c r="GC18" s="38" t="str">
        <f>IFERROR('2_03'!GC18+'2_04'!GC18,"ND")</f>
        <v>ND</v>
      </c>
      <c r="GD18" s="38" t="str">
        <f>IFERROR('2_03'!GD18+'2_04'!GD18,"ND")</f>
        <v>ND</v>
      </c>
      <c r="GE18" s="38" t="str">
        <f>IFERROR('2_03'!GE18+'2_04'!GE18,"ND")</f>
        <v>ND</v>
      </c>
      <c r="GF18" s="38" t="str">
        <f>IFERROR('2_03'!GF18+'2_04'!GF18,"ND")</f>
        <v>ND</v>
      </c>
      <c r="GG18" s="38" t="str">
        <f>IFERROR('2_03'!GG18+'2_04'!GG18,"ND")</f>
        <v>ND</v>
      </c>
      <c r="GH18" s="38" t="str">
        <f>IFERROR('2_03'!GH18+'2_04'!GH18,"ND")</f>
        <v>ND</v>
      </c>
      <c r="GI18" s="38" t="str">
        <f>IFERROR('2_03'!GI18+'2_04'!GI18,"ND")</f>
        <v>ND</v>
      </c>
      <c r="GJ18" s="38" t="str">
        <f>IFERROR('2_03'!GJ18+'2_04'!GJ18,"ND")</f>
        <v>ND</v>
      </c>
      <c r="GK18" s="38" t="str">
        <f>IFERROR('2_03'!GK18+'2_04'!GK18,"ND")</f>
        <v>ND</v>
      </c>
      <c r="GL18" s="38" t="str">
        <f>IFERROR('2_03'!GL18+'2_04'!GL18,"ND")</f>
        <v>ND</v>
      </c>
      <c r="GM18" s="38" t="str">
        <f>IFERROR('2_03'!GM18+'2_04'!GM18,"ND")</f>
        <v>ND</v>
      </c>
      <c r="GN18" s="38" t="str">
        <f>IFERROR('2_03'!GN18+'2_04'!GN18,"ND")</f>
        <v>ND</v>
      </c>
      <c r="GO18" s="38" t="str">
        <f>IFERROR('2_03'!GO18+'2_04'!GO18,"ND")</f>
        <v>ND</v>
      </c>
      <c r="GP18" s="38" t="str">
        <f>IFERROR('2_03'!GP18+'2_04'!GP18,"ND")</f>
        <v>ND</v>
      </c>
      <c r="GQ18" s="38" t="str">
        <f>IFERROR('2_03'!GQ18+'2_04'!GQ18,"ND")</f>
        <v>ND</v>
      </c>
      <c r="GR18" s="38" t="str">
        <f>IFERROR('2_03'!GR18+'2_04'!GR18,"ND")</f>
        <v>ND</v>
      </c>
      <c r="GS18" s="38" t="str">
        <f>IFERROR('2_03'!GS18+'2_04'!GS18,"ND")</f>
        <v>ND</v>
      </c>
      <c r="GT18" s="38" t="str">
        <f>IFERROR('2_03'!GT18+'2_04'!GT18,"ND")</f>
        <v>ND</v>
      </c>
      <c r="GU18" s="38" t="str">
        <f>IFERROR('2_03'!GU18+'2_04'!GU18,"ND")</f>
        <v>ND</v>
      </c>
      <c r="GV18" s="38" t="str">
        <f>IFERROR('2_03'!GV18+'2_04'!GV18,"ND")</f>
        <v>ND</v>
      </c>
      <c r="GW18" s="38" t="str">
        <f>IFERROR('2_03'!GW18+'2_04'!GW18,"ND")</f>
        <v>ND</v>
      </c>
      <c r="GX18" s="38" t="str">
        <f>IFERROR('2_03'!GX18+'2_04'!GX18,"ND")</f>
        <v>ND</v>
      </c>
      <c r="GY18" s="38" t="str">
        <f>IFERROR('2_03'!GY18+'2_04'!GY18,"ND")</f>
        <v>ND</v>
      </c>
    </row>
    <row r="19" spans="2:207"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c r="FX19" s="38" t="str">
        <f>IFERROR('2_03'!FX19+'2_04'!FX19,"ND")</f>
        <v>ND</v>
      </c>
      <c r="FY19" s="38" t="str">
        <f>IFERROR('2_03'!FY19+'2_04'!FY19,"ND")</f>
        <v>ND</v>
      </c>
      <c r="FZ19" s="38" t="str">
        <f>IFERROR('2_03'!FZ19+'2_04'!FZ19,"ND")</f>
        <v>ND</v>
      </c>
      <c r="GA19" s="38" t="str">
        <f>IFERROR('2_03'!GA19+'2_04'!GA19,"ND")</f>
        <v>ND</v>
      </c>
      <c r="GB19" s="38" t="str">
        <f>IFERROR('2_03'!GB19+'2_04'!GB19,"ND")</f>
        <v>ND</v>
      </c>
      <c r="GC19" s="38" t="str">
        <f>IFERROR('2_03'!GC19+'2_04'!GC19,"ND")</f>
        <v>ND</v>
      </c>
      <c r="GD19" s="38" t="str">
        <f>IFERROR('2_03'!GD19+'2_04'!GD19,"ND")</f>
        <v>ND</v>
      </c>
      <c r="GE19" s="38" t="str">
        <f>IFERROR('2_03'!GE19+'2_04'!GE19,"ND")</f>
        <v>ND</v>
      </c>
      <c r="GF19" s="38" t="str">
        <f>IFERROR('2_03'!GF19+'2_04'!GF19,"ND")</f>
        <v>ND</v>
      </c>
      <c r="GG19" s="38" t="str">
        <f>IFERROR('2_03'!GG19+'2_04'!GG19,"ND")</f>
        <v>ND</v>
      </c>
      <c r="GH19" s="38" t="str">
        <f>IFERROR('2_03'!GH19+'2_04'!GH19,"ND")</f>
        <v>ND</v>
      </c>
      <c r="GI19" s="38" t="str">
        <f>IFERROR('2_03'!GI19+'2_04'!GI19,"ND")</f>
        <v>ND</v>
      </c>
      <c r="GJ19" s="38" t="str">
        <f>IFERROR('2_03'!GJ19+'2_04'!GJ19,"ND")</f>
        <v>ND</v>
      </c>
      <c r="GK19" s="38" t="str">
        <f>IFERROR('2_03'!GK19+'2_04'!GK19,"ND")</f>
        <v>ND</v>
      </c>
      <c r="GL19" s="38" t="str">
        <f>IFERROR('2_03'!GL19+'2_04'!GL19+'2_05'!GL19+'2_06'!GL19,"ND")</f>
        <v>ND</v>
      </c>
      <c r="GM19" s="38" t="str">
        <f>IFERROR('2_03'!GM19+'2_04'!GM19,"ND")</f>
        <v>ND</v>
      </c>
      <c r="GN19" s="38" t="str">
        <f>IFERROR('2_03'!GN19+'2_04'!GN19,"ND")</f>
        <v>ND</v>
      </c>
      <c r="GO19" s="38" t="str">
        <f>IFERROR('2_03'!GO19+'2_04'!GO19,"ND")</f>
        <v>ND</v>
      </c>
      <c r="GP19" s="38" t="str">
        <f>IFERROR('2_03'!GP19+'2_04'!GP19,"ND")</f>
        <v>ND</v>
      </c>
      <c r="GQ19" s="38" t="str">
        <f>IFERROR('2_03'!GQ19+'2_04'!GQ19,"ND")</f>
        <v>ND</v>
      </c>
      <c r="GR19" s="38" t="str">
        <f>IFERROR('2_03'!GR19+'2_04'!GR19,"ND")</f>
        <v>ND</v>
      </c>
      <c r="GS19" s="38" t="str">
        <f>IFERROR('2_03'!GS19+'2_04'!GS19,"ND")</f>
        <v>ND</v>
      </c>
      <c r="GT19" s="38" t="str">
        <f>IFERROR('2_03'!GT19+'2_04'!GT19,"ND")</f>
        <v>ND</v>
      </c>
      <c r="GU19" s="38" t="str">
        <f>IFERROR('2_03'!GU19+'2_04'!GU19,"ND")</f>
        <v>ND</v>
      </c>
      <c r="GV19" s="38" t="str">
        <f>IFERROR('2_03'!GV19+'2_04'!GV19,"ND")</f>
        <v>ND</v>
      </c>
      <c r="GW19" s="38" t="str">
        <f>IFERROR('2_03'!GW19+'2_04'!GW19,"ND")</f>
        <v>ND</v>
      </c>
      <c r="GX19" s="38" t="str">
        <f>IFERROR('2_03'!GX19+'2_04'!GX19,"ND")</f>
        <v>ND</v>
      </c>
      <c r="GY19" s="38" t="str">
        <f>IFERROR('2_03'!GY19+'2_04'!GY19,"ND")</f>
        <v>ND</v>
      </c>
    </row>
    <row r="20" spans="2:207"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c r="FX20" s="38">
        <f>IFERROR('2_03'!FX20+'2_04'!FX20,"ND")</f>
        <v>813613.85313000006</v>
      </c>
      <c r="FY20" s="38">
        <f>IFERROR('2_03'!FY20+'2_04'!FY20,"ND")</f>
        <v>827143.07695799996</v>
      </c>
      <c r="FZ20" s="38">
        <f>IFERROR('2_03'!FZ20+'2_04'!FZ20,"ND")</f>
        <v>878658.9547019999</v>
      </c>
      <c r="GA20" s="38">
        <f>IFERROR('2_03'!GA20+'2_04'!GA20,"ND")</f>
        <v>868257.95520800003</v>
      </c>
      <c r="GB20" s="38">
        <f>IFERROR('2_03'!GB20+'2_04'!GB20,"ND")</f>
        <v>845827.25513199996</v>
      </c>
      <c r="GC20" s="38">
        <f>IFERROR('2_03'!GC20+'2_04'!GC20,"ND")</f>
        <v>867219.96048200002</v>
      </c>
      <c r="GD20" s="38">
        <f>IFERROR('2_03'!GD20+'2_04'!GD20,"ND")</f>
        <v>877191.99897399999</v>
      </c>
      <c r="GE20" s="38">
        <f>IFERROR('2_03'!GE20+'2_04'!GE20,"ND")</f>
        <v>936833.99527299998</v>
      </c>
      <c r="GF20" s="38">
        <f>IFERROR('2_03'!GF20+'2_04'!GF20,"ND")</f>
        <v>868509.92972200003</v>
      </c>
      <c r="GG20" s="38">
        <f>IFERROR('2_03'!GG20+'2_04'!GG20,"ND")</f>
        <v>821804.77306700009</v>
      </c>
      <c r="GH20" s="38">
        <f>IFERROR('2_03'!GH20+'2_04'!GH20,"ND")</f>
        <v>829209.02968200005</v>
      </c>
      <c r="GI20" s="38">
        <f>IFERROR('2_03'!GI20+'2_04'!GI20,"ND")</f>
        <v>823848.29347699997</v>
      </c>
      <c r="GJ20" s="38">
        <f>IFERROR('2_03'!GJ20+'2_04'!GJ20,"ND")</f>
        <v>848141.36841400003</v>
      </c>
      <c r="GK20" s="38">
        <f>IFERROR('2_03'!GK20+'2_04'!GK20,"ND")</f>
        <v>855255.72690200002</v>
      </c>
      <c r="GL20" s="38">
        <f>IFERROR('2_03'!GL20+'2_04'!GL20,"ND")</f>
        <v>876188.86869000003</v>
      </c>
      <c r="GM20" s="38">
        <f>IFERROR('2_03'!GM20+'2_04'!GM20,"ND")</f>
        <v>909978.05143300002</v>
      </c>
      <c r="GN20" s="38">
        <f>IFERROR('2_03'!GN20+'2_04'!GN20,"ND")</f>
        <v>838269.3776270001</v>
      </c>
      <c r="GO20" s="38">
        <f>IFERROR('2_03'!GO20+'2_04'!GO20,"ND")</f>
        <v>889919.63482100004</v>
      </c>
      <c r="GP20" s="38">
        <f>IFERROR('2_03'!GP20+'2_04'!GP20,"ND")</f>
        <v>867049.58351099992</v>
      </c>
      <c r="GQ20" s="38">
        <f>IFERROR('2_03'!GQ20+'2_04'!GQ20,"ND")</f>
        <v>828697.86852400005</v>
      </c>
      <c r="GR20" s="38">
        <f>IFERROR('2_03'!GR20+'2_04'!GR20,"ND")</f>
        <v>828246.58892799995</v>
      </c>
      <c r="GS20" s="38">
        <f>IFERROR('2_03'!GS20+'2_04'!GS20,"ND")</f>
        <v>847428.52872399997</v>
      </c>
      <c r="GT20" s="38">
        <f>IFERROR('2_03'!GT20+'2_04'!GT20,"ND")</f>
        <v>884803.47569599992</v>
      </c>
      <c r="GU20" s="38">
        <f>IFERROR('2_03'!GU20+'2_04'!GU20,"ND")</f>
        <v>859739.45385199995</v>
      </c>
      <c r="GV20" s="38">
        <f>IFERROR('2_03'!GV20+'2_04'!GV20,"ND")</f>
        <v>889227.62086500006</v>
      </c>
      <c r="GW20" s="38">
        <f>IFERROR('2_03'!GW20+'2_04'!GW20,"ND")</f>
        <v>863607.90665100003</v>
      </c>
      <c r="GX20" s="38">
        <f>IFERROR('2_03'!GX20+'2_04'!GX20,"ND")</f>
        <v>913921.66501200001</v>
      </c>
      <c r="GY20" s="38">
        <f>IFERROR('2_03'!GY20+'2_04'!GY20,"ND")</f>
        <v>939289.71245200001</v>
      </c>
    </row>
    <row r="21" spans="2:207"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c r="FX21" s="38">
        <f>IFERROR('2_03'!FX21+'2_04'!FX21,"ND")</f>
        <v>26507547.250716999</v>
      </c>
      <c r="FY21" s="38">
        <f>IFERROR('2_03'!FY21+'2_04'!FY21,"ND")</f>
        <v>26941182.199707001</v>
      </c>
      <c r="FZ21" s="38">
        <f>IFERROR('2_03'!FZ21+'2_04'!FZ21,"ND")</f>
        <v>26971404.694337003</v>
      </c>
      <c r="GA21" s="38">
        <f>IFERROR('2_03'!GA21+'2_04'!GA21,"ND")</f>
        <v>27392099.133584999</v>
      </c>
      <c r="GB21" s="38">
        <f>IFERROR('2_03'!GB21+'2_04'!GB21,"ND")</f>
        <v>27405728.706974</v>
      </c>
      <c r="GC21" s="38">
        <f>IFERROR('2_03'!GC21+'2_04'!GC21,"ND")</f>
        <v>28039177.714887001</v>
      </c>
      <c r="GD21" s="38">
        <f>IFERROR('2_03'!GD21+'2_04'!GD21,"ND")</f>
        <v>27834654.876097001</v>
      </c>
      <c r="GE21" s="38">
        <f>IFERROR('2_03'!GE21+'2_04'!GE21,"ND")</f>
        <v>28153675.178454001</v>
      </c>
      <c r="GF21" s="38">
        <f>IFERROR('2_03'!GF21+'2_04'!GF21,"ND")</f>
        <v>28210737.616085</v>
      </c>
      <c r="GG21" s="38">
        <f>IFERROR('2_03'!GG21+'2_04'!GG21,"ND")</f>
        <v>28134459.213071998</v>
      </c>
      <c r="GH21" s="38">
        <f>IFERROR('2_03'!GH21+'2_04'!GH21,"ND")</f>
        <v>28327384.054426</v>
      </c>
      <c r="GI21" s="38">
        <f>IFERROR('2_03'!GI21+'2_04'!GI21,"ND")</f>
        <v>28219505.678342998</v>
      </c>
      <c r="GJ21" s="38">
        <f>IFERROR('2_03'!GJ21+'2_04'!GJ21,"ND")</f>
        <v>27755624.879635997</v>
      </c>
      <c r="GK21" s="38">
        <f>IFERROR('2_03'!GK21+'2_04'!GK21,"ND")</f>
        <v>28841105.082846001</v>
      </c>
      <c r="GL21" s="38">
        <f>IFERROR('2_03'!GL21+'2_04'!GL21,"ND")</f>
        <v>29181057.636210002</v>
      </c>
      <c r="GM21" s="38">
        <f>IFERROR('2_03'!GM21+'2_04'!GM21,"ND")</f>
        <v>29567358.037578002</v>
      </c>
      <c r="GN21" s="38">
        <f>IFERROR('2_03'!GN21+'2_04'!GN21,"ND")</f>
        <v>29373890.907205001</v>
      </c>
      <c r="GO21" s="38">
        <f>IFERROR('2_03'!GO21+'2_04'!GO21,"ND")</f>
        <v>29301080.675485998</v>
      </c>
      <c r="GP21" s="38">
        <f>IFERROR('2_03'!GP21+'2_04'!GP21,"ND")</f>
        <v>28470340.905363001</v>
      </c>
      <c r="GQ21" s="38">
        <f>IFERROR('2_03'!GQ21+'2_04'!GQ21,"ND")</f>
        <v>29495574.950824998</v>
      </c>
      <c r="GR21" s="38">
        <f>IFERROR('2_03'!GR21+'2_04'!GR21,"ND")</f>
        <v>29272389.993496999</v>
      </c>
      <c r="GS21" s="38">
        <f>IFERROR('2_03'!GS21+'2_04'!GS21,"ND")</f>
        <v>29676471.479375999</v>
      </c>
      <c r="GT21" s="38">
        <f>IFERROR('2_03'!GT21+'2_04'!GT21,"ND")</f>
        <v>29469950.977481999</v>
      </c>
      <c r="GU21" s="38">
        <f>IFERROR('2_03'!GU21+'2_04'!GU21,"ND")</f>
        <v>29281087.402336001</v>
      </c>
      <c r="GV21" s="38">
        <f>IFERROR('2_03'!GV21+'2_04'!GV21,"ND")</f>
        <v>28948163.840999998</v>
      </c>
      <c r="GW21" s="38">
        <f>IFERROR('2_03'!GW21+'2_04'!GW21,"ND")</f>
        <v>28892195.534849003</v>
      </c>
      <c r="GX21" s="38">
        <f>IFERROR('2_03'!GX21+'2_04'!GX21,"ND")</f>
        <v>29968532.62049</v>
      </c>
      <c r="GY21" s="38">
        <f>IFERROR('2_03'!GY21+'2_04'!GY21,"ND")</f>
        <v>29300007.829826999</v>
      </c>
    </row>
    <row r="22" spans="2:207"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c r="FX22" s="38">
        <f>IFERROR('2_03'!FX22+'2_04'!FX22,"ND")</f>
        <v>5659225.912118</v>
      </c>
      <c r="FY22" s="38">
        <f>IFERROR('2_03'!FY22+'2_04'!FY22,"ND")</f>
        <v>5806193.4851970002</v>
      </c>
      <c r="FZ22" s="38">
        <f>IFERROR('2_03'!FZ22+'2_04'!FZ22,"ND")</f>
        <v>5930568.7365779998</v>
      </c>
      <c r="GA22" s="38">
        <f>IFERROR('2_03'!GA22+'2_04'!GA22,"ND")</f>
        <v>5882984.9142970005</v>
      </c>
      <c r="GB22" s="38">
        <f>IFERROR('2_03'!GB22+'2_04'!GB22,"ND")</f>
        <v>5959388.1617569998</v>
      </c>
      <c r="GC22" s="38">
        <f>IFERROR('2_03'!GC22+'2_04'!GC22,"ND")</f>
        <v>6066525.2624250008</v>
      </c>
      <c r="GD22" s="38">
        <f>IFERROR('2_03'!GD22+'2_04'!GD22,"ND")</f>
        <v>6311888.275498</v>
      </c>
      <c r="GE22" s="38">
        <f>IFERROR('2_03'!GE22+'2_04'!GE22,"ND")</f>
        <v>6321716.5636549992</v>
      </c>
      <c r="GF22" s="38">
        <f>IFERROR('2_03'!GF22+'2_04'!GF22,"ND")</f>
        <v>6324932.286444</v>
      </c>
      <c r="GG22" s="38">
        <f>IFERROR('2_03'!GG22+'2_04'!GG22,"ND")</f>
        <v>6381684.9240469998</v>
      </c>
      <c r="GH22" s="38">
        <f>IFERROR('2_03'!GH22+'2_04'!GH22,"ND")</f>
        <v>6160204.349037</v>
      </c>
      <c r="GI22" s="38">
        <f>IFERROR('2_03'!GI22+'2_04'!GI22,"ND")</f>
        <v>6290189.9074790003</v>
      </c>
      <c r="GJ22" s="38">
        <f>IFERROR('2_03'!GJ22+'2_04'!GJ22,"ND")</f>
        <v>6179835.8608400002</v>
      </c>
      <c r="GK22" s="38">
        <f>IFERROR('2_03'!GK22+'2_04'!GK22,"ND")</f>
        <v>6304922.4939879999</v>
      </c>
      <c r="GL22" s="38">
        <f>IFERROR('2_03'!GL22+'2_04'!GL22,"ND")</f>
        <v>6465458.1358850002</v>
      </c>
      <c r="GM22" s="38">
        <f>IFERROR('2_03'!GM22+'2_04'!GM22,"ND")</f>
        <v>6619388.6682270002</v>
      </c>
      <c r="GN22" s="38">
        <f>IFERROR('2_03'!GN22+'2_04'!GN22,"ND")</f>
        <v>6383802.1682209997</v>
      </c>
      <c r="GO22" s="38">
        <f>IFERROR('2_03'!GO22+'2_04'!GO22,"ND")</f>
        <v>6454616.357051</v>
      </c>
      <c r="GP22" s="38">
        <f>IFERROR('2_03'!GP22+'2_04'!GP22,"ND")</f>
        <v>6463671.819995</v>
      </c>
      <c r="GQ22" s="38">
        <f>IFERROR('2_03'!GQ22+'2_04'!GQ22,"ND")</f>
        <v>6666126.9472130006</v>
      </c>
      <c r="GR22" s="38">
        <f>IFERROR('2_03'!GR22+'2_04'!GR22,"ND")</f>
        <v>6608418.166003</v>
      </c>
      <c r="GS22" s="38">
        <f>IFERROR('2_03'!GS22+'2_04'!GS22,"ND")</f>
        <v>6527418.2295540003</v>
      </c>
      <c r="GT22" s="38">
        <f>IFERROR('2_03'!GT22+'2_04'!GT22,"ND")</f>
        <v>6656040.4083770001</v>
      </c>
      <c r="GU22" s="38">
        <f>IFERROR('2_03'!GU22+'2_04'!GU22,"ND")</f>
        <v>6818546.6926910002</v>
      </c>
      <c r="GV22" s="38">
        <f>IFERROR('2_03'!GV22+'2_04'!GV22,"ND")</f>
        <v>6523167.5323079992</v>
      </c>
      <c r="GW22" s="38">
        <f>IFERROR('2_03'!GW22+'2_04'!GW22,"ND")</f>
        <v>6547541.0145769995</v>
      </c>
      <c r="GX22" s="38">
        <f>IFERROR('2_03'!GX22+'2_04'!GX22,"ND")</f>
        <v>6608504.6400540005</v>
      </c>
      <c r="GY22" s="38">
        <f>IFERROR('2_03'!GY22+'2_04'!GY22,"ND")</f>
        <v>6549396.3927269997</v>
      </c>
    </row>
    <row r="23" spans="2:207"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c r="FX23" s="38" t="str">
        <f>IFERROR('2_03'!FX23+'2_04'!FX23,"ND")</f>
        <v>ND</v>
      </c>
      <c r="FY23" s="38" t="str">
        <f>IFERROR('2_03'!FY23+'2_04'!FY23,"ND")</f>
        <v>ND</v>
      </c>
      <c r="FZ23" s="38" t="str">
        <f>IFERROR('2_03'!FZ23+'2_04'!FZ23,"ND")</f>
        <v>ND</v>
      </c>
      <c r="GA23" s="38" t="str">
        <f>IFERROR('2_03'!GA23+'2_04'!GA23,"ND")</f>
        <v>ND</v>
      </c>
      <c r="GB23" s="38" t="str">
        <f>IFERROR('2_03'!GB23+'2_04'!GB23,"ND")</f>
        <v>ND</v>
      </c>
      <c r="GC23" s="38" t="str">
        <f>IFERROR('2_03'!GC23+'2_04'!GC23,"ND")</f>
        <v>ND</v>
      </c>
      <c r="GD23" s="38" t="str">
        <f>IFERROR('2_03'!GD23+'2_04'!GD23,"ND")</f>
        <v>ND</v>
      </c>
      <c r="GE23" s="38" t="str">
        <f>IFERROR('2_03'!GE23+'2_04'!GE23,"ND")</f>
        <v>ND</v>
      </c>
      <c r="GF23" s="38" t="str">
        <f>IFERROR('2_03'!GF23+'2_04'!GF23,"ND")</f>
        <v>ND</v>
      </c>
      <c r="GG23" s="38" t="str">
        <f>IFERROR('2_03'!GG23+'2_04'!GG23,"ND")</f>
        <v>ND</v>
      </c>
      <c r="GH23" s="38" t="str">
        <f>IFERROR('2_03'!GH23+'2_04'!GH23,"ND")</f>
        <v>ND</v>
      </c>
      <c r="GI23" s="38" t="str">
        <f>IFERROR('2_03'!GI23+'2_04'!GI23,"ND")</f>
        <v>ND</v>
      </c>
      <c r="GJ23" s="38" t="str">
        <f>IFERROR('2_03'!GJ23+'2_04'!GJ23,"ND")</f>
        <v>ND</v>
      </c>
      <c r="GK23" s="38" t="str">
        <f>IFERROR('2_03'!GK23+'2_04'!GK23,"ND")</f>
        <v>ND</v>
      </c>
      <c r="GL23" s="38" t="str">
        <f>IFERROR('2_03'!GL23+'2_04'!GL23,"ND")</f>
        <v>ND</v>
      </c>
      <c r="GM23" s="38" t="str">
        <f>IFERROR('2_03'!GM23+'2_04'!GM23,"ND")</f>
        <v>ND</v>
      </c>
      <c r="GN23" s="38" t="str">
        <f>IFERROR('2_03'!GN23+'2_04'!GN23,"ND")</f>
        <v>ND</v>
      </c>
      <c r="GO23" s="38" t="str">
        <f>IFERROR('2_03'!GO23+'2_04'!GO23,"ND")</f>
        <v>ND</v>
      </c>
      <c r="GP23" s="38" t="str">
        <f>IFERROR('2_03'!GP23+'2_04'!GP23,"ND")</f>
        <v>ND</v>
      </c>
      <c r="GQ23" s="38" t="str">
        <f>IFERROR('2_03'!GQ23+'2_04'!GQ23,"ND")</f>
        <v>ND</v>
      </c>
      <c r="GR23" s="38" t="str">
        <f>IFERROR('2_03'!GR23+'2_04'!GR23,"ND")</f>
        <v>ND</v>
      </c>
      <c r="GS23" s="38" t="str">
        <f>IFERROR('2_03'!GS23+'2_04'!GS23,"ND")</f>
        <v>ND</v>
      </c>
      <c r="GT23" s="38" t="str">
        <f>IFERROR('2_03'!GT23+'2_04'!GT23,"ND")</f>
        <v>ND</v>
      </c>
      <c r="GU23" s="38" t="str">
        <f>IFERROR('2_03'!GU23+'2_04'!GU23,"ND")</f>
        <v>ND</v>
      </c>
      <c r="GV23" s="38" t="str">
        <f>IFERROR('2_03'!GV23+'2_04'!GV23,"ND")</f>
        <v>ND</v>
      </c>
      <c r="GW23" s="38" t="str">
        <f>IFERROR('2_03'!GW23+'2_04'!GW23,"ND")</f>
        <v>ND</v>
      </c>
      <c r="GX23" s="38" t="str">
        <f>IFERROR('2_03'!GX23+'2_04'!GX23,"ND")</f>
        <v>ND</v>
      </c>
      <c r="GY23" s="38" t="str">
        <f>IFERROR('2_03'!GY23+'2_04'!GY23,"ND")</f>
        <v>ND</v>
      </c>
    </row>
    <row r="24" spans="2:207"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c r="FX24" s="38">
        <f>IFERROR('2_03'!FX24+'2_04'!FX24,"ND")</f>
        <v>70981.24145999999</v>
      </c>
      <c r="FY24" s="38">
        <f>IFERROR('2_03'!FY24+'2_04'!FY24,"ND")</f>
        <v>42893.453005000003</v>
      </c>
      <c r="FZ24" s="38">
        <f>IFERROR('2_03'!FZ24+'2_04'!FZ24,"ND")</f>
        <v>26067.324250999998</v>
      </c>
      <c r="GA24" s="38">
        <f>IFERROR('2_03'!GA24+'2_04'!GA24,"ND")</f>
        <v>23152.796585</v>
      </c>
      <c r="GB24" s="38">
        <f>IFERROR('2_03'!GB24+'2_04'!GB24,"ND")</f>
        <v>23880.446511000002</v>
      </c>
      <c r="GC24" s="38">
        <f>IFERROR('2_03'!GC24+'2_04'!GC24,"ND")</f>
        <v>9874.398126</v>
      </c>
      <c r="GD24" s="38">
        <f>IFERROR('2_03'!GD24+'2_04'!GD24,"ND")</f>
        <v>5765.9206259999992</v>
      </c>
      <c r="GE24" s="38">
        <f>IFERROR('2_03'!GE24+'2_04'!GE24,"ND")</f>
        <v>6784.7983910000003</v>
      </c>
      <c r="GF24" s="38">
        <f>IFERROR('2_03'!GF24+'2_04'!GF24,"ND")</f>
        <v>17548.361399000001</v>
      </c>
      <c r="GG24" s="38">
        <f>IFERROR('2_03'!GG24+'2_04'!GG24,"ND")</f>
        <v>13316.198326999998</v>
      </c>
      <c r="GH24" s="38">
        <f>IFERROR('2_03'!GH24+'2_04'!GH24,"ND")</f>
        <v>24094.814189000001</v>
      </c>
      <c r="GI24" s="38">
        <f>IFERROR('2_03'!GI24+'2_04'!GI24,"ND")</f>
        <v>44111.133907000003</v>
      </c>
      <c r="GJ24" s="38">
        <f>IFERROR('2_03'!GJ24+'2_04'!GJ24,"ND")</f>
        <v>37437.722069999996</v>
      </c>
      <c r="GK24" s="38">
        <f>IFERROR('2_03'!GK24+'2_04'!GK24,"ND")</f>
        <v>49899.297728999998</v>
      </c>
      <c r="GL24" s="38">
        <f>IFERROR('2_03'!GL24+'2_04'!GL24,"ND")</f>
        <v>42496.641998999999</v>
      </c>
      <c r="GM24" s="38">
        <f>IFERROR('2_03'!GM24+'2_04'!GM24,"ND")</f>
        <v>23242.529412</v>
      </c>
      <c r="GN24" s="38">
        <f>IFERROR('2_03'!GN24+'2_04'!GN24,"ND")</f>
        <v>24582.947889000003</v>
      </c>
      <c r="GO24" s="38">
        <f>IFERROR('2_03'!GO24+'2_04'!GO24,"ND")</f>
        <v>24900.453937000002</v>
      </c>
      <c r="GP24" s="38">
        <f>IFERROR('2_03'!GP24+'2_04'!GP24,"ND")</f>
        <v>55848.668442999995</v>
      </c>
      <c r="GQ24" s="38">
        <f>IFERROR('2_03'!GQ24+'2_04'!GQ24,"ND")</f>
        <v>31132.641506</v>
      </c>
      <c r="GR24" s="38">
        <f>IFERROR('2_03'!GR24+'2_04'!GR24,"ND")</f>
        <v>29563.067503000002</v>
      </c>
      <c r="GS24" s="38">
        <f>IFERROR('2_03'!GS24+'2_04'!GS24,"ND")</f>
        <v>55423.19616</v>
      </c>
      <c r="GT24" s="38">
        <f>IFERROR('2_03'!GT24+'2_04'!GT24,"ND")</f>
        <v>50317.084258999996</v>
      </c>
      <c r="GU24" s="38">
        <f>IFERROR('2_03'!GU24+'2_04'!GU24,"ND")</f>
        <v>50142.876544999999</v>
      </c>
      <c r="GV24" s="38">
        <f>IFERROR('2_03'!GV24+'2_04'!GV24,"ND")</f>
        <v>78888.533488999994</v>
      </c>
      <c r="GW24" s="38">
        <f>IFERROR('2_03'!GW24+'2_04'!GW24,"ND")</f>
        <v>82232.134730999998</v>
      </c>
      <c r="GX24" s="38">
        <f>IFERROR('2_03'!GX24+'2_04'!GX24,"ND")</f>
        <v>92976.123926999993</v>
      </c>
      <c r="GY24" s="38">
        <f>IFERROR('2_03'!GY24+'2_04'!GY24,"ND")</f>
        <v>80908.690602000002</v>
      </c>
    </row>
    <row r="25" spans="2:207"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c r="FX25" s="38" t="str">
        <f>IFERROR('2_03'!FX25+'2_04'!FX25,"ND")</f>
        <v>ND</v>
      </c>
      <c r="FY25" s="38" t="str">
        <f>IFERROR('2_03'!FY25+'2_04'!FY25,"ND")</f>
        <v>ND</v>
      </c>
      <c r="FZ25" s="38" t="str">
        <f>IFERROR('2_03'!FZ25+'2_04'!FZ25,"ND")</f>
        <v>ND</v>
      </c>
      <c r="GA25" s="38" t="str">
        <f>IFERROR('2_03'!GA25+'2_04'!GA25,"ND")</f>
        <v>ND</v>
      </c>
      <c r="GB25" s="38" t="str">
        <f>IFERROR('2_03'!GB25+'2_04'!GB25,"ND")</f>
        <v>ND</v>
      </c>
      <c r="GC25" s="38" t="str">
        <f>IFERROR('2_03'!GC25+'2_04'!GC25,"ND")</f>
        <v>ND</v>
      </c>
      <c r="GD25" s="38" t="str">
        <f>IFERROR('2_03'!GD25+'2_04'!GD25,"ND")</f>
        <v>ND</v>
      </c>
      <c r="GE25" s="38" t="str">
        <f>IFERROR('2_03'!GE25+'2_04'!GE25,"ND")</f>
        <v>ND</v>
      </c>
      <c r="GF25" s="38" t="str">
        <f>IFERROR('2_03'!GF25+'2_04'!GF25,"ND")</f>
        <v>ND</v>
      </c>
      <c r="GG25" s="38" t="str">
        <f>IFERROR('2_03'!GG25+'2_04'!GG25,"ND")</f>
        <v>ND</v>
      </c>
      <c r="GH25" s="38" t="str">
        <f>IFERROR('2_03'!GH25+'2_04'!GH25,"ND")</f>
        <v>ND</v>
      </c>
      <c r="GI25" s="38" t="str">
        <f>IFERROR('2_03'!GI25+'2_04'!GI25,"ND")</f>
        <v>ND</v>
      </c>
      <c r="GJ25" s="38" t="str">
        <f>IFERROR('2_03'!GJ25+'2_04'!GJ25,"ND")</f>
        <v>ND</v>
      </c>
      <c r="GK25" s="38" t="str">
        <f>IFERROR('2_03'!GK25+'2_04'!GK25,"ND")</f>
        <v>ND</v>
      </c>
      <c r="GL25" s="38" t="str">
        <f>IFERROR('2_03'!GL25+'2_04'!GL25,"ND")</f>
        <v>ND</v>
      </c>
      <c r="GM25" s="38" t="str">
        <f>IFERROR('2_03'!GM25+'2_04'!GM25,"ND")</f>
        <v>ND</v>
      </c>
      <c r="GN25" s="38" t="str">
        <f>IFERROR('2_03'!GN25+'2_04'!GN25,"ND")</f>
        <v>ND</v>
      </c>
      <c r="GO25" s="38" t="str">
        <f>IFERROR('2_03'!GO25+'2_04'!GO25,"ND")</f>
        <v>ND</v>
      </c>
      <c r="GP25" s="38" t="str">
        <f>IFERROR('2_03'!GP25+'2_04'!GP25,"ND")</f>
        <v>ND</v>
      </c>
      <c r="GQ25" s="38" t="str">
        <f>IFERROR('2_03'!GQ25+'2_04'!GQ25,"ND")</f>
        <v>ND</v>
      </c>
      <c r="GR25" s="38" t="str">
        <f>IFERROR('2_03'!GR25+'2_04'!GR25,"ND")</f>
        <v>ND</v>
      </c>
      <c r="GS25" s="38" t="str">
        <f>IFERROR('2_03'!GS25+'2_04'!GS25,"ND")</f>
        <v>ND</v>
      </c>
      <c r="GT25" s="38" t="str">
        <f>IFERROR('2_03'!GT25+'2_04'!GT25,"ND")</f>
        <v>ND</v>
      </c>
      <c r="GU25" s="38" t="str">
        <f>IFERROR('2_03'!GU25+'2_04'!GU25,"ND")</f>
        <v>ND</v>
      </c>
      <c r="GV25" s="38" t="str">
        <f>IFERROR('2_03'!GV25+'2_04'!GV25,"ND")</f>
        <v>ND</v>
      </c>
      <c r="GW25" s="38" t="str">
        <f>IFERROR('2_03'!GW25+'2_04'!GW25,"ND")</f>
        <v>ND</v>
      </c>
      <c r="GX25" s="38" t="str">
        <f>IFERROR('2_03'!GX25+'2_04'!GX25,"ND")</f>
        <v>ND</v>
      </c>
      <c r="GY25" s="38" t="str">
        <f>IFERROR('2_03'!GY25+'2_04'!GY25,"ND")</f>
        <v>ND</v>
      </c>
    </row>
    <row r="26" spans="2:207"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c r="FX26" s="38" t="str">
        <f>IFERROR('2_03'!FX26+'2_04'!FX26,"ND")</f>
        <v>ND</v>
      </c>
      <c r="FY26" s="38" t="str">
        <f>IFERROR('2_03'!FY26+'2_04'!FY26,"ND")</f>
        <v>ND</v>
      </c>
      <c r="FZ26" s="38" t="str">
        <f>IFERROR('2_03'!FZ26+'2_04'!FZ26,"ND")</f>
        <v>ND</v>
      </c>
      <c r="GA26" s="38" t="str">
        <f>IFERROR('2_03'!GA26+'2_04'!GA26,"ND")</f>
        <v>ND</v>
      </c>
      <c r="GB26" s="38" t="str">
        <f>IFERROR('2_03'!GB26+'2_04'!GB26,"ND")</f>
        <v>ND</v>
      </c>
      <c r="GC26" s="38" t="str">
        <f>IFERROR('2_03'!GC26+'2_04'!GC26,"ND")</f>
        <v>ND</v>
      </c>
      <c r="GD26" s="38" t="str">
        <f>IFERROR('2_03'!GD26+'2_04'!GD26,"ND")</f>
        <v>ND</v>
      </c>
      <c r="GE26" s="38" t="str">
        <f>IFERROR('2_03'!GE26+'2_04'!GE26,"ND")</f>
        <v>ND</v>
      </c>
      <c r="GF26" s="38" t="str">
        <f>IFERROR('2_03'!GF26+'2_04'!GF26,"ND")</f>
        <v>ND</v>
      </c>
      <c r="GG26" s="38" t="str">
        <f>IFERROR('2_03'!GG26+'2_04'!GG26,"ND")</f>
        <v>ND</v>
      </c>
      <c r="GH26" s="38" t="str">
        <f>IFERROR('2_03'!GH26+'2_04'!GH26,"ND")</f>
        <v>ND</v>
      </c>
      <c r="GI26" s="38" t="str">
        <f>IFERROR('2_03'!GI26+'2_04'!GI26,"ND")</f>
        <v>ND</v>
      </c>
      <c r="GJ26" s="38" t="str">
        <f>IFERROR('2_03'!GJ26+'2_04'!GJ26,"ND")</f>
        <v>ND</v>
      </c>
      <c r="GK26" s="38" t="str">
        <f>IFERROR('2_03'!GK26+'2_04'!GK26,"ND")</f>
        <v>ND</v>
      </c>
      <c r="GL26" s="38" t="str">
        <f>IFERROR('2_03'!GL26+'2_04'!GL26,"ND")</f>
        <v>ND</v>
      </c>
      <c r="GM26" s="38" t="str">
        <f>IFERROR('2_03'!GM26+'2_04'!GM26,"ND")</f>
        <v>ND</v>
      </c>
      <c r="GN26" s="38" t="str">
        <f>IFERROR('2_03'!GN26+'2_04'!GN26,"ND")</f>
        <v>ND</v>
      </c>
      <c r="GO26" s="38" t="str">
        <f>IFERROR('2_03'!GO26+'2_04'!GO26,"ND")</f>
        <v>ND</v>
      </c>
      <c r="GP26" s="38" t="str">
        <f>IFERROR('2_03'!GP26+'2_04'!GP26,"ND")</f>
        <v>ND</v>
      </c>
      <c r="GQ26" s="38" t="str">
        <f>IFERROR('2_03'!GQ26+'2_04'!GQ26,"ND")</f>
        <v>ND</v>
      </c>
      <c r="GR26" s="38" t="str">
        <f>IFERROR('2_03'!GR26+'2_04'!GR26,"ND")</f>
        <v>ND</v>
      </c>
      <c r="GS26" s="38" t="str">
        <f>IFERROR('2_03'!GS26+'2_04'!GS26,"ND")</f>
        <v>ND</v>
      </c>
      <c r="GT26" s="38" t="str">
        <f>IFERROR('2_03'!GT26+'2_04'!GT26,"ND")</f>
        <v>ND</v>
      </c>
      <c r="GU26" s="38" t="str">
        <f>IFERROR('2_03'!GU26+'2_04'!GU26,"ND")</f>
        <v>ND</v>
      </c>
      <c r="GV26" s="38" t="str">
        <f>IFERROR('2_03'!GV26+'2_04'!GV26,"ND")</f>
        <v>ND</v>
      </c>
      <c r="GW26" s="38" t="str">
        <f>IFERROR('2_03'!GW26+'2_04'!GW26,"ND")</f>
        <v>ND</v>
      </c>
      <c r="GX26" s="38" t="str">
        <f>IFERROR('2_03'!GX26+'2_04'!GX26,"ND")</f>
        <v>ND</v>
      </c>
      <c r="GY26" s="38" t="str">
        <f>IFERROR('2_03'!GY26+'2_04'!GY26,"ND")</f>
        <v>ND</v>
      </c>
    </row>
    <row r="27" spans="2:207"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c r="FX27" s="38">
        <f>IFERROR('2_03'!FX27+'2_04'!FX27,"ND")</f>
        <v>192778.726834</v>
      </c>
      <c r="FY27" s="38">
        <f>IFERROR('2_03'!FY27+'2_04'!FY27,"ND")</f>
        <v>228209.042522</v>
      </c>
      <c r="FZ27" s="38">
        <f>IFERROR('2_03'!FZ27+'2_04'!FZ27,"ND")</f>
        <v>303799.71020700003</v>
      </c>
      <c r="GA27" s="38">
        <f>IFERROR('2_03'!GA27+'2_04'!GA27,"ND")</f>
        <v>215006.99170000001</v>
      </c>
      <c r="GB27" s="38">
        <f>IFERROR('2_03'!GB27+'2_04'!GB27,"ND")</f>
        <v>158534.16309099999</v>
      </c>
      <c r="GC27" s="38">
        <f>IFERROR('2_03'!GC27+'2_04'!GC27,"ND")</f>
        <v>194884.61509400001</v>
      </c>
      <c r="GD27" s="38">
        <f>IFERROR('2_03'!GD27+'2_04'!GD27,"ND")</f>
        <v>198393.73615700001</v>
      </c>
      <c r="GE27" s="38">
        <f>IFERROR('2_03'!GE27+'2_04'!GE27,"ND")</f>
        <v>457824.38410200004</v>
      </c>
      <c r="GF27" s="38">
        <f>IFERROR('2_03'!GF27+'2_04'!GF27,"ND")</f>
        <v>351818.97448000003</v>
      </c>
      <c r="GG27" s="38">
        <f>IFERROR('2_03'!GG27+'2_04'!GG27,"ND")</f>
        <v>474211.53821499995</v>
      </c>
      <c r="GH27" s="38">
        <f>IFERROR('2_03'!GH27+'2_04'!GH27,"ND")</f>
        <v>451125.61618400004</v>
      </c>
      <c r="GI27" s="38">
        <f>IFERROR('2_03'!GI27+'2_04'!GI27,"ND")</f>
        <v>320667.14099400002</v>
      </c>
      <c r="GJ27" s="38">
        <f>IFERROR('2_03'!GJ27+'2_04'!GJ27,"ND")</f>
        <v>369738.85872799996</v>
      </c>
      <c r="GK27" s="38">
        <f>IFERROR('2_03'!GK27+'2_04'!GK27,"ND")</f>
        <v>423541.84804999997</v>
      </c>
      <c r="GL27" s="38">
        <f>IFERROR('2_03'!GL27+'2_04'!GL27,"ND")</f>
        <v>411669.308426</v>
      </c>
      <c r="GM27" s="38">
        <f>IFERROR('2_03'!GM27+'2_04'!GM27,"ND")</f>
        <v>327071.95605000004</v>
      </c>
      <c r="GN27" s="38">
        <f>IFERROR('2_03'!GN27+'2_04'!GN27,"ND")</f>
        <v>380859.06471299997</v>
      </c>
      <c r="GO27" s="38">
        <f>IFERROR('2_03'!GO27+'2_04'!GO27,"ND")</f>
        <v>383181.815535</v>
      </c>
      <c r="GP27" s="38">
        <f>IFERROR('2_03'!GP27+'2_04'!GP27,"ND")</f>
        <v>360887.87546000001</v>
      </c>
      <c r="GQ27" s="38">
        <f>IFERROR('2_03'!GQ27+'2_04'!GQ27,"ND")</f>
        <v>385658.28260599996</v>
      </c>
      <c r="GR27" s="38">
        <f>IFERROR('2_03'!GR27+'2_04'!GR27,"ND")</f>
        <v>483608.00284500001</v>
      </c>
      <c r="GS27" s="38">
        <f>IFERROR('2_03'!GS27+'2_04'!GS27,"ND")</f>
        <v>462455.791356</v>
      </c>
      <c r="GT27" s="38">
        <f>IFERROR('2_03'!GT27+'2_04'!GT27,"ND")</f>
        <v>499972.06320600002</v>
      </c>
      <c r="GU27" s="38">
        <f>IFERROR('2_03'!GU27+'2_04'!GU27,"ND")</f>
        <v>362352.70943799999</v>
      </c>
      <c r="GV27" s="38">
        <f>IFERROR('2_03'!GV27+'2_04'!GV27,"ND")</f>
        <v>345093.15522199997</v>
      </c>
      <c r="GW27" s="38">
        <f>IFERROR('2_03'!GW27+'2_04'!GW27,"ND")</f>
        <v>362310.09354499995</v>
      </c>
      <c r="GX27" s="38">
        <f>IFERROR('2_03'!GX27+'2_04'!GX27,"ND")</f>
        <v>429613.803144</v>
      </c>
      <c r="GY27" s="38">
        <f>IFERROR('2_03'!GY27+'2_04'!GY27,"ND")</f>
        <v>411239.15162899997</v>
      </c>
    </row>
    <row r="28" spans="2:207"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c r="FX28" s="38">
        <f>IFERROR('2_03'!FX28+'2_04'!FX28,"ND")</f>
        <v>211603.58162700001</v>
      </c>
      <c r="FY28" s="38">
        <f>IFERROR('2_03'!FY28+'2_04'!FY28,"ND")</f>
        <v>204129.062565</v>
      </c>
      <c r="FZ28" s="38">
        <f>IFERROR('2_03'!FZ28+'2_04'!FZ28,"ND")</f>
        <v>563028.04324700008</v>
      </c>
      <c r="GA28" s="38">
        <f>IFERROR('2_03'!GA28+'2_04'!GA28,"ND")</f>
        <v>236522.03883600002</v>
      </c>
      <c r="GB28" s="38">
        <f>IFERROR('2_03'!GB28+'2_04'!GB28,"ND")</f>
        <v>198487.800369</v>
      </c>
      <c r="GC28" s="38">
        <f>IFERROR('2_03'!GC28+'2_04'!GC28,"ND")</f>
        <v>143068.22177599999</v>
      </c>
      <c r="GD28" s="38">
        <f>IFERROR('2_03'!GD28+'2_04'!GD28,"ND")</f>
        <v>142906.183735</v>
      </c>
      <c r="GE28" s="38">
        <f>IFERROR('2_03'!GE28+'2_04'!GE28,"ND")</f>
        <v>169866.353581</v>
      </c>
      <c r="GF28" s="38">
        <f>IFERROR('2_03'!GF28+'2_04'!GF28,"ND")</f>
        <v>150559.30715000001</v>
      </c>
      <c r="GG28" s="38">
        <f>IFERROR('2_03'!GG28+'2_04'!GG28,"ND")</f>
        <v>153348.35438400001</v>
      </c>
      <c r="GH28" s="38">
        <f>IFERROR('2_03'!GH28+'2_04'!GH28,"ND")</f>
        <v>156139.09212300001</v>
      </c>
      <c r="GI28" s="38">
        <f>IFERROR('2_03'!GI28+'2_04'!GI28,"ND")</f>
        <v>142347.51986299999</v>
      </c>
      <c r="GJ28" s="38">
        <f>IFERROR('2_03'!GJ28+'2_04'!GJ28,"ND")</f>
        <v>201582.30998000002</v>
      </c>
      <c r="GK28" s="38">
        <f>IFERROR('2_03'!GK28+'2_04'!GK28,"ND")</f>
        <v>143837.30512500001</v>
      </c>
      <c r="GL28" s="38">
        <f>IFERROR('2_03'!GL28+'2_04'!GL28,"ND")</f>
        <v>158569.84700099999</v>
      </c>
      <c r="GM28" s="38">
        <f>IFERROR('2_03'!GM28+'2_04'!GM28,"ND")</f>
        <v>210952.167414</v>
      </c>
      <c r="GN28" s="38">
        <f>IFERROR('2_03'!GN28+'2_04'!GN28,"ND")</f>
        <v>170192.65663300001</v>
      </c>
      <c r="GO28" s="38">
        <f>IFERROR('2_03'!GO28+'2_04'!GO28,"ND")</f>
        <v>178771.63020100002</v>
      </c>
      <c r="GP28" s="38">
        <f>IFERROR('2_03'!GP28+'2_04'!GP28,"ND")</f>
        <v>167965.27178100002</v>
      </c>
      <c r="GQ28" s="38">
        <f>IFERROR('2_03'!GQ28+'2_04'!GQ28,"ND")</f>
        <v>208640.321008</v>
      </c>
      <c r="GR28" s="38">
        <f>IFERROR('2_03'!GR28+'2_04'!GR28,"ND")</f>
        <v>209720.917648</v>
      </c>
      <c r="GS28" s="38">
        <f>IFERROR('2_03'!GS28+'2_04'!GS28,"ND")</f>
        <v>271303.09824899997</v>
      </c>
      <c r="GT28" s="38">
        <f>IFERROR('2_03'!GT28+'2_04'!GT28,"ND")</f>
        <v>180497.37627299997</v>
      </c>
      <c r="GU28" s="38">
        <f>IFERROR('2_03'!GU28+'2_04'!GU28,"ND")</f>
        <v>195744.72151100001</v>
      </c>
      <c r="GV28" s="38">
        <f>IFERROR('2_03'!GV28+'2_04'!GV28,"ND")</f>
        <v>252597.92817299999</v>
      </c>
      <c r="GW28" s="38">
        <f>IFERROR('2_03'!GW28+'2_04'!GW28,"ND")</f>
        <v>199515.16744799999</v>
      </c>
      <c r="GX28" s="38">
        <f>IFERROR('2_03'!GX28+'2_04'!GX28,"ND")</f>
        <v>130383.396029</v>
      </c>
      <c r="GY28" s="38">
        <f>IFERROR('2_03'!GY28+'2_04'!GY28,"ND")</f>
        <v>138615.211235</v>
      </c>
    </row>
    <row r="29" spans="2:207"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c r="FX29" s="23" t="str">
        <f>IFERROR('2_03'!FX29+'2_04'!FX29,"ND")</f>
        <v>ND</v>
      </c>
      <c r="FY29" s="23" t="str">
        <f>IFERROR('2_03'!FY29+'2_04'!FY29,"ND")</f>
        <v>ND</v>
      </c>
      <c r="FZ29" s="23" t="str">
        <f>IFERROR('2_03'!FZ29+'2_04'!FZ29,"ND")</f>
        <v>ND</v>
      </c>
      <c r="GA29" s="23" t="str">
        <f>IFERROR('2_03'!GA29+'2_04'!GA29,"ND")</f>
        <v>ND</v>
      </c>
      <c r="GB29" s="23" t="str">
        <f>IFERROR('2_03'!GB29+'2_04'!GB29,"ND")</f>
        <v>ND</v>
      </c>
      <c r="GC29" s="23" t="str">
        <f>IFERROR('2_03'!GC29+'2_04'!GC29,"ND")</f>
        <v>ND</v>
      </c>
      <c r="GD29" s="23" t="str">
        <f>IFERROR('2_03'!GD29+'2_04'!GD29,"ND")</f>
        <v>ND</v>
      </c>
      <c r="GE29" s="23" t="str">
        <f>IFERROR('2_03'!GE29+'2_04'!GE29,"ND")</f>
        <v>ND</v>
      </c>
      <c r="GF29" s="23" t="str">
        <f>IFERROR('2_03'!GF29+'2_04'!GF29,"ND")</f>
        <v>ND</v>
      </c>
      <c r="GG29" s="23" t="str">
        <f>IFERROR('2_03'!GG29+'2_04'!GG29,"ND")</f>
        <v>ND</v>
      </c>
      <c r="GH29" s="23" t="str">
        <f>IFERROR('2_03'!GH29+'2_04'!GH29,"ND")</f>
        <v>ND</v>
      </c>
      <c r="GI29" s="23" t="str">
        <f>IFERROR('2_03'!GI29+'2_04'!GI29,"ND")</f>
        <v>ND</v>
      </c>
      <c r="GJ29" s="23" t="str">
        <f>IFERROR('2_03'!GJ29+'2_04'!GJ29,"ND")</f>
        <v>ND</v>
      </c>
      <c r="GK29" s="23" t="str">
        <f>IFERROR('2_03'!GK29+'2_04'!GK29,"ND")</f>
        <v>ND</v>
      </c>
      <c r="GL29" s="23" t="str">
        <f>IFERROR('2_03'!GL29+'2_04'!GL29,"ND")</f>
        <v>ND</v>
      </c>
      <c r="GM29" s="23" t="str">
        <f>IFERROR('2_03'!GM29+'2_04'!GM29,"ND")</f>
        <v>ND</v>
      </c>
      <c r="GN29" s="23" t="str">
        <f>IFERROR('2_03'!GN29+'2_04'!GN29,"ND")</f>
        <v>ND</v>
      </c>
      <c r="GO29" s="23" t="str">
        <f>IFERROR('2_03'!GO29+'2_04'!GO29,"ND")</f>
        <v>ND</v>
      </c>
      <c r="GP29" s="23" t="str">
        <f>IFERROR('2_03'!GP29+'2_04'!GP29,"ND")</f>
        <v>ND</v>
      </c>
      <c r="GQ29" s="23" t="str">
        <f>IFERROR('2_03'!GQ29+'2_04'!GQ29,"ND")</f>
        <v>ND</v>
      </c>
      <c r="GR29" s="23" t="str">
        <f>IFERROR('2_03'!GR29+'2_04'!GR29,"ND")</f>
        <v>ND</v>
      </c>
      <c r="GS29" s="23" t="str">
        <f>IFERROR('2_03'!GS29+'2_04'!GS29,"ND")</f>
        <v>ND</v>
      </c>
      <c r="GT29" s="23" t="str">
        <f>IFERROR('2_03'!GT29+'2_04'!GT29,"ND")</f>
        <v>ND</v>
      </c>
      <c r="GU29" s="23" t="str">
        <f>IFERROR('2_03'!GU29+'2_04'!GU29,"ND")</f>
        <v>ND</v>
      </c>
      <c r="GV29" s="23" t="str">
        <f>IFERROR('2_03'!GV29+'2_04'!GV29,"ND")</f>
        <v>ND</v>
      </c>
      <c r="GW29" s="23" t="str">
        <f>IFERROR('2_03'!GW29+'2_04'!GW29,"ND")</f>
        <v>ND</v>
      </c>
      <c r="GX29" s="23" t="str">
        <f>IFERROR('2_03'!GX29+'2_04'!GX29,"ND")</f>
        <v>ND</v>
      </c>
      <c r="GY29" s="23" t="str">
        <f>IFERROR('2_03'!GY29+'2_04'!GY29,"ND")</f>
        <v>ND</v>
      </c>
    </row>
    <row r="30" spans="2:207"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c r="FX30" s="38">
        <f>IFERROR('2_03'!FX30+'2_04'!FX30,"ND")</f>
        <v>20419610.834592</v>
      </c>
      <c r="FY30" s="38">
        <f>IFERROR('2_03'!FY30+'2_04'!FY30,"ND")</f>
        <v>20716155.145011999</v>
      </c>
      <c r="FZ30" s="38">
        <f>IFERROR('2_03'!FZ30+'2_04'!FZ30,"ND")</f>
        <v>21459538.732122</v>
      </c>
      <c r="GA30" s="38">
        <f>IFERROR('2_03'!GA30+'2_04'!GA30,"ND")</f>
        <v>20653788.551236998</v>
      </c>
      <c r="GB30" s="38">
        <f>IFERROR('2_03'!GB30+'2_04'!GB30,"ND")</f>
        <v>20932549.755835999</v>
      </c>
      <c r="GC30" s="38">
        <f>IFERROR('2_03'!GC30+'2_04'!GC30,"ND")</f>
        <v>21508397.261634</v>
      </c>
      <c r="GD30" s="38">
        <f>IFERROR('2_03'!GD30+'2_04'!GD30,"ND")</f>
        <v>21127909.670057002</v>
      </c>
      <c r="GE30" s="38">
        <f>IFERROR('2_03'!GE30+'2_04'!GE30,"ND")</f>
        <v>20863121.676298</v>
      </c>
      <c r="GF30" s="38">
        <f>IFERROR('2_03'!GF30+'2_04'!GF30,"ND")</f>
        <v>21410353.803032</v>
      </c>
      <c r="GG30" s="38">
        <f>IFERROR('2_03'!GG30+'2_04'!GG30,"ND")</f>
        <v>21344067.326547999</v>
      </c>
      <c r="GH30" s="38">
        <f>IFERROR('2_03'!GH30+'2_04'!GH30,"ND")</f>
        <v>21350095.741306998</v>
      </c>
      <c r="GI30" s="38">
        <f>IFERROR('2_03'!GI30+'2_04'!GI30,"ND")</f>
        <v>20927656.892811</v>
      </c>
      <c r="GJ30" s="38">
        <f>IFERROR('2_03'!GJ30+'2_04'!GJ30,"ND")</f>
        <v>21005417.801454999</v>
      </c>
      <c r="GK30" s="38">
        <f>IFERROR('2_03'!GK30+'2_04'!GK30,"ND")</f>
        <v>20997703.630419001</v>
      </c>
      <c r="GL30" s="38">
        <f>IFERROR('2_03'!GL30+'2_04'!GL30,"ND")</f>
        <v>21004987.291232001</v>
      </c>
      <c r="GM30" s="38">
        <f>IFERROR('2_03'!GM30+'2_04'!GM30,"ND")</f>
        <v>21160791.864976</v>
      </c>
      <c r="GN30" s="38">
        <f>IFERROR('2_03'!GN30+'2_04'!GN30,"ND")</f>
        <v>22098229.298978001</v>
      </c>
      <c r="GO30" s="38">
        <f>IFERROR('2_03'!GO30+'2_04'!GO30,"ND")</f>
        <v>21878295.860733002</v>
      </c>
      <c r="GP30" s="38">
        <f>IFERROR('2_03'!GP30+'2_04'!GP30,"ND")</f>
        <v>21990118.630768001</v>
      </c>
      <c r="GQ30" s="38">
        <f>IFERROR('2_03'!GQ30+'2_04'!GQ30,"ND")</f>
        <v>21594592.064353999</v>
      </c>
      <c r="GR30" s="38">
        <f>IFERROR('2_03'!GR30+'2_04'!GR30,"ND")</f>
        <v>21705313.248996999</v>
      </c>
      <c r="GS30" s="38">
        <f>IFERROR('2_03'!GS30+'2_04'!GS30,"ND")</f>
        <v>22325022.672413997</v>
      </c>
      <c r="GT30" s="38">
        <f>IFERROR('2_03'!GT30+'2_04'!GT30,"ND")</f>
        <v>21632556.046412002</v>
      </c>
      <c r="GU30" s="38">
        <f>IFERROR('2_03'!GU30+'2_04'!GU30,"ND")</f>
        <v>21504364.206836</v>
      </c>
      <c r="GV30" s="38">
        <f>IFERROR('2_03'!GV30+'2_04'!GV30,"ND")</f>
        <v>21348542.599560998</v>
      </c>
      <c r="GW30" s="38">
        <f>IFERROR('2_03'!GW30+'2_04'!GW30,"ND")</f>
        <v>21722131.828827001</v>
      </c>
      <c r="GX30" s="38">
        <f>IFERROR('2_03'!GX30+'2_04'!GX30,"ND")</f>
        <v>21579713.062325001</v>
      </c>
      <c r="GY30" s="38">
        <f>IFERROR('2_03'!GY30+'2_04'!GY30,"ND")</f>
        <v>21735392.348538999</v>
      </c>
    </row>
    <row r="31" spans="2:207"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c r="FX31" s="38" t="str">
        <f>IFERROR('2_03'!FX31+'2_04'!FX31,"ND")</f>
        <v>ND</v>
      </c>
      <c r="FY31" s="38" t="str">
        <f>IFERROR('2_03'!FY31+'2_04'!FY31,"ND")</f>
        <v>ND</v>
      </c>
      <c r="FZ31" s="38" t="str">
        <f>IFERROR('2_03'!FZ31+'2_04'!FZ31,"ND")</f>
        <v>ND</v>
      </c>
      <c r="GA31" s="38" t="str">
        <f>IFERROR('2_03'!GA31+'2_04'!GA31,"ND")</f>
        <v>ND</v>
      </c>
      <c r="GB31" s="38" t="str">
        <f>IFERROR('2_03'!GB31+'2_04'!GB31,"ND")</f>
        <v>ND</v>
      </c>
      <c r="GC31" s="38" t="str">
        <f>IFERROR('2_03'!GC31+'2_04'!GC31,"ND")</f>
        <v>ND</v>
      </c>
      <c r="GD31" s="38" t="str">
        <f>IFERROR('2_03'!GD31+'2_04'!GD31,"ND")</f>
        <v>ND</v>
      </c>
      <c r="GE31" s="38" t="str">
        <f>IFERROR('2_03'!GE31+'2_04'!GE31,"ND")</f>
        <v>ND</v>
      </c>
      <c r="GF31" s="38" t="str">
        <f>IFERROR('2_03'!GF31+'2_04'!GF31,"ND")</f>
        <v>ND</v>
      </c>
      <c r="GG31" s="38" t="str">
        <f>IFERROR('2_03'!GG31+'2_04'!GG31,"ND")</f>
        <v>ND</v>
      </c>
      <c r="GH31" s="38" t="str">
        <f>IFERROR('2_03'!GH31+'2_04'!GH31,"ND")</f>
        <v>ND</v>
      </c>
      <c r="GI31" s="38" t="str">
        <f>IFERROR('2_03'!GI31+'2_04'!GI31,"ND")</f>
        <v>ND</v>
      </c>
      <c r="GJ31" s="38" t="str">
        <f>IFERROR('2_03'!GJ31+'2_04'!GJ31,"ND")</f>
        <v>ND</v>
      </c>
      <c r="GK31" s="38" t="str">
        <f>IFERROR('2_03'!GK31+'2_04'!GK31,"ND")</f>
        <v>ND</v>
      </c>
      <c r="GL31" s="38" t="str">
        <f>IFERROR('2_03'!GL31+'2_04'!GL31,"ND")</f>
        <v>ND</v>
      </c>
      <c r="GM31" s="38" t="str">
        <f>IFERROR('2_03'!GM31+'2_04'!GM31,"ND")</f>
        <v>ND</v>
      </c>
      <c r="GN31" s="38" t="str">
        <f>IFERROR('2_03'!GN31+'2_04'!GN31,"ND")</f>
        <v>ND</v>
      </c>
      <c r="GO31" s="38" t="str">
        <f>IFERROR('2_03'!GO31+'2_04'!GO31,"ND")</f>
        <v>ND</v>
      </c>
      <c r="GP31" s="38" t="str">
        <f>IFERROR('2_03'!GP31+'2_04'!GP31,"ND")</f>
        <v>ND</v>
      </c>
      <c r="GQ31" s="38" t="str">
        <f>IFERROR('2_03'!GQ31+'2_04'!GQ31,"ND")</f>
        <v>ND</v>
      </c>
      <c r="GR31" s="38" t="str">
        <f>IFERROR('2_03'!GR31+'2_04'!GR31,"ND")</f>
        <v>ND</v>
      </c>
      <c r="GS31" s="38" t="str">
        <f>IFERROR('2_03'!GS31+'2_04'!GS31,"ND")</f>
        <v>ND</v>
      </c>
      <c r="GT31" s="38" t="str">
        <f>IFERROR('2_03'!GT31+'2_04'!GT31,"ND")</f>
        <v>ND</v>
      </c>
      <c r="GU31" s="38" t="str">
        <f>IFERROR('2_03'!GU31+'2_04'!GU31,"ND")</f>
        <v>ND</v>
      </c>
      <c r="GV31" s="38" t="str">
        <f>IFERROR('2_03'!GV31+'2_04'!GV31,"ND")</f>
        <v>ND</v>
      </c>
      <c r="GW31" s="38" t="str">
        <f>IFERROR('2_03'!GW31+'2_04'!GW31,"ND")</f>
        <v>ND</v>
      </c>
      <c r="GX31" s="38" t="str">
        <f>IFERROR('2_03'!GX31+'2_04'!GX31,"ND")</f>
        <v>ND</v>
      </c>
      <c r="GY31" s="38" t="str">
        <f>IFERROR('2_03'!GY31+'2_04'!GY31,"ND")</f>
        <v>ND</v>
      </c>
    </row>
    <row r="32" spans="2:207"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c r="FX32" s="38">
        <f>IFERROR('2_03'!FX32+'2_04'!FX32,"ND")</f>
        <v>1909.2098619999999</v>
      </c>
      <c r="FY32" s="38">
        <f>IFERROR('2_03'!FY32+'2_04'!FY32,"ND")</f>
        <v>1639.90059</v>
      </c>
      <c r="FZ32" s="38">
        <f>IFERROR('2_03'!FZ32+'2_04'!FZ32,"ND")</f>
        <v>663.98645599999998</v>
      </c>
      <c r="GA32" s="38">
        <f>IFERROR('2_03'!GA32+'2_04'!GA32,"ND")</f>
        <v>648.35397999999998</v>
      </c>
      <c r="GB32" s="38">
        <f>IFERROR('2_03'!GB32+'2_04'!GB32,"ND")</f>
        <v>2350.8505570000002</v>
      </c>
      <c r="GC32" s="38">
        <f>IFERROR('2_03'!GC32+'2_04'!GC32,"ND")</f>
        <v>1429.7883179999999</v>
      </c>
      <c r="GD32" s="38">
        <f>IFERROR('2_03'!GD32+'2_04'!GD32,"ND")</f>
        <v>823.35385599999995</v>
      </c>
      <c r="GE32" s="38">
        <f>IFERROR('2_03'!GE32+'2_04'!GE32,"ND")</f>
        <v>23825.839129</v>
      </c>
      <c r="GF32" s="38">
        <f>IFERROR('2_03'!GF32+'2_04'!GF32,"ND")</f>
        <v>22842.079731000002</v>
      </c>
      <c r="GG32" s="38">
        <f>IFERROR('2_03'!GG32+'2_04'!GG32,"ND")</f>
        <v>23084.317788</v>
      </c>
      <c r="GH32" s="38">
        <f>IFERROR('2_03'!GH32+'2_04'!GH32,"ND")</f>
        <v>2868.815149</v>
      </c>
      <c r="GI32" s="38">
        <f>IFERROR('2_03'!GI32+'2_04'!GI32,"ND")</f>
        <v>1700.423591</v>
      </c>
      <c r="GJ32" s="38">
        <f>IFERROR('2_03'!GJ32+'2_04'!GJ32,"ND")</f>
        <v>2639.973747</v>
      </c>
      <c r="GK32" s="38">
        <f>IFERROR('2_03'!GK32+'2_04'!GK32,"ND")</f>
        <v>1250.525081</v>
      </c>
      <c r="GL32" s="38">
        <f>IFERROR('2_03'!GL32+'2_04'!GL32,"ND")</f>
        <v>1987.4122319999999</v>
      </c>
      <c r="GM32" s="38">
        <f>IFERROR('2_03'!GM32+'2_04'!GM32,"ND")</f>
        <v>937.15838299999996</v>
      </c>
      <c r="GN32" s="38">
        <f>IFERROR('2_03'!GN32+'2_04'!GN32,"ND")</f>
        <v>1205.915262</v>
      </c>
      <c r="GO32" s="38">
        <f>IFERROR('2_03'!GO32+'2_04'!GO32,"ND")</f>
        <v>5352.7844480000003</v>
      </c>
      <c r="GP32" s="38">
        <f>IFERROR('2_03'!GP32+'2_04'!GP32,"ND")</f>
        <v>3130.2152169999999</v>
      </c>
      <c r="GQ32" s="38">
        <f>IFERROR('2_03'!GQ32+'2_04'!GQ32,"ND")</f>
        <v>10563.471648000001</v>
      </c>
      <c r="GR32" s="38">
        <f>IFERROR('2_03'!GR32+'2_04'!GR32,"ND")</f>
        <v>12566.316124000001</v>
      </c>
      <c r="GS32" s="38">
        <f>IFERROR('2_03'!GS32+'2_04'!GS32,"ND")</f>
        <v>11304.364342999999</v>
      </c>
      <c r="GT32" s="38">
        <f>IFERROR('2_03'!GT32+'2_04'!GT32,"ND")</f>
        <v>9642.0676640000001</v>
      </c>
      <c r="GU32" s="38">
        <f>IFERROR('2_03'!GU32+'2_04'!GU32,"ND")</f>
        <v>6263.8517060000004</v>
      </c>
      <c r="GV32" s="38">
        <f>IFERROR('2_03'!GV32+'2_04'!GV32,"ND")</f>
        <v>7515.2564309999998</v>
      </c>
      <c r="GW32" s="38">
        <f>IFERROR('2_03'!GW32+'2_04'!GW32,"ND")</f>
        <v>5201.8218049999996</v>
      </c>
      <c r="GX32" s="38">
        <f>IFERROR('2_03'!GX32+'2_04'!GX32,"ND")</f>
        <v>7183.269053</v>
      </c>
      <c r="GY32" s="38">
        <f>IFERROR('2_03'!GY32+'2_04'!GY32,"ND")</f>
        <v>11262.266915</v>
      </c>
    </row>
    <row r="33" spans="1:207"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c r="FX33" s="39">
        <f>IFERROR('2_03'!FX33+'2_04'!FX33,"ND")</f>
        <v>174334115.024308</v>
      </c>
      <c r="FY33" s="39">
        <f>IFERROR('2_03'!FY33+'2_04'!FY33,"ND")</f>
        <v>175580675.11231002</v>
      </c>
      <c r="FZ33" s="39">
        <f>IFERROR('2_03'!FZ33+'2_04'!FZ33,"ND")</f>
        <v>180447630.369885</v>
      </c>
      <c r="GA33" s="39">
        <f>IFERROR('2_03'!GA33+'2_04'!GA33,"ND")</f>
        <v>180115388.80171201</v>
      </c>
      <c r="GB33" s="39">
        <f>IFERROR('2_03'!GB33+'2_04'!GB33,"ND")</f>
        <v>180727220.34107</v>
      </c>
      <c r="GC33" s="39">
        <f>IFERROR('2_03'!GC33+'2_04'!GC33,"ND")</f>
        <v>182396197.291951</v>
      </c>
      <c r="GD33" s="39">
        <f>IFERROR('2_03'!GD33+'2_04'!GD33,"ND")</f>
        <v>183695990.47252098</v>
      </c>
      <c r="GE33" s="39">
        <f>IFERROR('2_03'!GE33+'2_04'!GE33,"ND")</f>
        <v>184437407.384633</v>
      </c>
      <c r="GF33" s="39">
        <f>IFERROR('2_03'!GF33+'2_04'!GF33,"ND")</f>
        <v>185470282.322469</v>
      </c>
      <c r="GG33" s="39">
        <f>IFERROR('2_03'!GG33+'2_04'!GG33,"ND")</f>
        <v>185213249.38881004</v>
      </c>
      <c r="GH33" s="39">
        <f>IFERROR('2_03'!GH33+'2_04'!GH33,"ND")</f>
        <v>184377812.60679698</v>
      </c>
      <c r="GI33" s="39">
        <f>IFERROR('2_03'!GI33+'2_04'!GI33,"ND")</f>
        <v>183097202.21534401</v>
      </c>
      <c r="GJ33" s="39">
        <f>IFERROR('2_03'!GJ33+'2_04'!GJ33,"ND")</f>
        <v>183194503.66498101</v>
      </c>
      <c r="GK33" s="39">
        <f>IFERROR('2_03'!GK33+'2_04'!GK33,"ND")</f>
        <v>185074766.55124801</v>
      </c>
      <c r="GL33" s="39">
        <f>IFERROR('2_03'!GL33+'2_04'!GL33,"ND")</f>
        <v>185897492.28668299</v>
      </c>
      <c r="GM33" s="39">
        <f>IFERROR('2_03'!GM33+'2_04'!GM33,"ND")</f>
        <v>186533741.68258798</v>
      </c>
      <c r="GN33" s="39">
        <f>IFERROR('2_03'!GN33+'2_04'!GN33,"ND")</f>
        <v>187689082.11440501</v>
      </c>
      <c r="GO33" s="39">
        <f>IFERROR('2_03'!GO33+'2_04'!GO33,"ND")</f>
        <v>189515338.26612401</v>
      </c>
      <c r="GP33" s="39">
        <f>IFERROR('2_03'!GP33+'2_04'!GP33,"ND")</f>
        <v>187868086.34878698</v>
      </c>
      <c r="GQ33" s="39">
        <f>IFERROR('2_03'!GQ33+'2_04'!GQ33,"ND")</f>
        <v>190206867.21030504</v>
      </c>
      <c r="GR33" s="39">
        <f>IFERROR('2_03'!GR33+'2_04'!GR33,"ND")</f>
        <v>190599485.74546599</v>
      </c>
      <c r="GS33" s="39">
        <f>IFERROR('2_03'!GS33+'2_04'!GS33,"ND")</f>
        <v>192661760.05139399</v>
      </c>
      <c r="GT33" s="39">
        <f>IFERROR('2_03'!GT33+'2_04'!GT33,"ND")</f>
        <v>191285272.83365095</v>
      </c>
      <c r="GU33" s="39">
        <f>IFERROR('2_03'!GU33+'2_04'!GU33,"ND")</f>
        <v>191596755.55190802</v>
      </c>
      <c r="GV33" s="39">
        <f>IFERROR('2_03'!GV33+'2_04'!GV33,"ND")</f>
        <v>192473502.37745097</v>
      </c>
      <c r="GW33" s="39">
        <f>IFERROR('2_03'!GW33+'2_04'!GW33,"ND")</f>
        <v>192135162.09808999</v>
      </c>
      <c r="GX33" s="39">
        <f>IFERROR('2_03'!GX33+'2_04'!GX33,"ND")</f>
        <v>194260932.15217799</v>
      </c>
      <c r="GY33" s="39">
        <f>IFERROR('2_03'!GY33+'2_04'!GY33,"ND")</f>
        <v>192205385.69436201</v>
      </c>
    </row>
    <row r="34" spans="1:207" ht="2.1" customHeight="1"/>
    <row r="35" spans="1:207">
      <c r="B35" s="48"/>
      <c r="C35" s="18"/>
      <c r="D35" s="18"/>
      <c r="E35" s="18"/>
      <c r="F35" s="18"/>
      <c r="G35" s="18"/>
      <c r="H35" s="18"/>
      <c r="I35" s="18"/>
      <c r="J35" s="18"/>
      <c r="K35" s="18"/>
      <c r="L35" s="18"/>
      <c r="M35" s="18"/>
      <c r="N35" s="14"/>
      <c r="Z35" s="14"/>
      <c r="AL35" s="14"/>
      <c r="AX35" s="14"/>
      <c r="BJ35" s="14"/>
      <c r="BV35" s="14"/>
      <c r="EZ35" s="64"/>
      <c r="FA35" s="64"/>
    </row>
    <row r="36" spans="1:207" s="18" customFormat="1" ht="12.7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7">
      <c r="BB37" s="12"/>
    </row>
    <row r="38" spans="1:207">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07">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Y38"/>
  <sheetViews>
    <sheetView zoomScale="110" zoomScaleNormal="110" workbookViewId="0">
      <pane xSplit="2" ySplit="6" topLeftCell="GH15" activePane="bottomRight" state="frozenSplit"/>
      <selection activeCell="GR18" sqref="GR18"/>
      <selection pane="topRight" activeCell="GR18" sqref="GR18"/>
      <selection pane="bottomLeft" activeCell="GR18" sqref="GR18"/>
      <selection pane="bottomRight" activeCell="GR28" sqref="GR28"/>
    </sheetView>
  </sheetViews>
  <sheetFormatPr baseColWidth="10" defaultColWidth="11.42578125" defaultRowHeight="9"/>
  <cols>
    <col min="1" max="1" width="10.7109375" style="15" customWidth="1"/>
    <col min="2" max="2" width="28.7109375" style="15" customWidth="1"/>
    <col min="3" max="207" width="9.7109375" style="15" customWidth="1"/>
    <col min="208" max="16384" width="11.42578125" style="15"/>
  </cols>
  <sheetData>
    <row r="1" spans="1:207"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7" ht="17.100000000000001"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7"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7"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7"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7"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45688</v>
      </c>
    </row>
    <row r="7" spans="1:207"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c r="FV7" s="38">
        <v>1340033.4758049999</v>
      </c>
      <c r="FW7" s="38">
        <v>1213125.8418769999</v>
      </c>
      <c r="FX7" s="38">
        <v>1162567.5834250001</v>
      </c>
      <c r="FY7" s="38">
        <v>1207701.0003219999</v>
      </c>
      <c r="FZ7" s="38">
        <v>1242554.1289929999</v>
      </c>
      <c r="GA7" s="38">
        <v>1164463.067418</v>
      </c>
      <c r="GB7" s="38">
        <v>1135707.3862379999</v>
      </c>
      <c r="GC7" s="38">
        <v>1150530.2829460001</v>
      </c>
      <c r="GD7" s="38">
        <v>1228993.8970880001</v>
      </c>
      <c r="GE7" s="38">
        <v>1391227.146221</v>
      </c>
      <c r="GF7" s="38">
        <v>1151226.253918</v>
      </c>
      <c r="GG7" s="38">
        <v>1177980.3990829999</v>
      </c>
      <c r="GH7" s="38">
        <v>1179962.6031440001</v>
      </c>
      <c r="GI7" s="38">
        <v>1164959.88891</v>
      </c>
      <c r="GJ7" s="38">
        <v>1075237.1003479999</v>
      </c>
      <c r="GK7" s="38">
        <v>1187106.7340780001</v>
      </c>
      <c r="GL7" s="38">
        <v>1196626.298583</v>
      </c>
      <c r="GM7" s="38">
        <v>1163310.091305</v>
      </c>
      <c r="GN7" s="38">
        <v>1172514.3423250001</v>
      </c>
      <c r="GO7" s="38">
        <v>1231675.7238060001</v>
      </c>
      <c r="GP7" s="38">
        <v>1189464.759944</v>
      </c>
      <c r="GQ7" s="38">
        <v>1337484.242667</v>
      </c>
      <c r="GR7" s="38">
        <v>1235243.2974030001</v>
      </c>
      <c r="GS7" s="38">
        <v>1226232.4550409999</v>
      </c>
      <c r="GT7" s="38">
        <v>1194202.6186200001</v>
      </c>
      <c r="GU7" s="38">
        <v>1196125.3868799999</v>
      </c>
      <c r="GV7" s="38">
        <v>1218162.227009</v>
      </c>
      <c r="GW7" s="38">
        <v>1330023.575554</v>
      </c>
      <c r="GX7" s="38">
        <v>1355602.7918</v>
      </c>
      <c r="GY7" s="38">
        <v>1291859.2870420001</v>
      </c>
    </row>
    <row r="8" spans="1:207"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c r="FV8" s="38">
        <v>26220.986789999999</v>
      </c>
      <c r="FW8" s="38">
        <v>32081.027483999998</v>
      </c>
      <c r="FX8" s="38">
        <v>54810.846875000003</v>
      </c>
      <c r="FY8" s="38">
        <v>20587.665083</v>
      </c>
      <c r="FZ8" s="38">
        <v>53913.935214999998</v>
      </c>
      <c r="GA8" s="38">
        <v>49464.996104999998</v>
      </c>
      <c r="GB8" s="38">
        <v>42047.689917999996</v>
      </c>
      <c r="GC8" s="38">
        <v>32530.821495</v>
      </c>
      <c r="GD8" s="38">
        <v>39730.681189000003</v>
      </c>
      <c r="GE8" s="38">
        <v>59369.232129999997</v>
      </c>
      <c r="GF8" s="38">
        <v>55806.798974999998</v>
      </c>
      <c r="GG8" s="38">
        <v>53334.818547000003</v>
      </c>
      <c r="GH8" s="38">
        <v>42396.632322999998</v>
      </c>
      <c r="GI8" s="38">
        <v>30014.772647999998</v>
      </c>
      <c r="GJ8" s="38">
        <v>27999.992652000001</v>
      </c>
      <c r="GK8" s="38">
        <v>37105.407935000003</v>
      </c>
      <c r="GL8" s="38">
        <v>40901.906225999999</v>
      </c>
      <c r="GM8" s="38">
        <v>41024.568259</v>
      </c>
      <c r="GN8" s="38">
        <v>33655.573149000003</v>
      </c>
      <c r="GO8" s="38">
        <v>30594.211001</v>
      </c>
      <c r="GP8" s="38">
        <v>20654.883662</v>
      </c>
      <c r="GQ8" s="38">
        <v>20865.154023999999</v>
      </c>
      <c r="GR8" s="38">
        <v>53517.242837999998</v>
      </c>
      <c r="GS8" s="38">
        <v>45352.905267000002</v>
      </c>
      <c r="GT8" s="38">
        <v>53023.334536000002</v>
      </c>
      <c r="GU8" s="38">
        <v>45583.135771000001</v>
      </c>
      <c r="GV8" s="38">
        <v>50515.719847</v>
      </c>
      <c r="GW8" s="38">
        <v>35257.494834999998</v>
      </c>
      <c r="GX8" s="38">
        <v>71150.188026000003</v>
      </c>
      <c r="GY8" s="38">
        <v>46967.001067999998</v>
      </c>
    </row>
    <row r="9" spans="1:207"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c r="FV9" s="38">
        <v>169430.625249</v>
      </c>
      <c r="FW9" s="38">
        <v>176940.08863099999</v>
      </c>
      <c r="FX9" s="38">
        <v>195995.62927</v>
      </c>
      <c r="FY9" s="38">
        <v>217559.09219299999</v>
      </c>
      <c r="FZ9" s="38">
        <v>298328.188387</v>
      </c>
      <c r="GA9" s="38">
        <v>293269.188769</v>
      </c>
      <c r="GB9" s="38">
        <v>263553.623303</v>
      </c>
      <c r="GC9" s="38">
        <v>261120.73889400001</v>
      </c>
      <c r="GD9" s="38">
        <v>284185.97080000001</v>
      </c>
      <c r="GE9" s="38">
        <v>300511.87945399998</v>
      </c>
      <c r="GF9" s="38">
        <v>303797.49792300002</v>
      </c>
      <c r="GG9" s="38">
        <v>322372.70717499999</v>
      </c>
      <c r="GH9" s="38">
        <v>332127.46614199999</v>
      </c>
      <c r="GI9" s="38">
        <v>394923.06832899997</v>
      </c>
      <c r="GJ9" s="38">
        <v>470651.10172600002</v>
      </c>
      <c r="GK9" s="38">
        <v>417613.28219699999</v>
      </c>
      <c r="GL9" s="38">
        <v>421724.21222300001</v>
      </c>
      <c r="GM9" s="38">
        <v>428414.09205199999</v>
      </c>
      <c r="GN9" s="38">
        <v>454333.01156299998</v>
      </c>
      <c r="GO9" s="38">
        <v>491300.03167300002</v>
      </c>
      <c r="GP9" s="38">
        <v>497932.70313600003</v>
      </c>
      <c r="GQ9" s="38">
        <v>487704.565817</v>
      </c>
      <c r="GR9" s="38">
        <v>467804.48267200001</v>
      </c>
      <c r="GS9" s="38">
        <v>514755.47217199998</v>
      </c>
      <c r="GT9" s="38">
        <v>540383.273025</v>
      </c>
      <c r="GU9" s="38">
        <v>569221.976883</v>
      </c>
      <c r="GV9" s="38">
        <v>596194.60580500006</v>
      </c>
      <c r="GW9" s="38">
        <v>553555.64238900004</v>
      </c>
      <c r="GX9" s="38">
        <v>584938.71204699995</v>
      </c>
      <c r="GY9" s="38">
        <v>573458.56950800004</v>
      </c>
    </row>
    <row r="10" spans="1:207"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c r="FV10" s="38">
        <v>11693828.060412001</v>
      </c>
      <c r="FW10" s="38">
        <v>11312782.307022</v>
      </c>
      <c r="FX10" s="38">
        <v>11153142.892988</v>
      </c>
      <c r="FY10" s="38">
        <v>10669684.729630001</v>
      </c>
      <c r="FZ10" s="38">
        <v>10833098.198868999</v>
      </c>
      <c r="GA10" s="38">
        <v>10726279.01842</v>
      </c>
      <c r="GB10" s="38">
        <v>10467875.035021</v>
      </c>
      <c r="GC10" s="38">
        <v>10733884.866657</v>
      </c>
      <c r="GD10" s="38">
        <v>10781714.469701</v>
      </c>
      <c r="GE10" s="38">
        <v>10966154.518733</v>
      </c>
      <c r="GF10" s="38">
        <v>10560677.465226</v>
      </c>
      <c r="GG10" s="38">
        <v>10445782.778796</v>
      </c>
      <c r="GH10" s="38">
        <v>10654645.348128</v>
      </c>
      <c r="GI10" s="38">
        <v>10620744.913594</v>
      </c>
      <c r="GJ10" s="38">
        <v>10489074.68475</v>
      </c>
      <c r="GK10" s="38">
        <v>10794014.530400001</v>
      </c>
      <c r="GL10" s="38">
        <v>11068196.215055</v>
      </c>
      <c r="GM10" s="38">
        <v>11139045.814154999</v>
      </c>
      <c r="GN10" s="38">
        <v>11588799.493779</v>
      </c>
      <c r="GO10" s="38">
        <v>11328704.361687999</v>
      </c>
      <c r="GP10" s="38">
        <v>11342263.022286</v>
      </c>
      <c r="GQ10" s="38">
        <v>11595766.771353001</v>
      </c>
      <c r="GR10" s="38">
        <v>11470988.263351001</v>
      </c>
      <c r="GS10" s="38">
        <v>11184662.456365</v>
      </c>
      <c r="GT10" s="38">
        <v>11002221.778321</v>
      </c>
      <c r="GU10" s="38">
        <v>11073029.946674</v>
      </c>
      <c r="GV10" s="38">
        <v>11122617.591724999</v>
      </c>
      <c r="GW10" s="38">
        <v>11382885.127392</v>
      </c>
      <c r="GX10" s="38">
        <v>12073077.897365</v>
      </c>
      <c r="GY10" s="38">
        <v>11711209.675375</v>
      </c>
    </row>
    <row r="11" spans="1:207"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c r="FV11" s="38">
        <v>8062616.6995379999</v>
      </c>
      <c r="FW11" s="38">
        <v>7672670.3717799997</v>
      </c>
      <c r="FX11" s="38">
        <v>7591138.3911429998</v>
      </c>
      <c r="FY11" s="38">
        <v>7386195.4511479996</v>
      </c>
      <c r="FZ11" s="38">
        <v>7536472.4527700003</v>
      </c>
      <c r="GA11" s="38">
        <v>7536064.9381710002</v>
      </c>
      <c r="GB11" s="38">
        <v>7468521.6898980001</v>
      </c>
      <c r="GC11" s="38">
        <v>7349286.6825970002</v>
      </c>
      <c r="GD11" s="38">
        <v>7466371.3589390004</v>
      </c>
      <c r="GE11" s="38">
        <v>7490411.0778780002</v>
      </c>
      <c r="GF11" s="38">
        <v>7327100.1966690002</v>
      </c>
      <c r="GG11" s="38">
        <v>7379070.1050239997</v>
      </c>
      <c r="GH11" s="38">
        <v>7582157.6537060002</v>
      </c>
      <c r="GI11" s="38">
        <v>7484225.6248629997</v>
      </c>
      <c r="GJ11" s="38">
        <v>7622679.4281090004</v>
      </c>
      <c r="GK11" s="38">
        <v>7553559.429339</v>
      </c>
      <c r="GL11" s="38">
        <v>7816355.2870669998</v>
      </c>
      <c r="GM11" s="38">
        <v>7886410.646803</v>
      </c>
      <c r="GN11" s="38">
        <v>7674719.5557770003</v>
      </c>
      <c r="GO11" s="38">
        <v>7953415.7833200004</v>
      </c>
      <c r="GP11" s="38">
        <v>7919785.9180439999</v>
      </c>
      <c r="GQ11" s="38">
        <v>7819776.819286</v>
      </c>
      <c r="GR11" s="38">
        <v>7799220.5862530004</v>
      </c>
      <c r="GS11" s="38">
        <v>7946634.6228649998</v>
      </c>
      <c r="GT11" s="38">
        <v>7773394.0524359997</v>
      </c>
      <c r="GU11" s="38">
        <v>7821578.7238290003</v>
      </c>
      <c r="GV11" s="38">
        <v>8035574.3063089997</v>
      </c>
      <c r="GW11" s="38">
        <v>7872420.0465000002</v>
      </c>
      <c r="GX11" s="38">
        <v>8571944.6364089996</v>
      </c>
      <c r="GY11" s="38">
        <v>8086679.219052</v>
      </c>
    </row>
    <row r="12" spans="1:207"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c r="GV12" s="38" t="s">
        <v>65</v>
      </c>
      <c r="GW12" s="38" t="s">
        <v>65</v>
      </c>
      <c r="GX12" s="38" t="s">
        <v>65</v>
      </c>
      <c r="GY12" s="38" t="s">
        <v>65</v>
      </c>
    </row>
    <row r="13" spans="1:207"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c r="FV13" s="38">
        <v>12592640.286865</v>
      </c>
      <c r="FW13" s="38">
        <v>12802257.27682</v>
      </c>
      <c r="FX13" s="38">
        <v>12586758.609147999</v>
      </c>
      <c r="FY13" s="38">
        <v>12201591.2158</v>
      </c>
      <c r="FZ13" s="38">
        <v>13568648.257649001</v>
      </c>
      <c r="GA13" s="38">
        <v>12714993.354279</v>
      </c>
      <c r="GB13" s="38">
        <v>12408524.388432</v>
      </c>
      <c r="GC13" s="38">
        <v>12577896.10571</v>
      </c>
      <c r="GD13" s="38">
        <v>12640267.707332</v>
      </c>
      <c r="GE13" s="38">
        <v>12830030.466212999</v>
      </c>
      <c r="GF13" s="38">
        <v>13088782.941984</v>
      </c>
      <c r="GG13" s="38">
        <v>12789329.831395</v>
      </c>
      <c r="GH13" s="38">
        <v>12669739.139676001</v>
      </c>
      <c r="GI13" s="38">
        <v>12867245.901618</v>
      </c>
      <c r="GJ13" s="38">
        <v>13054871.290119</v>
      </c>
      <c r="GK13" s="38">
        <v>12682142.007046999</v>
      </c>
      <c r="GL13" s="38">
        <v>13650669.849083999</v>
      </c>
      <c r="GM13" s="38">
        <v>13012056.824127</v>
      </c>
      <c r="GN13" s="38">
        <v>13017498.968553999</v>
      </c>
      <c r="GO13" s="38">
        <v>13563943.051756</v>
      </c>
      <c r="GP13" s="38">
        <v>13325515.188315</v>
      </c>
      <c r="GQ13" s="38">
        <v>13308700.920933999</v>
      </c>
      <c r="GR13" s="38">
        <v>13429648.801992999</v>
      </c>
      <c r="GS13" s="38">
        <v>13186353.759916</v>
      </c>
      <c r="GT13" s="38">
        <v>13111278.038334001</v>
      </c>
      <c r="GU13" s="38">
        <v>12799520.274184</v>
      </c>
      <c r="GV13" s="38">
        <v>13105534.875525</v>
      </c>
      <c r="GW13" s="38">
        <v>13073423.358068001</v>
      </c>
      <c r="GX13" s="38">
        <v>13407957.56319</v>
      </c>
      <c r="GY13" s="38">
        <v>13216737.56473</v>
      </c>
    </row>
    <row r="14" spans="1:207"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c r="GV14" s="38" t="s">
        <v>65</v>
      </c>
      <c r="GW14" s="38" t="s">
        <v>65</v>
      </c>
      <c r="GX14" s="38" t="s">
        <v>65</v>
      </c>
      <c r="GY14" s="38" t="s">
        <v>65</v>
      </c>
    </row>
    <row r="15" spans="1:207"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c r="FV15" s="38">
        <v>1557797.365241</v>
      </c>
      <c r="FW15" s="38">
        <v>1507136.2788549999</v>
      </c>
      <c r="FX15" s="38">
        <v>1463910.466521</v>
      </c>
      <c r="FY15" s="38">
        <v>1441024.8992379999</v>
      </c>
      <c r="FZ15" s="38">
        <v>1479986.7680240001</v>
      </c>
      <c r="GA15" s="38">
        <v>1427817.719</v>
      </c>
      <c r="GB15" s="38">
        <v>1395918.5927860001</v>
      </c>
      <c r="GC15" s="38">
        <v>1404604.2575719999</v>
      </c>
      <c r="GD15" s="38">
        <v>1456874.4349469999</v>
      </c>
      <c r="GE15" s="38">
        <v>1384845.673922</v>
      </c>
      <c r="GF15" s="38">
        <v>1396276.4515110001</v>
      </c>
      <c r="GG15" s="38">
        <v>1289340.3968700001</v>
      </c>
      <c r="GH15" s="38">
        <v>1333901.382884</v>
      </c>
      <c r="GI15" s="38">
        <v>1373588.7490970001</v>
      </c>
      <c r="GJ15" s="38">
        <v>1366263.5642530001</v>
      </c>
      <c r="GK15" s="38">
        <v>1382701.60883</v>
      </c>
      <c r="GL15" s="38">
        <v>1464317.383473</v>
      </c>
      <c r="GM15" s="38">
        <v>1442146.185202</v>
      </c>
      <c r="GN15" s="38">
        <v>1468691.2209360001</v>
      </c>
      <c r="GO15" s="38">
        <v>1506584.659213</v>
      </c>
      <c r="GP15" s="38">
        <v>1480408.2717599999</v>
      </c>
      <c r="GQ15" s="38">
        <v>1526390.3463030001</v>
      </c>
      <c r="GR15" s="38">
        <v>1572630.7984430001</v>
      </c>
      <c r="GS15" s="38">
        <v>1564123.8186900001</v>
      </c>
      <c r="GT15" s="38">
        <v>1582970.8818910001</v>
      </c>
      <c r="GU15" s="38">
        <v>1569714.432637</v>
      </c>
      <c r="GV15" s="38">
        <v>1647884.072038</v>
      </c>
      <c r="GW15" s="38">
        <v>1638087.293053</v>
      </c>
      <c r="GX15" s="38">
        <v>1635271.870042</v>
      </c>
      <c r="GY15" s="38">
        <v>1810954.2946009999</v>
      </c>
    </row>
    <row r="16" spans="1:207"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c r="FV16" s="38">
        <v>147164.98188100001</v>
      </c>
      <c r="FW16" s="38">
        <v>148799.61436000001</v>
      </c>
      <c r="FX16" s="38">
        <v>125967.44478599999</v>
      </c>
      <c r="FY16" s="38">
        <v>119998.29059999999</v>
      </c>
      <c r="FZ16" s="38">
        <v>131490.16335799999</v>
      </c>
      <c r="GA16" s="38">
        <v>141080.49719699999</v>
      </c>
      <c r="GB16" s="38">
        <v>149988.86365799999</v>
      </c>
      <c r="GC16" s="38">
        <v>159814.10419700001</v>
      </c>
      <c r="GD16" s="38">
        <v>136120.51691400001</v>
      </c>
      <c r="GE16" s="38">
        <v>160110.611122</v>
      </c>
      <c r="GF16" s="38">
        <v>152029.54659899999</v>
      </c>
      <c r="GG16" s="38">
        <v>156316.96948100001</v>
      </c>
      <c r="GH16" s="38">
        <v>170354.64249100001</v>
      </c>
      <c r="GI16" s="38">
        <v>181291.894932</v>
      </c>
      <c r="GJ16" s="38">
        <v>168345.446191</v>
      </c>
      <c r="GK16" s="38">
        <v>190368.51112700001</v>
      </c>
      <c r="GL16" s="38">
        <v>189813.21712099999</v>
      </c>
      <c r="GM16" s="38">
        <v>169990.426962</v>
      </c>
      <c r="GN16" s="38">
        <v>177489.24295399999</v>
      </c>
      <c r="GO16" s="38">
        <v>168095.596712</v>
      </c>
      <c r="GP16" s="38">
        <v>166380.32552099999</v>
      </c>
      <c r="GQ16" s="38">
        <v>163939.06052999999</v>
      </c>
      <c r="GR16" s="38">
        <v>167289.55357399999</v>
      </c>
      <c r="GS16" s="38">
        <v>176605.06913300001</v>
      </c>
      <c r="GT16" s="38">
        <v>172056.897983</v>
      </c>
      <c r="GU16" s="38">
        <v>164701.212956</v>
      </c>
      <c r="GV16" s="38">
        <v>179117.640396</v>
      </c>
      <c r="GW16" s="38">
        <v>200595.370111</v>
      </c>
      <c r="GX16" s="38">
        <v>209135.63263800001</v>
      </c>
      <c r="GY16" s="38">
        <v>209401.945745</v>
      </c>
    </row>
    <row r="17" spans="2:207"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c r="FV17" s="38">
        <v>2899456.5143030002</v>
      </c>
      <c r="FW17" s="38">
        <v>2784809.3340380001</v>
      </c>
      <c r="FX17" s="38">
        <v>2708713.332095</v>
      </c>
      <c r="FY17" s="38">
        <v>2719451.392796</v>
      </c>
      <c r="FZ17" s="38">
        <v>2755278.7726949998</v>
      </c>
      <c r="GA17" s="38">
        <v>2807681.529786</v>
      </c>
      <c r="GB17" s="38">
        <v>2743750.6867789999</v>
      </c>
      <c r="GC17" s="38">
        <v>2732253.8456020001</v>
      </c>
      <c r="GD17" s="38">
        <v>2728274.713554</v>
      </c>
      <c r="GE17" s="38">
        <v>2761390.3609620002</v>
      </c>
      <c r="GF17" s="38">
        <v>2732584.8983649998</v>
      </c>
      <c r="GG17" s="38">
        <v>2780950.067673</v>
      </c>
      <c r="GH17" s="38">
        <v>2803088.4791049999</v>
      </c>
      <c r="GI17" s="38">
        <v>2767142.990648</v>
      </c>
      <c r="GJ17" s="38">
        <v>2619061.7933979998</v>
      </c>
      <c r="GK17" s="38">
        <v>2742670.9737229999</v>
      </c>
      <c r="GL17" s="38">
        <v>2805103.7157089999</v>
      </c>
      <c r="GM17" s="38">
        <v>2863175.5752420002</v>
      </c>
      <c r="GN17" s="38">
        <v>2821676.3061230001</v>
      </c>
      <c r="GO17" s="38">
        <v>2860347.5971559999</v>
      </c>
      <c r="GP17" s="38">
        <v>2760457.1625649999</v>
      </c>
      <c r="GQ17" s="38">
        <v>2788275.4329619999</v>
      </c>
      <c r="GR17" s="38">
        <v>2798571.438873</v>
      </c>
      <c r="GS17" s="38">
        <v>2817095.8559519998</v>
      </c>
      <c r="GT17" s="38">
        <v>2760495.026598</v>
      </c>
      <c r="GU17" s="38">
        <v>2824600.172179</v>
      </c>
      <c r="GV17" s="38">
        <v>2860190.2873140001</v>
      </c>
      <c r="GW17" s="38">
        <v>2882469.338465</v>
      </c>
      <c r="GX17" s="38">
        <v>3061083.8483040002</v>
      </c>
      <c r="GY17" s="38">
        <v>3013456.122401</v>
      </c>
    </row>
    <row r="18" spans="2:207"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c r="GV18" s="38" t="s">
        <v>65</v>
      </c>
      <c r="GW18" s="38" t="s">
        <v>65</v>
      </c>
      <c r="GX18" s="38" t="s">
        <v>65</v>
      </c>
      <c r="GY18" s="38" t="s">
        <v>65</v>
      </c>
    </row>
    <row r="19" spans="2:207"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c r="GR19" s="38" t="s">
        <v>65</v>
      </c>
      <c r="GS19" s="38" t="s">
        <v>65</v>
      </c>
      <c r="GT19" s="38" t="s">
        <v>65</v>
      </c>
      <c r="GU19" s="38" t="s">
        <v>65</v>
      </c>
      <c r="GV19" s="38" t="s">
        <v>65</v>
      </c>
      <c r="GW19" s="38" t="s">
        <v>65</v>
      </c>
      <c r="GX19" s="38" t="s">
        <v>65</v>
      </c>
      <c r="GY19" s="38" t="s">
        <v>65</v>
      </c>
    </row>
    <row r="20" spans="2:207"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c r="FV20" s="38">
        <v>98166.678524999996</v>
      </c>
      <c r="FW20" s="38">
        <v>88180.991928000003</v>
      </c>
      <c r="FX20" s="38">
        <v>91819.000186999998</v>
      </c>
      <c r="FY20" s="38">
        <v>95657.270829999994</v>
      </c>
      <c r="FZ20" s="38">
        <v>90764.397484000001</v>
      </c>
      <c r="GA20" s="38">
        <v>84246.033616999994</v>
      </c>
      <c r="GB20" s="38">
        <v>83825.730880999996</v>
      </c>
      <c r="GC20" s="38">
        <v>88386.213069000005</v>
      </c>
      <c r="GD20" s="38">
        <v>79363.465223000007</v>
      </c>
      <c r="GE20" s="38">
        <v>75566.986971999999</v>
      </c>
      <c r="GF20" s="38">
        <v>89847.889987999995</v>
      </c>
      <c r="GG20" s="38">
        <v>81102.078118000005</v>
      </c>
      <c r="GH20" s="38">
        <v>77503.735751999993</v>
      </c>
      <c r="GI20" s="38">
        <v>83152.653313000003</v>
      </c>
      <c r="GJ20" s="38">
        <v>92388.084038999994</v>
      </c>
      <c r="GK20" s="38">
        <v>83913.804762999993</v>
      </c>
      <c r="GL20" s="38">
        <v>90065.195668999993</v>
      </c>
      <c r="GM20" s="38">
        <v>89297.150846000004</v>
      </c>
      <c r="GN20" s="38">
        <v>93413.679143000001</v>
      </c>
      <c r="GO20" s="38">
        <v>96266.121322000006</v>
      </c>
      <c r="GP20" s="38">
        <v>103514.551915</v>
      </c>
      <c r="GQ20" s="38">
        <v>103482.972578</v>
      </c>
      <c r="GR20" s="38">
        <v>97040.572279</v>
      </c>
      <c r="GS20" s="38">
        <v>96780.134434000007</v>
      </c>
      <c r="GT20" s="38">
        <v>100210.009506</v>
      </c>
      <c r="GU20" s="38">
        <v>100040.09355799999</v>
      </c>
      <c r="GV20" s="38">
        <v>106791.151241</v>
      </c>
      <c r="GW20" s="38">
        <v>104796.20008900001</v>
      </c>
      <c r="GX20" s="38">
        <v>115933.350125</v>
      </c>
      <c r="GY20" s="38">
        <v>114520.23437000001</v>
      </c>
    </row>
    <row r="21" spans="2:207"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c r="FV21" s="38">
        <v>11838645.520822</v>
      </c>
      <c r="FW21" s="38">
        <v>11492192.469443999</v>
      </c>
      <c r="FX21" s="38">
        <v>11365254.441532999</v>
      </c>
      <c r="FY21" s="38">
        <v>11451566.642863</v>
      </c>
      <c r="FZ21" s="38">
        <v>11365923.372058</v>
      </c>
      <c r="GA21" s="38">
        <v>11455213.527889</v>
      </c>
      <c r="GB21" s="38">
        <v>11514382.226491001</v>
      </c>
      <c r="GC21" s="38">
        <v>11203768.664547</v>
      </c>
      <c r="GD21" s="38">
        <v>11611318.770447001</v>
      </c>
      <c r="GE21" s="38">
        <v>11456545.817089001</v>
      </c>
      <c r="GF21" s="38">
        <v>11054214.79582</v>
      </c>
      <c r="GG21" s="38">
        <v>10892157.44808</v>
      </c>
      <c r="GH21" s="38">
        <v>10780546.857888</v>
      </c>
      <c r="GI21" s="38">
        <v>10802823.922165001</v>
      </c>
      <c r="GJ21" s="38">
        <v>10672856.506045001</v>
      </c>
      <c r="GK21" s="38">
        <v>11028059.040556001</v>
      </c>
      <c r="GL21" s="38">
        <v>11164132.8608</v>
      </c>
      <c r="GM21" s="38">
        <v>11282694.121872</v>
      </c>
      <c r="GN21" s="38">
        <v>11449060.813831</v>
      </c>
      <c r="GO21" s="38">
        <v>11408919.011232</v>
      </c>
      <c r="GP21" s="38">
        <v>11056388.063601</v>
      </c>
      <c r="GQ21" s="38">
        <v>10991669.654805999</v>
      </c>
      <c r="GR21" s="38">
        <v>11108452.014830999</v>
      </c>
      <c r="GS21" s="38">
        <v>10898372.519719001</v>
      </c>
      <c r="GT21" s="38">
        <v>10631080.104076</v>
      </c>
      <c r="GU21" s="38">
        <v>10842850.509181</v>
      </c>
      <c r="GV21" s="38">
        <v>10659075.636265</v>
      </c>
      <c r="GW21" s="38">
        <v>10822995.213051001</v>
      </c>
      <c r="GX21" s="38">
        <v>11930403.481171999</v>
      </c>
      <c r="GY21" s="38">
        <v>11245351.985702001</v>
      </c>
    </row>
    <row r="22" spans="2:207"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c r="FV22" s="38">
        <v>736760.658299</v>
      </c>
      <c r="FW22" s="38">
        <v>728760.51503899996</v>
      </c>
      <c r="FX22" s="38">
        <v>683519.10198899999</v>
      </c>
      <c r="FY22" s="38">
        <v>680248.26791199995</v>
      </c>
      <c r="FZ22" s="38">
        <v>688979.69834799995</v>
      </c>
      <c r="GA22" s="38">
        <v>674950.25045399996</v>
      </c>
      <c r="GB22" s="38">
        <v>668034.79733500001</v>
      </c>
      <c r="GC22" s="38">
        <v>663957.38773700001</v>
      </c>
      <c r="GD22" s="38">
        <v>692915.20989399997</v>
      </c>
      <c r="GE22" s="38">
        <v>670516.30772299995</v>
      </c>
      <c r="GF22" s="38">
        <v>643522.29015599994</v>
      </c>
      <c r="GG22" s="38">
        <v>687977.12774300005</v>
      </c>
      <c r="GH22" s="38">
        <v>653947.52846499998</v>
      </c>
      <c r="GI22" s="38">
        <v>684207.38780300005</v>
      </c>
      <c r="GJ22" s="38">
        <v>630778.21282000002</v>
      </c>
      <c r="GK22" s="38">
        <v>659388.10953000002</v>
      </c>
      <c r="GL22" s="38">
        <v>705179.50239000004</v>
      </c>
      <c r="GM22" s="38">
        <v>673662.15070799994</v>
      </c>
      <c r="GN22" s="38">
        <v>676632.736194</v>
      </c>
      <c r="GO22" s="38">
        <v>674168.74573600001</v>
      </c>
      <c r="GP22" s="38">
        <v>683513.60033100005</v>
      </c>
      <c r="GQ22" s="38">
        <v>672734.67311900004</v>
      </c>
      <c r="GR22" s="38">
        <v>675511.31223899999</v>
      </c>
      <c r="GS22" s="38">
        <v>678384.77592499997</v>
      </c>
      <c r="GT22" s="38">
        <v>672111.66552799998</v>
      </c>
      <c r="GU22" s="38">
        <v>703273.06284000003</v>
      </c>
      <c r="GV22" s="38">
        <v>712740.67780299997</v>
      </c>
      <c r="GW22" s="38">
        <v>719738.45855099999</v>
      </c>
      <c r="GX22" s="38">
        <v>774252.69565799995</v>
      </c>
      <c r="GY22" s="38">
        <v>715435.87106000003</v>
      </c>
    </row>
    <row r="23" spans="2:207"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c r="GV23" s="38" t="s">
        <v>65</v>
      </c>
      <c r="GW23" s="38" t="s">
        <v>65</v>
      </c>
      <c r="GX23" s="38" t="s">
        <v>65</v>
      </c>
      <c r="GY23" s="38" t="s">
        <v>65</v>
      </c>
    </row>
    <row r="24" spans="2:207"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c r="FV24" s="38">
        <v>18672.401441000002</v>
      </c>
      <c r="FW24" s="38">
        <v>24873.231597999998</v>
      </c>
      <c r="FX24" s="38">
        <v>11092.010963999999</v>
      </c>
      <c r="FY24" s="38">
        <v>10375.383092</v>
      </c>
      <c r="FZ24" s="38">
        <v>12928.419587</v>
      </c>
      <c r="GA24" s="38">
        <v>6929.3213640000004</v>
      </c>
      <c r="GB24" s="38">
        <v>8526.6829309999994</v>
      </c>
      <c r="GC24" s="38">
        <v>6859.9981260000004</v>
      </c>
      <c r="GD24" s="38">
        <v>5286.5789459999996</v>
      </c>
      <c r="GE24" s="38">
        <v>6784.7983910000003</v>
      </c>
      <c r="GF24" s="38">
        <v>7165.2127989999999</v>
      </c>
      <c r="GG24" s="38">
        <v>1618.503232</v>
      </c>
      <c r="GH24" s="38">
        <v>8617.9300469999998</v>
      </c>
      <c r="GI24" s="38">
        <v>1419.9556620000001</v>
      </c>
      <c r="GJ24" s="38">
        <v>7083.8361649999997</v>
      </c>
      <c r="GK24" s="38">
        <v>30112.236065000001</v>
      </c>
      <c r="GL24" s="38">
        <v>11084.411050999999</v>
      </c>
      <c r="GM24" s="38">
        <v>2055.377035</v>
      </c>
      <c r="GN24" s="38">
        <v>2544.0949569999998</v>
      </c>
      <c r="GO24" s="38">
        <v>3731.613139</v>
      </c>
      <c r="GP24" s="38">
        <v>3744.6017790000001</v>
      </c>
      <c r="GQ24" s="38">
        <v>5415.1815329999999</v>
      </c>
      <c r="GR24" s="38">
        <v>4223.3548760000003</v>
      </c>
      <c r="GS24" s="38">
        <v>16370.993</v>
      </c>
      <c r="GT24" s="38">
        <v>1357.7792469999999</v>
      </c>
      <c r="GU24" s="38">
        <v>1126.579471</v>
      </c>
      <c r="GV24" s="38">
        <v>16423.843903000001</v>
      </c>
      <c r="GW24" s="38">
        <v>1168.55403</v>
      </c>
      <c r="GX24" s="38">
        <v>14394.784114</v>
      </c>
      <c r="GY24" s="38">
        <v>2790.272516</v>
      </c>
    </row>
    <row r="25" spans="2:207"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c r="GV25" s="38" t="s">
        <v>65</v>
      </c>
      <c r="GW25" s="38" t="s">
        <v>65</v>
      </c>
      <c r="GX25" s="38" t="s">
        <v>65</v>
      </c>
      <c r="GY25" s="38" t="s">
        <v>65</v>
      </c>
    </row>
    <row r="26" spans="2:207"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c r="GV26" s="38" t="s">
        <v>65</v>
      </c>
      <c r="GW26" s="38" t="s">
        <v>65</v>
      </c>
      <c r="GX26" s="38" t="s">
        <v>65</v>
      </c>
      <c r="GY26" s="38" t="s">
        <v>65</v>
      </c>
    </row>
    <row r="27" spans="2:207"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c r="FV27" s="38">
        <v>183379.86418599999</v>
      </c>
      <c r="FW27" s="38">
        <v>128136.722459</v>
      </c>
      <c r="FX27" s="38">
        <v>110245.323613</v>
      </c>
      <c r="FY27" s="38">
        <v>100949.193373</v>
      </c>
      <c r="FZ27" s="38">
        <v>98418.812468999997</v>
      </c>
      <c r="GA27" s="38">
        <v>113859.329979</v>
      </c>
      <c r="GB27" s="38">
        <v>112403.44107299999</v>
      </c>
      <c r="GC27" s="38">
        <v>123975.62433399999</v>
      </c>
      <c r="GD27" s="38">
        <v>118560.944025</v>
      </c>
      <c r="GE27" s="38">
        <v>308394.90441800002</v>
      </c>
      <c r="GF27" s="38">
        <v>234742.84602200001</v>
      </c>
      <c r="GG27" s="38">
        <v>295901.54871499998</v>
      </c>
      <c r="GH27" s="38">
        <v>299153.01121000003</v>
      </c>
      <c r="GI27" s="38">
        <v>137231.20133800001</v>
      </c>
      <c r="GJ27" s="38">
        <v>271847.35783599998</v>
      </c>
      <c r="GK27" s="38">
        <v>151148.667296</v>
      </c>
      <c r="GL27" s="38">
        <v>224436.54848900001</v>
      </c>
      <c r="GM27" s="38">
        <v>260994.430716</v>
      </c>
      <c r="GN27" s="38">
        <v>173209.982858</v>
      </c>
      <c r="GO27" s="38">
        <v>154707.99168800001</v>
      </c>
      <c r="GP27" s="38">
        <v>138439.83454000001</v>
      </c>
      <c r="GQ27" s="38">
        <v>189282.155738</v>
      </c>
      <c r="GR27" s="38">
        <v>166395.02693399999</v>
      </c>
      <c r="GS27" s="38">
        <v>164305.015358</v>
      </c>
      <c r="GT27" s="38">
        <v>155940.705013</v>
      </c>
      <c r="GU27" s="38">
        <v>111274.97417099999</v>
      </c>
      <c r="GV27" s="38">
        <v>110561.606978</v>
      </c>
      <c r="GW27" s="38">
        <v>122278.073213</v>
      </c>
      <c r="GX27" s="38">
        <v>121440.577939</v>
      </c>
      <c r="GY27" s="38">
        <v>146820.656219</v>
      </c>
    </row>
    <row r="28" spans="2:207"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c r="FV28" s="38">
        <v>356736.49790000002</v>
      </c>
      <c r="FW28" s="38">
        <v>533572.88748499996</v>
      </c>
      <c r="FX28" s="38">
        <v>148225.37329600001</v>
      </c>
      <c r="FY28" s="38">
        <v>140244.81256600001</v>
      </c>
      <c r="FZ28" s="38">
        <v>499450.54324700002</v>
      </c>
      <c r="GA28" s="38">
        <v>172347.78883800001</v>
      </c>
      <c r="GB28" s="38">
        <v>133774.55037000001</v>
      </c>
      <c r="GC28" s="38">
        <v>78481.555110000001</v>
      </c>
      <c r="GD28" s="38">
        <v>77732.850403000004</v>
      </c>
      <c r="GE28" s="38">
        <v>104086.798027</v>
      </c>
      <c r="GF28" s="38">
        <v>85035.696039999995</v>
      </c>
      <c r="GG28" s="38">
        <v>87265.021051999996</v>
      </c>
      <c r="GH28" s="38">
        <v>90123.325456999999</v>
      </c>
      <c r="GI28" s="38">
        <v>75858.753196999998</v>
      </c>
      <c r="GJ28" s="38">
        <v>134604.776648</v>
      </c>
      <c r="GK28" s="38">
        <v>143837.30512500001</v>
      </c>
      <c r="GL28" s="38">
        <v>158569.84700099999</v>
      </c>
      <c r="GM28" s="38">
        <v>141926.292414</v>
      </c>
      <c r="GN28" s="38">
        <v>101134.20385599999</v>
      </c>
      <c r="GO28" s="38">
        <v>109427.74131300001</v>
      </c>
      <c r="GP28" s="38">
        <v>98563.396781000003</v>
      </c>
      <c r="GQ28" s="38">
        <v>138883.66823099999</v>
      </c>
      <c r="GR28" s="38">
        <v>174299.750982</v>
      </c>
      <c r="GS28" s="38">
        <v>200183.32741599999</v>
      </c>
      <c r="GT28" s="38">
        <v>144400.47627399999</v>
      </c>
      <c r="GU28" s="38">
        <v>124639.777067</v>
      </c>
      <c r="GV28" s="38">
        <v>181493.95595100001</v>
      </c>
      <c r="GW28" s="38">
        <v>128484.16744799999</v>
      </c>
      <c r="GX28" s="38">
        <v>126376.06269599999</v>
      </c>
      <c r="GY28" s="38">
        <v>134607.87790200001</v>
      </c>
    </row>
    <row r="29" spans="2:207"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c r="GV29" s="23" t="s">
        <v>65</v>
      </c>
      <c r="GW29" s="23" t="s">
        <v>65</v>
      </c>
      <c r="GX29" s="23" t="s">
        <v>65</v>
      </c>
      <c r="GY29" s="23" t="s">
        <v>65</v>
      </c>
    </row>
    <row r="30" spans="2:207"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c r="FV30" s="38">
        <v>4423873.7877409998</v>
      </c>
      <c r="FW30" s="38">
        <v>4455587.6436839998</v>
      </c>
      <c r="FX30" s="38">
        <v>4347430.8823499996</v>
      </c>
      <c r="FY30" s="38">
        <v>4177323.1943419999</v>
      </c>
      <c r="FZ30" s="38">
        <v>4281772.9647580003</v>
      </c>
      <c r="GA30" s="38">
        <v>4125933.4088790002</v>
      </c>
      <c r="GB30" s="38">
        <v>4086247.334975</v>
      </c>
      <c r="GC30" s="38">
        <v>4225244.252289</v>
      </c>
      <c r="GD30" s="38">
        <v>4059293.4754550001</v>
      </c>
      <c r="GE30" s="38">
        <v>3906749.5897030002</v>
      </c>
      <c r="GF30" s="38">
        <v>4007590.2747160001</v>
      </c>
      <c r="GG30" s="38">
        <v>3985324.791518</v>
      </c>
      <c r="GH30" s="38">
        <v>4037224.0944790002</v>
      </c>
      <c r="GI30" s="38">
        <v>4127408.4458289999</v>
      </c>
      <c r="GJ30" s="38">
        <v>4011747.5025169998</v>
      </c>
      <c r="GK30" s="38">
        <v>4495267.5518049998</v>
      </c>
      <c r="GL30" s="38">
        <v>4201590.8825920001</v>
      </c>
      <c r="GM30" s="38">
        <v>4230648.5295980005</v>
      </c>
      <c r="GN30" s="38">
        <v>4259416.9976730002</v>
      </c>
      <c r="GO30" s="38">
        <v>4458020.9211550001</v>
      </c>
      <c r="GP30" s="38">
        <v>4357484.3880139999</v>
      </c>
      <c r="GQ30" s="38">
        <v>4100939.4470739998</v>
      </c>
      <c r="GR30" s="38">
        <v>4414597.5498519996</v>
      </c>
      <c r="GS30" s="38">
        <v>4496903.0762769999</v>
      </c>
      <c r="GT30" s="38">
        <v>4197102.5169129996</v>
      </c>
      <c r="GU30" s="38">
        <v>4322068.8324060002</v>
      </c>
      <c r="GV30" s="38">
        <v>4256051.5779839996</v>
      </c>
      <c r="GW30" s="38">
        <v>4513491.0327310003</v>
      </c>
      <c r="GX30" s="38">
        <v>4750288.720768</v>
      </c>
      <c r="GY30" s="38">
        <v>4615908.9694879996</v>
      </c>
    </row>
    <row r="31" spans="2:207"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c r="GV31" s="38" t="s">
        <v>65</v>
      </c>
      <c r="GW31" s="38" t="s">
        <v>65</v>
      </c>
      <c r="GX31" s="38" t="s">
        <v>65</v>
      </c>
      <c r="GY31" s="38" t="s">
        <v>65</v>
      </c>
    </row>
    <row r="32" spans="2:207"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c r="FV32" s="38">
        <v>4460.524469</v>
      </c>
      <c r="FW32" s="38">
        <v>4556.6535270000004</v>
      </c>
      <c r="FX32" s="38">
        <v>1909.2098619999999</v>
      </c>
      <c r="FY32" s="38">
        <v>1639.90059</v>
      </c>
      <c r="FZ32" s="38">
        <v>663.98645599999998</v>
      </c>
      <c r="GA32" s="38">
        <v>648.35397999999998</v>
      </c>
      <c r="GB32" s="38">
        <v>2350.8505570000002</v>
      </c>
      <c r="GC32" s="38">
        <v>1429.7883179999999</v>
      </c>
      <c r="GD32" s="38">
        <v>823.35385599999995</v>
      </c>
      <c r="GE32" s="38">
        <v>23825.839129</v>
      </c>
      <c r="GF32" s="38">
        <v>22842.079731000002</v>
      </c>
      <c r="GG32" s="38">
        <v>23084.317788</v>
      </c>
      <c r="GH32" s="38">
        <v>2868.815149</v>
      </c>
      <c r="GI32" s="38">
        <v>1700.423591</v>
      </c>
      <c r="GJ32" s="38">
        <v>2639.973747</v>
      </c>
      <c r="GK32" s="38">
        <v>1250.525081</v>
      </c>
      <c r="GL32" s="38">
        <v>1987.4122319999999</v>
      </c>
      <c r="GM32" s="38">
        <v>937.15838299999996</v>
      </c>
      <c r="GN32" s="38">
        <v>1205.915262</v>
      </c>
      <c r="GO32" s="38">
        <v>5352.7844480000003</v>
      </c>
      <c r="GP32" s="38">
        <v>3130.2152169999999</v>
      </c>
      <c r="GQ32" s="38">
        <v>2546.0953760000002</v>
      </c>
      <c r="GR32" s="38">
        <v>12566.316124000001</v>
      </c>
      <c r="GS32" s="38">
        <v>3296.6016599999998</v>
      </c>
      <c r="GT32" s="38">
        <v>9642.0676640000001</v>
      </c>
      <c r="GU32" s="38">
        <v>6263.8517060000004</v>
      </c>
      <c r="GV32" s="38">
        <v>7515.2564309999998</v>
      </c>
      <c r="GW32" s="38">
        <v>5201.8218049999996</v>
      </c>
      <c r="GX32" s="38">
        <v>7183.269053</v>
      </c>
      <c r="GY32" s="38">
        <v>11262.266915</v>
      </c>
    </row>
    <row r="33" spans="1:207"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c r="FV33" s="39">
        <v>56149884.929466993</v>
      </c>
      <c r="FW33" s="39">
        <v>55106463.256030999</v>
      </c>
      <c r="FX33" s="39">
        <v>53802500.540045001</v>
      </c>
      <c r="FY33" s="39">
        <v>52641798.402378015</v>
      </c>
      <c r="FZ33" s="39">
        <v>54938673.060367011</v>
      </c>
      <c r="GA33" s="39">
        <v>53495242.324144997</v>
      </c>
      <c r="GB33" s="39">
        <v>52685433.570645988</v>
      </c>
      <c r="GC33" s="39">
        <v>52794025.189199999</v>
      </c>
      <c r="GD33" s="39">
        <v>53407828.398713</v>
      </c>
      <c r="GE33" s="39">
        <v>53896522.008086994</v>
      </c>
      <c r="GF33" s="39">
        <v>52913243.136441991</v>
      </c>
      <c r="GG33" s="39">
        <v>52448908.910290003</v>
      </c>
      <c r="GH33" s="39">
        <v>52718358.646046005</v>
      </c>
      <c r="GI33" s="39">
        <v>52797940.547536999</v>
      </c>
      <c r="GJ33" s="39">
        <v>52718130.651363008</v>
      </c>
      <c r="GK33" s="39">
        <v>53580259.724896997</v>
      </c>
      <c r="GL33" s="39">
        <v>55210754.744764991</v>
      </c>
      <c r="GM33" s="39">
        <v>54827789.435678989</v>
      </c>
      <c r="GN33" s="39">
        <v>55165996.138933994</v>
      </c>
      <c r="GO33" s="39">
        <v>56045255.946357995</v>
      </c>
      <c r="GP33" s="39">
        <v>55147640.887410991</v>
      </c>
      <c r="GQ33" s="39">
        <v>55253857.162331007</v>
      </c>
      <c r="GR33" s="39">
        <v>55648000.363516994</v>
      </c>
      <c r="GS33" s="39">
        <v>55216412.859190002</v>
      </c>
      <c r="GT33" s="39">
        <v>54101871.225964993</v>
      </c>
      <c r="GU33" s="39">
        <v>54275612.94239299</v>
      </c>
      <c r="GV33" s="39">
        <v>54866445.032523997</v>
      </c>
      <c r="GW33" s="39">
        <v>55386870.767285004</v>
      </c>
      <c r="GX33" s="39">
        <v>58810436.08134599</v>
      </c>
      <c r="GY33" s="39">
        <v>56947421.813693993</v>
      </c>
    </row>
    <row r="34" spans="1:207" ht="2.1" customHeight="1"/>
    <row r="35" spans="1:207">
      <c r="B35" s="48"/>
      <c r="C35" s="18"/>
      <c r="D35" s="18"/>
      <c r="E35" s="18"/>
      <c r="F35" s="18"/>
      <c r="G35" s="18"/>
      <c r="H35" s="18"/>
      <c r="I35" s="18"/>
      <c r="J35" s="18"/>
      <c r="K35" s="18"/>
      <c r="L35" s="18"/>
      <c r="M35" s="18"/>
      <c r="N35" s="14"/>
      <c r="Z35" s="14"/>
      <c r="AL35" s="14"/>
      <c r="AX35" s="14"/>
      <c r="BJ35" s="14"/>
      <c r="BV35" s="14"/>
      <c r="EZ35" s="64"/>
      <c r="FA35" s="64"/>
    </row>
    <row r="36" spans="1:207" s="18" customFormat="1" ht="12.7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7">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Y40"/>
  <sheetViews>
    <sheetView zoomScale="110" zoomScaleNormal="110" workbookViewId="0">
      <pane xSplit="2" ySplit="6" topLeftCell="GH15" activePane="bottomRight" state="frozenSplit"/>
      <selection activeCell="GR18" sqref="GR18"/>
      <selection pane="topRight" activeCell="GR18" sqref="GR18"/>
      <selection pane="bottomLeft" activeCell="GR18" sqref="GR18"/>
      <selection pane="bottomRight" activeCell="GL20" sqref="GL20"/>
    </sheetView>
  </sheetViews>
  <sheetFormatPr baseColWidth="10" defaultColWidth="11.42578125" defaultRowHeight="9"/>
  <cols>
    <col min="1" max="1" width="10.7109375" style="15" customWidth="1"/>
    <col min="2" max="2" width="28.7109375" style="15" customWidth="1"/>
    <col min="3" max="207" width="9.7109375" style="15" customWidth="1"/>
    <col min="208" max="16384" width="11.42578125" style="15"/>
  </cols>
  <sheetData>
    <row r="1" spans="1:207"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7" ht="17.100000000000001"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7"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7"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7"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7"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45688</v>
      </c>
    </row>
    <row r="7" spans="1:207"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c r="FV7" s="38">
        <v>4563495.9612299995</v>
      </c>
      <c r="FW7" s="38">
        <v>4698525.4268530002</v>
      </c>
      <c r="FX7" s="38">
        <v>4895690.4854250001</v>
      </c>
      <c r="FY7" s="38">
        <v>4783469.0274900002</v>
      </c>
      <c r="FZ7" s="38">
        <v>4957494.5842420002</v>
      </c>
      <c r="GA7" s="38">
        <v>5446397.6777940001</v>
      </c>
      <c r="GB7" s="38">
        <v>5325889.5963540003</v>
      </c>
      <c r="GC7" s="38">
        <v>5450278.5900609996</v>
      </c>
      <c r="GD7" s="38">
        <v>5452697.8046169998</v>
      </c>
      <c r="GE7" s="38">
        <v>5419773.6715399995</v>
      </c>
      <c r="GF7" s="38">
        <v>5464106.4128729999</v>
      </c>
      <c r="GG7" s="38">
        <v>5638981.6635060003</v>
      </c>
      <c r="GH7" s="38">
        <v>5525890.7794270003</v>
      </c>
      <c r="GI7" s="38">
        <v>5367274.9748</v>
      </c>
      <c r="GJ7" s="38">
        <v>5379870.8315549996</v>
      </c>
      <c r="GK7" s="38">
        <v>5400034.2892089998</v>
      </c>
      <c r="GL7" s="38">
        <v>5395569.6768100001</v>
      </c>
      <c r="GM7" s="38">
        <v>5288920.6290889997</v>
      </c>
      <c r="GN7" s="38">
        <v>5344369.0004639998</v>
      </c>
      <c r="GO7" s="38">
        <v>5671093.8916990003</v>
      </c>
      <c r="GP7" s="38">
        <v>5903055.166433</v>
      </c>
      <c r="GQ7" s="38">
        <v>5966442.1743670003</v>
      </c>
      <c r="GR7" s="38">
        <v>6210861.5904529998</v>
      </c>
      <c r="GS7" s="38">
        <v>6353672.5758689996</v>
      </c>
      <c r="GT7" s="38">
        <v>6265652.2510930002</v>
      </c>
      <c r="GU7" s="38">
        <v>6232752.1027060002</v>
      </c>
      <c r="GV7" s="38">
        <v>6281239.3182469998</v>
      </c>
      <c r="GW7" s="38">
        <v>6208260.4695220003</v>
      </c>
      <c r="GX7" s="38">
        <v>6115139.9557940001</v>
      </c>
      <c r="GY7" s="38">
        <v>6135150.874934</v>
      </c>
    </row>
    <row r="8" spans="1:207"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c r="FV8" s="38">
        <v>1286615.967771</v>
      </c>
      <c r="FW8" s="38">
        <v>1270751.0327689999</v>
      </c>
      <c r="FX8" s="38">
        <v>1289885.060907</v>
      </c>
      <c r="FY8" s="38">
        <v>1307265.8568579999</v>
      </c>
      <c r="FZ8" s="38">
        <v>1299862.3899989999</v>
      </c>
      <c r="GA8" s="38">
        <v>1277855.6556909999</v>
      </c>
      <c r="GB8" s="38">
        <v>1276590.501286</v>
      </c>
      <c r="GC8" s="38">
        <v>1340067.573046</v>
      </c>
      <c r="GD8" s="38">
        <v>1385995.7374519999</v>
      </c>
      <c r="GE8" s="38">
        <v>1389290.5920609999</v>
      </c>
      <c r="GF8" s="38">
        <v>1439504.122497</v>
      </c>
      <c r="GG8" s="38">
        <v>1416444.1619210001</v>
      </c>
      <c r="GH8" s="38">
        <v>1333242.0763310001</v>
      </c>
      <c r="GI8" s="38">
        <v>1416932.5332899999</v>
      </c>
      <c r="GJ8" s="38">
        <v>1672324.244398</v>
      </c>
      <c r="GK8" s="38">
        <v>1535332.562292</v>
      </c>
      <c r="GL8" s="38">
        <v>1529137.342551</v>
      </c>
      <c r="GM8" s="38">
        <v>1606789.2949270001</v>
      </c>
      <c r="GN8" s="38">
        <v>1728566.4238710001</v>
      </c>
      <c r="GO8" s="38">
        <v>2019369.739232</v>
      </c>
      <c r="GP8" s="38">
        <v>1757425.084266</v>
      </c>
      <c r="GQ8" s="38">
        <v>1838142.8037700001</v>
      </c>
      <c r="GR8" s="38">
        <v>1922248.8708879999</v>
      </c>
      <c r="GS8" s="38">
        <v>2078270.6663599999</v>
      </c>
      <c r="GT8" s="38">
        <v>2131536.4997060001</v>
      </c>
      <c r="GU8" s="38">
        <v>2072262.6749209999</v>
      </c>
      <c r="GV8" s="38">
        <v>2193879.894111</v>
      </c>
      <c r="GW8" s="38">
        <v>2186885.0905800001</v>
      </c>
      <c r="GX8" s="38">
        <v>2247186.5265029999</v>
      </c>
      <c r="GY8" s="38">
        <v>2222356.5220989999</v>
      </c>
    </row>
    <row r="9" spans="1:207"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c r="FV9" s="38">
        <v>4186999.1347909998</v>
      </c>
      <c r="FW9" s="38">
        <v>4073908.2492749998</v>
      </c>
      <c r="FX9" s="38">
        <v>4183467.2848040001</v>
      </c>
      <c r="FY9" s="38">
        <v>4291485.4546309998</v>
      </c>
      <c r="FZ9" s="38">
        <v>4317339.8803859996</v>
      </c>
      <c r="GA9" s="38">
        <v>4244771.7257059999</v>
      </c>
      <c r="GB9" s="38">
        <v>4267231.1083760001</v>
      </c>
      <c r="GC9" s="38">
        <v>4399178.8908879999</v>
      </c>
      <c r="GD9" s="38">
        <v>4414631.0202299999</v>
      </c>
      <c r="GE9" s="38">
        <v>4506982.0863809995</v>
      </c>
      <c r="GF9" s="38">
        <v>4669459.9073109999</v>
      </c>
      <c r="GG9" s="38">
        <v>4731399.9387699999</v>
      </c>
      <c r="GH9" s="38">
        <v>4518393.4912590003</v>
      </c>
      <c r="GI9" s="38">
        <v>4720441.764122</v>
      </c>
      <c r="GJ9" s="38">
        <v>4565540.8440650003</v>
      </c>
      <c r="GK9" s="38">
        <v>4596229.3397220001</v>
      </c>
      <c r="GL9" s="38">
        <v>4510809.4376699999</v>
      </c>
      <c r="GM9" s="38">
        <v>4606769.9249240002</v>
      </c>
      <c r="GN9" s="38">
        <v>4507742.5786690004</v>
      </c>
      <c r="GO9" s="38">
        <v>4622799.3736500004</v>
      </c>
      <c r="GP9" s="38">
        <v>4438392.2492519999</v>
      </c>
      <c r="GQ9" s="38">
        <v>4375216.2866860004</v>
      </c>
      <c r="GR9" s="38">
        <v>4417598.1611940004</v>
      </c>
      <c r="GS9" s="38">
        <v>4499040.0579819996</v>
      </c>
      <c r="GT9" s="38">
        <v>4709710.5310469996</v>
      </c>
      <c r="GU9" s="38">
        <v>4673780.2450799998</v>
      </c>
      <c r="GV9" s="38">
        <v>4848363.7193080001</v>
      </c>
      <c r="GW9" s="38">
        <v>4692034.104843</v>
      </c>
      <c r="GX9" s="38">
        <v>4846393.0731330002</v>
      </c>
      <c r="GY9" s="38">
        <v>4693868.1959290002</v>
      </c>
    </row>
    <row r="10" spans="1:207"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c r="FV10" s="38">
        <v>17642748.452323001</v>
      </c>
      <c r="FW10" s="38">
        <v>17841496.123532001</v>
      </c>
      <c r="FX10" s="38">
        <v>18324188.870152</v>
      </c>
      <c r="FY10" s="38">
        <v>18634818.745946001</v>
      </c>
      <c r="FZ10" s="38">
        <v>19588742.821819998</v>
      </c>
      <c r="GA10" s="38">
        <v>20014637.861832</v>
      </c>
      <c r="GB10" s="38">
        <v>20128508.690441001</v>
      </c>
      <c r="GC10" s="38">
        <v>20567820.038591001</v>
      </c>
      <c r="GD10" s="38">
        <v>20557674.210375</v>
      </c>
      <c r="GE10" s="38">
        <v>20830140.544891</v>
      </c>
      <c r="GF10" s="38">
        <v>21255437.097957</v>
      </c>
      <c r="GG10" s="38">
        <v>21118698.357409999</v>
      </c>
      <c r="GH10" s="38">
        <v>20912848.777029</v>
      </c>
      <c r="GI10" s="38">
        <v>20649985.225614</v>
      </c>
      <c r="GJ10" s="38">
        <v>21020011.031502001</v>
      </c>
      <c r="GK10" s="38">
        <v>20994042.418621998</v>
      </c>
      <c r="GL10" s="38">
        <v>20939094.250094999</v>
      </c>
      <c r="GM10" s="38">
        <v>21282124.980921999</v>
      </c>
      <c r="GN10" s="38">
        <v>21203638.931278002</v>
      </c>
      <c r="GO10" s="38">
        <v>21361564.006716002</v>
      </c>
      <c r="GP10" s="38">
        <v>20994751.370542999</v>
      </c>
      <c r="GQ10" s="38">
        <v>21186374.561372999</v>
      </c>
      <c r="GR10" s="38">
        <v>21209018.132686</v>
      </c>
      <c r="GS10" s="38">
        <v>21100373.376169</v>
      </c>
      <c r="GT10" s="38">
        <v>20914188.381538998</v>
      </c>
      <c r="GU10" s="38">
        <v>20840941.006535001</v>
      </c>
      <c r="GV10" s="38">
        <v>20548071.982967</v>
      </c>
      <c r="GW10" s="38">
        <v>20437970.231949002</v>
      </c>
      <c r="GX10" s="38">
        <v>20359270.036254998</v>
      </c>
      <c r="GY10" s="38">
        <v>20839057.303079002</v>
      </c>
    </row>
    <row r="11" spans="1:207"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c r="FV11" s="38">
        <v>13345842.104373001</v>
      </c>
      <c r="FW11" s="38">
        <v>13161533.458252</v>
      </c>
      <c r="FX11" s="38">
        <v>14176296.552012</v>
      </c>
      <c r="FY11" s="38">
        <v>14675215.258935001</v>
      </c>
      <c r="FZ11" s="38">
        <v>15469884.536231</v>
      </c>
      <c r="GA11" s="38">
        <v>15427201.710506</v>
      </c>
      <c r="GB11" s="38">
        <v>15552348.054989001</v>
      </c>
      <c r="GC11" s="38">
        <v>15846380.066824</v>
      </c>
      <c r="GD11" s="38">
        <v>15941614.198452</v>
      </c>
      <c r="GE11" s="38">
        <v>15661724.761268999</v>
      </c>
      <c r="GF11" s="38">
        <v>15893819.829111001</v>
      </c>
      <c r="GG11" s="38">
        <v>16206766.825885</v>
      </c>
      <c r="GH11" s="38">
        <v>15558341.056188</v>
      </c>
      <c r="GI11" s="38">
        <v>15138940.020437</v>
      </c>
      <c r="GJ11" s="38">
        <v>14594272.382926</v>
      </c>
      <c r="GK11" s="38">
        <v>14748443.437960999</v>
      </c>
      <c r="GL11" s="38">
        <v>14160153.730086001</v>
      </c>
      <c r="GM11" s="38">
        <v>14225135.755690999</v>
      </c>
      <c r="GN11" s="38">
        <v>14766155.440917</v>
      </c>
      <c r="GO11" s="38">
        <v>14565351.225159001</v>
      </c>
      <c r="GP11" s="38">
        <v>14829154.253529999</v>
      </c>
      <c r="GQ11" s="38">
        <v>15311299.796208</v>
      </c>
      <c r="GR11" s="38">
        <v>15264972.681376999</v>
      </c>
      <c r="GS11" s="38">
        <v>16461979.189439001</v>
      </c>
      <c r="GT11" s="38">
        <v>16550124.136219</v>
      </c>
      <c r="GU11" s="38">
        <v>16373667.557786001</v>
      </c>
      <c r="GV11" s="38">
        <v>17184416.487744</v>
      </c>
      <c r="GW11" s="38">
        <v>16844929.091518</v>
      </c>
      <c r="GX11" s="38">
        <v>16360558.44321</v>
      </c>
      <c r="GY11" s="38">
        <v>15920002.585258</v>
      </c>
    </row>
    <row r="12" spans="1:207"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c r="GV12" s="38" t="s">
        <v>65</v>
      </c>
      <c r="GW12" s="38" t="s">
        <v>65</v>
      </c>
      <c r="GX12" s="38" t="s">
        <v>65</v>
      </c>
      <c r="GY12" s="38" t="s">
        <v>65</v>
      </c>
    </row>
    <row r="13" spans="1:207"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c r="FV13" s="38">
        <v>20477160.122115001</v>
      </c>
      <c r="FW13" s="38">
        <v>20482790.157862</v>
      </c>
      <c r="FX13" s="38">
        <v>21617988.758067999</v>
      </c>
      <c r="FY13" s="38">
        <v>21655396.283082999</v>
      </c>
      <c r="FZ13" s="38">
        <v>21034690.222442001</v>
      </c>
      <c r="GA13" s="38">
        <v>21811293.002207998</v>
      </c>
      <c r="GB13" s="38">
        <v>22785432.058178</v>
      </c>
      <c r="GC13" s="38">
        <v>21349280.575516</v>
      </c>
      <c r="GD13" s="38">
        <v>22337853.821221001</v>
      </c>
      <c r="GE13" s="38">
        <v>22248981.704062998</v>
      </c>
      <c r="GF13" s="38">
        <v>22267452.685715999</v>
      </c>
      <c r="GG13" s="38">
        <v>22360517.727658</v>
      </c>
      <c r="GH13" s="38">
        <v>22471451.157593999</v>
      </c>
      <c r="GI13" s="38">
        <v>21832597.533773001</v>
      </c>
      <c r="GJ13" s="38">
        <v>21907777.389920998</v>
      </c>
      <c r="GK13" s="38">
        <v>22001540.462117001</v>
      </c>
      <c r="GL13" s="38">
        <v>21455767.04699</v>
      </c>
      <c r="GM13" s="38">
        <v>21445378.357570998</v>
      </c>
      <c r="GN13" s="38">
        <v>21457930.216019999</v>
      </c>
      <c r="GO13" s="38">
        <v>21785012.633714002</v>
      </c>
      <c r="GP13" s="38">
        <v>21761837.385283999</v>
      </c>
      <c r="GQ13" s="38">
        <v>22374580.950805999</v>
      </c>
      <c r="GR13" s="38">
        <v>22124798.559714001</v>
      </c>
      <c r="GS13" s="38">
        <v>22145152.464538999</v>
      </c>
      <c r="GT13" s="38">
        <v>22161984.873877998</v>
      </c>
      <c r="GU13" s="38">
        <v>23307919.721547</v>
      </c>
      <c r="GV13" s="38">
        <v>23102407.24484</v>
      </c>
      <c r="GW13" s="38">
        <v>23203723.581613999</v>
      </c>
      <c r="GX13" s="38">
        <v>23119009.984241001</v>
      </c>
      <c r="GY13" s="38">
        <v>22838400.379053999</v>
      </c>
    </row>
    <row r="14" spans="1:207"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c r="GV14" s="38" t="s">
        <v>65</v>
      </c>
      <c r="GW14" s="38" t="s">
        <v>65</v>
      </c>
      <c r="GX14" s="38" t="s">
        <v>65</v>
      </c>
      <c r="GY14" s="38" t="s">
        <v>65</v>
      </c>
    </row>
    <row r="15" spans="1:207"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c r="FV15" s="38">
        <v>2166409.8975030002</v>
      </c>
      <c r="FW15" s="38">
        <v>2209547.9960249998</v>
      </c>
      <c r="FX15" s="38">
        <v>2212210.6306420001</v>
      </c>
      <c r="FY15" s="38">
        <v>2224959.0306279999</v>
      </c>
      <c r="FZ15" s="38">
        <v>2243719.168997</v>
      </c>
      <c r="GA15" s="38">
        <v>2233986.0328990002</v>
      </c>
      <c r="GB15" s="38">
        <v>2315429.839127</v>
      </c>
      <c r="GC15" s="38">
        <v>2240974.995174</v>
      </c>
      <c r="GD15" s="38">
        <v>2269793.623844</v>
      </c>
      <c r="GE15" s="38">
        <v>2268111.7470149999</v>
      </c>
      <c r="GF15" s="38">
        <v>2369710.966889</v>
      </c>
      <c r="GG15" s="38">
        <v>2390428.904511</v>
      </c>
      <c r="GH15" s="38">
        <v>2374614.893065</v>
      </c>
      <c r="GI15" s="38">
        <v>2352579.465535</v>
      </c>
      <c r="GJ15" s="38">
        <v>2384836.5261130002</v>
      </c>
      <c r="GK15" s="38">
        <v>2413353.7141860002</v>
      </c>
      <c r="GL15" s="38">
        <v>2427037.5321999998</v>
      </c>
      <c r="GM15" s="38">
        <v>2397524.9072540002</v>
      </c>
      <c r="GN15" s="38">
        <v>2378690.0094679999</v>
      </c>
      <c r="GO15" s="38">
        <v>2349624.0464570001</v>
      </c>
      <c r="GP15" s="38">
        <v>2340976.4612150001</v>
      </c>
      <c r="GQ15" s="38">
        <v>2264153.3636579998</v>
      </c>
      <c r="GR15" s="38">
        <v>2224453.6911599999</v>
      </c>
      <c r="GS15" s="38">
        <v>2204762.5647669998</v>
      </c>
      <c r="GT15" s="38">
        <v>2197293.271096</v>
      </c>
      <c r="GU15" s="38">
        <v>2194890.3840740002</v>
      </c>
      <c r="GV15" s="38">
        <v>2151115.6351370001</v>
      </c>
      <c r="GW15" s="38">
        <v>2122935.873228</v>
      </c>
      <c r="GX15" s="38">
        <v>2112705.491802</v>
      </c>
      <c r="GY15" s="38">
        <v>2093651.2181170001</v>
      </c>
    </row>
    <row r="16" spans="1:207"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c r="FV16" s="38">
        <v>2215770.9473760002</v>
      </c>
      <c r="FW16" s="38">
        <v>2264531.0178240002</v>
      </c>
      <c r="FX16" s="38">
        <v>2451010.4519219999</v>
      </c>
      <c r="FY16" s="38">
        <v>2468057.487069</v>
      </c>
      <c r="FZ16" s="38">
        <v>2388159.8320149998</v>
      </c>
      <c r="GA16" s="38">
        <v>2415059.5917750001</v>
      </c>
      <c r="GB16" s="38">
        <v>2442893.210711</v>
      </c>
      <c r="GC16" s="38">
        <v>2310624.700286</v>
      </c>
      <c r="GD16" s="38">
        <v>2334915.5318280002</v>
      </c>
      <c r="GE16" s="38">
        <v>2379026.819875</v>
      </c>
      <c r="GF16" s="38">
        <v>2460248.142459</v>
      </c>
      <c r="GG16" s="38">
        <v>2452173.7955379998</v>
      </c>
      <c r="GH16" s="38">
        <v>2431558.3421780001</v>
      </c>
      <c r="GI16" s="38">
        <v>2652190.0013040002</v>
      </c>
      <c r="GJ16" s="38">
        <v>2685231.2653020001</v>
      </c>
      <c r="GK16" s="38">
        <v>2601422.17588</v>
      </c>
      <c r="GL16" s="38">
        <v>2648226.6499069999</v>
      </c>
      <c r="GM16" s="38">
        <v>2565081.149677</v>
      </c>
      <c r="GN16" s="38">
        <v>2573086.337702</v>
      </c>
      <c r="GO16" s="38">
        <v>2555816.1770649999</v>
      </c>
      <c r="GP16" s="38">
        <v>2543648.2497060001</v>
      </c>
      <c r="GQ16" s="38">
        <v>2543264.5286590001</v>
      </c>
      <c r="GR16" s="38">
        <v>2626432.4488630001</v>
      </c>
      <c r="GS16" s="38">
        <v>2659541.2156500001</v>
      </c>
      <c r="GT16" s="38">
        <v>2639019.7071400001</v>
      </c>
      <c r="GU16" s="38">
        <v>2606562.8265300002</v>
      </c>
      <c r="GV16" s="38">
        <v>2666719.1497169998</v>
      </c>
      <c r="GW16" s="38">
        <v>2714385.1687699999</v>
      </c>
      <c r="GX16" s="38">
        <v>2717457.4943949999</v>
      </c>
      <c r="GY16" s="38">
        <v>2745805.339288</v>
      </c>
    </row>
    <row r="17" spans="2:207"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c r="FV17" s="38">
        <v>13916225.629294001</v>
      </c>
      <c r="FW17" s="38">
        <v>13965689.025765</v>
      </c>
      <c r="FX17" s="38">
        <v>14263101.123785</v>
      </c>
      <c r="FY17" s="38">
        <v>14788668.865304001</v>
      </c>
      <c r="FZ17" s="38">
        <v>15114235.885893</v>
      </c>
      <c r="GA17" s="38">
        <v>15110610.498728</v>
      </c>
      <c r="GB17" s="38">
        <v>15030262.185348</v>
      </c>
      <c r="GC17" s="38">
        <v>15659092.933153</v>
      </c>
      <c r="GD17" s="38">
        <v>15738746.759037999</v>
      </c>
      <c r="GE17" s="38">
        <v>15455675.702020001</v>
      </c>
      <c r="GF17" s="38">
        <v>15524958.748443</v>
      </c>
      <c r="GG17" s="38">
        <v>15157383.294119</v>
      </c>
      <c r="GH17" s="38">
        <v>15181977.17403</v>
      </c>
      <c r="GI17" s="38">
        <v>15312095.901365001</v>
      </c>
      <c r="GJ17" s="38">
        <v>15690035.972782999</v>
      </c>
      <c r="GK17" s="38">
        <v>16179569.756442999</v>
      </c>
      <c r="GL17" s="38">
        <v>16035573.394158</v>
      </c>
      <c r="GM17" s="38">
        <v>16150722.024953</v>
      </c>
      <c r="GN17" s="38">
        <v>16048493.124328</v>
      </c>
      <c r="GO17" s="38">
        <v>16333926.943894999</v>
      </c>
      <c r="GP17" s="38">
        <v>16216970.922786999</v>
      </c>
      <c r="GQ17" s="38">
        <v>16077502.883218</v>
      </c>
      <c r="GR17" s="38">
        <v>16454360.842186</v>
      </c>
      <c r="GS17" s="38">
        <v>16320324.165042</v>
      </c>
      <c r="GT17" s="38">
        <v>16141957.780820001</v>
      </c>
      <c r="GU17" s="38">
        <v>16151661.855821</v>
      </c>
      <c r="GV17" s="38">
        <v>16288301.152363</v>
      </c>
      <c r="GW17" s="38">
        <v>16080585.737266</v>
      </c>
      <c r="GX17" s="38">
        <v>15682219.426990001</v>
      </c>
      <c r="GY17" s="38">
        <v>15590257.993155999</v>
      </c>
    </row>
    <row r="18" spans="2:207"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c r="GV18" s="38" t="s">
        <v>65</v>
      </c>
      <c r="GW18" s="38" t="s">
        <v>65</v>
      </c>
      <c r="GX18" s="38" t="s">
        <v>65</v>
      </c>
      <c r="GY18" s="38" t="s">
        <v>65</v>
      </c>
    </row>
    <row r="19" spans="2:207"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c r="GR19" s="38" t="s">
        <v>65</v>
      </c>
      <c r="GS19" s="38" t="s">
        <v>65</v>
      </c>
      <c r="GT19" s="38" t="s">
        <v>65</v>
      </c>
      <c r="GU19" s="38" t="s">
        <v>65</v>
      </c>
      <c r="GV19" s="38" t="s">
        <v>65</v>
      </c>
      <c r="GW19" s="38" t="s">
        <v>65</v>
      </c>
      <c r="GX19" s="38" t="s">
        <v>65</v>
      </c>
      <c r="GY19" s="38" t="s">
        <v>65</v>
      </c>
    </row>
    <row r="20" spans="2:207"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c r="FV20" s="38">
        <v>675446.18225900002</v>
      </c>
      <c r="FW20" s="38">
        <v>682162.61393200001</v>
      </c>
      <c r="FX20" s="38">
        <v>721794.85294300003</v>
      </c>
      <c r="FY20" s="38">
        <v>731485.80612800003</v>
      </c>
      <c r="FZ20" s="38">
        <v>787894.55721799994</v>
      </c>
      <c r="GA20" s="38">
        <v>784011.92159100005</v>
      </c>
      <c r="GB20" s="38">
        <v>762001.52425100002</v>
      </c>
      <c r="GC20" s="38">
        <v>778833.74741299998</v>
      </c>
      <c r="GD20" s="38">
        <v>797828.53375099995</v>
      </c>
      <c r="GE20" s="38">
        <v>861267.00830099999</v>
      </c>
      <c r="GF20" s="38">
        <v>778662.03973399999</v>
      </c>
      <c r="GG20" s="38">
        <v>740702.69494900003</v>
      </c>
      <c r="GH20" s="38">
        <v>751705.29393000004</v>
      </c>
      <c r="GI20" s="38">
        <v>740695.64016399998</v>
      </c>
      <c r="GJ20" s="38">
        <v>755753.28437500005</v>
      </c>
      <c r="GK20" s="38">
        <v>771341.92213900003</v>
      </c>
      <c r="GL20" s="38">
        <v>786123.673021</v>
      </c>
      <c r="GM20" s="38">
        <v>820680.90058699995</v>
      </c>
      <c r="GN20" s="38">
        <v>744855.69848400005</v>
      </c>
      <c r="GO20" s="38">
        <v>793653.51349899999</v>
      </c>
      <c r="GP20" s="38">
        <v>763535.03159599996</v>
      </c>
      <c r="GQ20" s="38">
        <v>725214.895946</v>
      </c>
      <c r="GR20" s="38">
        <v>731206.016649</v>
      </c>
      <c r="GS20" s="38">
        <v>750648.39428999997</v>
      </c>
      <c r="GT20" s="38">
        <v>784593.46618999995</v>
      </c>
      <c r="GU20" s="38">
        <v>759699.36029400001</v>
      </c>
      <c r="GV20" s="38">
        <v>782436.46962400002</v>
      </c>
      <c r="GW20" s="38">
        <v>758811.70656199998</v>
      </c>
      <c r="GX20" s="38">
        <v>797988.31488700002</v>
      </c>
      <c r="GY20" s="38">
        <v>824769.47808200005</v>
      </c>
    </row>
    <row r="21" spans="2:207"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c r="FV21" s="38">
        <v>14902466.68015</v>
      </c>
      <c r="FW21" s="38">
        <v>14806830.231438</v>
      </c>
      <c r="FX21" s="38">
        <v>15142292.809184</v>
      </c>
      <c r="FY21" s="38">
        <v>15489615.556844</v>
      </c>
      <c r="FZ21" s="38">
        <v>15605481.322279001</v>
      </c>
      <c r="GA21" s="38">
        <v>15936885.605696</v>
      </c>
      <c r="GB21" s="38">
        <v>15891346.480482999</v>
      </c>
      <c r="GC21" s="38">
        <v>16835409.050340001</v>
      </c>
      <c r="GD21" s="38">
        <v>16223336.10565</v>
      </c>
      <c r="GE21" s="38">
        <v>16697129.361365</v>
      </c>
      <c r="GF21" s="38">
        <v>17156522.820264999</v>
      </c>
      <c r="GG21" s="38">
        <v>17242301.764991999</v>
      </c>
      <c r="GH21" s="38">
        <v>17546837.196538001</v>
      </c>
      <c r="GI21" s="38">
        <v>17416681.756177999</v>
      </c>
      <c r="GJ21" s="38">
        <v>17082768.373590998</v>
      </c>
      <c r="GK21" s="38">
        <v>17813046.042289998</v>
      </c>
      <c r="GL21" s="38">
        <v>18016924.77541</v>
      </c>
      <c r="GM21" s="38">
        <v>18284663.915706001</v>
      </c>
      <c r="GN21" s="38">
        <v>17924830.093373999</v>
      </c>
      <c r="GO21" s="38">
        <v>17892161.664253999</v>
      </c>
      <c r="GP21" s="38">
        <v>17413952.841761999</v>
      </c>
      <c r="GQ21" s="38">
        <v>18503905.296018999</v>
      </c>
      <c r="GR21" s="38">
        <v>18163937.978666</v>
      </c>
      <c r="GS21" s="38">
        <v>18778098.959656999</v>
      </c>
      <c r="GT21" s="38">
        <v>18838870.873406</v>
      </c>
      <c r="GU21" s="38">
        <v>18438236.893155001</v>
      </c>
      <c r="GV21" s="38">
        <v>18289088.204735</v>
      </c>
      <c r="GW21" s="38">
        <v>18069200.321798</v>
      </c>
      <c r="GX21" s="38">
        <v>18038129.139318001</v>
      </c>
      <c r="GY21" s="38">
        <v>18054655.844124999</v>
      </c>
    </row>
    <row r="22" spans="2:207"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c r="FV22" s="38">
        <v>4906080.4607589999</v>
      </c>
      <c r="FW22" s="38">
        <v>4962271.3383489996</v>
      </c>
      <c r="FX22" s="38">
        <v>4975706.8101289999</v>
      </c>
      <c r="FY22" s="38">
        <v>5125945.2172849998</v>
      </c>
      <c r="FZ22" s="38">
        <v>5241589.0382300001</v>
      </c>
      <c r="GA22" s="38">
        <v>5208034.6638430003</v>
      </c>
      <c r="GB22" s="38">
        <v>5291353.364422</v>
      </c>
      <c r="GC22" s="38">
        <v>5402567.8746880004</v>
      </c>
      <c r="GD22" s="38">
        <v>5618973.0656040004</v>
      </c>
      <c r="GE22" s="38">
        <v>5651200.2559319995</v>
      </c>
      <c r="GF22" s="38">
        <v>5681409.9962879997</v>
      </c>
      <c r="GG22" s="38">
        <v>5693707.7963039996</v>
      </c>
      <c r="GH22" s="38">
        <v>5506256.820572</v>
      </c>
      <c r="GI22" s="38">
        <v>5605982.5196759999</v>
      </c>
      <c r="GJ22" s="38">
        <v>5549057.6480200002</v>
      </c>
      <c r="GK22" s="38">
        <v>5645534.3844579998</v>
      </c>
      <c r="GL22" s="38">
        <v>5760278.6334950002</v>
      </c>
      <c r="GM22" s="38">
        <v>5945726.517519</v>
      </c>
      <c r="GN22" s="38">
        <v>5707169.432027</v>
      </c>
      <c r="GO22" s="38">
        <v>5780447.6113149999</v>
      </c>
      <c r="GP22" s="38">
        <v>5780158.219664</v>
      </c>
      <c r="GQ22" s="38">
        <v>5993392.2740940005</v>
      </c>
      <c r="GR22" s="38">
        <v>5932906.8537640003</v>
      </c>
      <c r="GS22" s="38">
        <v>5849033.4536290001</v>
      </c>
      <c r="GT22" s="38">
        <v>5983928.7428489998</v>
      </c>
      <c r="GU22" s="38">
        <v>6115273.6298510004</v>
      </c>
      <c r="GV22" s="38">
        <v>5810426.8545049997</v>
      </c>
      <c r="GW22" s="38">
        <v>5827802.5560259996</v>
      </c>
      <c r="GX22" s="38">
        <v>5834251.9443960004</v>
      </c>
      <c r="GY22" s="38">
        <v>5833960.5216669999</v>
      </c>
    </row>
    <row r="23" spans="2:207"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c r="GV23" s="38" t="s">
        <v>65</v>
      </c>
      <c r="GW23" s="38" t="s">
        <v>65</v>
      </c>
      <c r="GX23" s="38" t="s">
        <v>65</v>
      </c>
      <c r="GY23" s="38" t="s">
        <v>65</v>
      </c>
    </row>
    <row r="24" spans="2:207"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c r="FV24" s="38">
        <v>66818.961307999998</v>
      </c>
      <c r="FW24" s="38">
        <v>59271.971987999998</v>
      </c>
      <c r="FX24" s="38">
        <v>59889.230495999996</v>
      </c>
      <c r="FY24" s="38">
        <v>32518.069912999999</v>
      </c>
      <c r="FZ24" s="38">
        <v>13138.904664</v>
      </c>
      <c r="GA24" s="38">
        <v>16223.475221000001</v>
      </c>
      <c r="GB24" s="38">
        <v>15353.763580000001</v>
      </c>
      <c r="GC24" s="38">
        <v>3014.4</v>
      </c>
      <c r="GD24" s="38">
        <v>479.34168</v>
      </c>
      <c r="GE24" s="38">
        <v>0</v>
      </c>
      <c r="GF24" s="38">
        <v>10383.1486</v>
      </c>
      <c r="GG24" s="38">
        <v>11697.695094999999</v>
      </c>
      <c r="GH24" s="38">
        <v>15476.884142000001</v>
      </c>
      <c r="GI24" s="38">
        <v>42691.178245000003</v>
      </c>
      <c r="GJ24" s="38">
        <v>30353.885904999999</v>
      </c>
      <c r="GK24" s="38">
        <v>19787.061664000001</v>
      </c>
      <c r="GL24" s="38">
        <v>31412.230948</v>
      </c>
      <c r="GM24" s="38">
        <v>21187.152376999999</v>
      </c>
      <c r="GN24" s="38">
        <v>22038.852932000002</v>
      </c>
      <c r="GO24" s="38">
        <v>21168.840798000001</v>
      </c>
      <c r="GP24" s="38">
        <v>52104.066663999998</v>
      </c>
      <c r="GQ24" s="38">
        <v>25717.459973000001</v>
      </c>
      <c r="GR24" s="38">
        <v>25339.712627000001</v>
      </c>
      <c r="GS24" s="38">
        <v>39052.203159999997</v>
      </c>
      <c r="GT24" s="38">
        <v>48959.305011999997</v>
      </c>
      <c r="GU24" s="38">
        <v>49016.297074000002</v>
      </c>
      <c r="GV24" s="38">
        <v>62464.689586</v>
      </c>
      <c r="GW24" s="38">
        <v>81063.580700999999</v>
      </c>
      <c r="GX24" s="38">
        <v>78581.339812999999</v>
      </c>
      <c r="GY24" s="38">
        <v>78118.418086000005</v>
      </c>
    </row>
    <row r="25" spans="2:207"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c r="GV25" s="38" t="s">
        <v>65</v>
      </c>
      <c r="GW25" s="38" t="s">
        <v>65</v>
      </c>
      <c r="GX25" s="38" t="s">
        <v>65</v>
      </c>
      <c r="GY25" s="38" t="s">
        <v>65</v>
      </c>
    </row>
    <row r="26" spans="2:207"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c r="GV26" s="38" t="s">
        <v>65</v>
      </c>
      <c r="GW26" s="38" t="s">
        <v>65</v>
      </c>
      <c r="GX26" s="38" t="s">
        <v>65</v>
      </c>
      <c r="GY26" s="38" t="s">
        <v>65</v>
      </c>
    </row>
    <row r="27" spans="2:207"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c r="FV27" s="38">
        <v>188216.30860399999</v>
      </c>
      <c r="FW27" s="38">
        <v>38816.488646999998</v>
      </c>
      <c r="FX27" s="38">
        <v>82533.403221</v>
      </c>
      <c r="FY27" s="38">
        <v>127259.849149</v>
      </c>
      <c r="FZ27" s="38">
        <v>205380.897738</v>
      </c>
      <c r="GA27" s="38">
        <v>101147.661721</v>
      </c>
      <c r="GB27" s="38">
        <v>46130.722018</v>
      </c>
      <c r="GC27" s="38">
        <v>70908.990760000001</v>
      </c>
      <c r="GD27" s="38">
        <v>79832.792132000002</v>
      </c>
      <c r="GE27" s="38">
        <v>149429.47968399999</v>
      </c>
      <c r="GF27" s="38">
        <v>117076.12845800001</v>
      </c>
      <c r="GG27" s="38">
        <v>178309.9895</v>
      </c>
      <c r="GH27" s="38">
        <v>151972.60497399999</v>
      </c>
      <c r="GI27" s="38">
        <v>183435.939656</v>
      </c>
      <c r="GJ27" s="38">
        <v>97891.500891999996</v>
      </c>
      <c r="GK27" s="38">
        <v>272393.18075399997</v>
      </c>
      <c r="GL27" s="38">
        <v>187232.759937</v>
      </c>
      <c r="GM27" s="38">
        <v>66077.525334000005</v>
      </c>
      <c r="GN27" s="38">
        <v>207649.081855</v>
      </c>
      <c r="GO27" s="38">
        <v>228473.82384699999</v>
      </c>
      <c r="GP27" s="38">
        <v>222448.04092</v>
      </c>
      <c r="GQ27" s="38">
        <v>196376.12686799999</v>
      </c>
      <c r="GR27" s="38">
        <v>317212.97591099999</v>
      </c>
      <c r="GS27" s="38">
        <v>298150.775998</v>
      </c>
      <c r="GT27" s="38">
        <v>344031.35819300002</v>
      </c>
      <c r="GU27" s="38">
        <v>251077.73526700001</v>
      </c>
      <c r="GV27" s="38">
        <v>234531.54824400001</v>
      </c>
      <c r="GW27" s="38">
        <v>240032.02033199999</v>
      </c>
      <c r="GX27" s="38">
        <v>308173.22520500002</v>
      </c>
      <c r="GY27" s="38">
        <v>264418.49540999997</v>
      </c>
    </row>
    <row r="28" spans="2:207"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c r="FV28" s="38">
        <v>50021.854165999997</v>
      </c>
      <c r="FW28" s="38">
        <v>49374.986109999998</v>
      </c>
      <c r="FX28" s="38">
        <v>63378.208331000002</v>
      </c>
      <c r="FY28" s="38">
        <v>63884.249999</v>
      </c>
      <c r="FZ28" s="38">
        <v>63577.5</v>
      </c>
      <c r="GA28" s="38">
        <v>64174.249997999999</v>
      </c>
      <c r="GB28" s="38">
        <v>64713.249999</v>
      </c>
      <c r="GC28" s="38">
        <v>64586.666665999997</v>
      </c>
      <c r="GD28" s="38">
        <v>65173.333332000002</v>
      </c>
      <c r="GE28" s="38">
        <v>65779.555554000006</v>
      </c>
      <c r="GF28" s="38">
        <v>65523.611109999998</v>
      </c>
      <c r="GG28" s="38">
        <v>66083.333331999995</v>
      </c>
      <c r="GH28" s="38">
        <v>66015.766665999996</v>
      </c>
      <c r="GI28" s="38">
        <v>66488.766665999996</v>
      </c>
      <c r="GJ28" s="38">
        <v>66977.533332000006</v>
      </c>
      <c r="GK28" s="38">
        <v>0</v>
      </c>
      <c r="GL28" s="38">
        <v>0</v>
      </c>
      <c r="GM28" s="38">
        <v>69025.875</v>
      </c>
      <c r="GN28" s="38">
        <v>69058.452776999999</v>
      </c>
      <c r="GO28" s="38">
        <v>69343.888888000001</v>
      </c>
      <c r="GP28" s="38">
        <v>69401.875</v>
      </c>
      <c r="GQ28" s="38">
        <v>69756.652776999996</v>
      </c>
      <c r="GR28" s="38">
        <v>35421.166665999997</v>
      </c>
      <c r="GS28" s="38">
        <v>71119.770833000002</v>
      </c>
      <c r="GT28" s="38">
        <v>36096.899999000001</v>
      </c>
      <c r="GU28" s="38">
        <v>71104.944443999993</v>
      </c>
      <c r="GV28" s="38">
        <v>71103.972221999997</v>
      </c>
      <c r="GW28" s="38">
        <v>71031</v>
      </c>
      <c r="GX28" s="38">
        <v>4007.333333</v>
      </c>
      <c r="GY28" s="38">
        <v>4007.333333</v>
      </c>
    </row>
    <row r="29" spans="2:207"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c r="GM29" s="38" t="s">
        <v>65</v>
      </c>
      <c r="GN29" s="38" t="s">
        <v>65</v>
      </c>
      <c r="GO29" s="38" t="s">
        <v>65</v>
      </c>
      <c r="GP29" s="38" t="s">
        <v>65</v>
      </c>
      <c r="GQ29" s="38" t="s">
        <v>65</v>
      </c>
      <c r="GR29" s="38" t="s">
        <v>65</v>
      </c>
      <c r="GS29" s="38" t="s">
        <v>65</v>
      </c>
      <c r="GT29" s="38" t="s">
        <v>65</v>
      </c>
      <c r="GU29" s="38" t="s">
        <v>65</v>
      </c>
      <c r="GV29" s="38" t="s">
        <v>65</v>
      </c>
      <c r="GW29" s="38" t="s">
        <v>65</v>
      </c>
      <c r="GX29" s="38" t="s">
        <v>65</v>
      </c>
      <c r="GY29" s="38" t="s">
        <v>65</v>
      </c>
    </row>
    <row r="30" spans="2:207"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c r="FV30" s="38">
        <v>15868140.257931</v>
      </c>
      <c r="FW30" s="38">
        <v>15988840.308684999</v>
      </c>
      <c r="FX30" s="38">
        <v>16072179.952242</v>
      </c>
      <c r="FY30" s="38">
        <v>16538831.95067</v>
      </c>
      <c r="FZ30" s="38">
        <v>17177765.767363999</v>
      </c>
      <c r="GA30" s="38">
        <v>16527855.142357999</v>
      </c>
      <c r="GB30" s="38">
        <v>16846302.420860998</v>
      </c>
      <c r="GC30" s="38">
        <v>17283153.009344999</v>
      </c>
      <c r="GD30" s="38">
        <v>17068616.194602001</v>
      </c>
      <c r="GE30" s="38">
        <v>16956372.086594999</v>
      </c>
      <c r="GF30" s="38">
        <v>17402763.528315999</v>
      </c>
      <c r="GG30" s="38">
        <v>17358742.53503</v>
      </c>
      <c r="GH30" s="38">
        <v>17312871.646828</v>
      </c>
      <c r="GI30" s="38">
        <v>16800248.446982</v>
      </c>
      <c r="GJ30" s="38">
        <v>16993670.298937999</v>
      </c>
      <c r="GK30" s="38">
        <v>16502436.078614</v>
      </c>
      <c r="GL30" s="38">
        <v>16803396.408640001</v>
      </c>
      <c r="GM30" s="38">
        <v>16930143.335377999</v>
      </c>
      <c r="GN30" s="38">
        <v>17838812.301305</v>
      </c>
      <c r="GO30" s="38">
        <v>17420274.939578</v>
      </c>
      <c r="GP30" s="38">
        <v>17632634.242754001</v>
      </c>
      <c r="GQ30" s="38">
        <v>17493652.617279999</v>
      </c>
      <c r="GR30" s="38">
        <v>17290715.699145</v>
      </c>
      <c r="GS30" s="38">
        <v>17828119.596136998</v>
      </c>
      <c r="GT30" s="38">
        <v>17435453.529499002</v>
      </c>
      <c r="GU30" s="38">
        <v>17182295.374430001</v>
      </c>
      <c r="GV30" s="38">
        <v>17092491.021577001</v>
      </c>
      <c r="GW30" s="38">
        <v>17208640.796096001</v>
      </c>
      <c r="GX30" s="38">
        <v>16829424.341557</v>
      </c>
      <c r="GY30" s="38">
        <v>17119483.379051</v>
      </c>
    </row>
    <row r="31" spans="2:207"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c r="GV31" s="38" t="s">
        <v>65</v>
      </c>
      <c r="GW31" s="38" t="s">
        <v>65</v>
      </c>
      <c r="GX31" s="38" t="s">
        <v>65</v>
      </c>
      <c r="GY31" s="38" t="s">
        <v>65</v>
      </c>
    </row>
    <row r="32" spans="2:207"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c r="FV32" s="38">
        <v>0</v>
      </c>
      <c r="FW32" s="38">
        <v>0</v>
      </c>
      <c r="FX32" s="38">
        <v>0</v>
      </c>
      <c r="FY32" s="38">
        <v>0</v>
      </c>
      <c r="FZ32" s="38">
        <v>0</v>
      </c>
      <c r="GA32" s="38">
        <v>0</v>
      </c>
      <c r="GB32" s="38">
        <v>0</v>
      </c>
      <c r="GC32" s="38">
        <v>0</v>
      </c>
      <c r="GD32" s="38">
        <v>0</v>
      </c>
      <c r="GE32" s="38">
        <v>0</v>
      </c>
      <c r="GF32" s="38">
        <v>0</v>
      </c>
      <c r="GG32" s="38">
        <v>0</v>
      </c>
      <c r="GH32" s="38">
        <v>0</v>
      </c>
      <c r="GI32" s="38">
        <v>0</v>
      </c>
      <c r="GJ32" s="38">
        <v>0</v>
      </c>
      <c r="GK32" s="38">
        <v>0</v>
      </c>
      <c r="GL32" s="38">
        <v>0</v>
      </c>
      <c r="GM32" s="38">
        <v>0</v>
      </c>
      <c r="GN32" s="38">
        <v>0</v>
      </c>
      <c r="GO32" s="38">
        <v>0</v>
      </c>
      <c r="GP32" s="38">
        <v>0</v>
      </c>
      <c r="GQ32" s="38">
        <v>8017.3762720000004</v>
      </c>
      <c r="GR32" s="38">
        <v>0</v>
      </c>
      <c r="GS32" s="38">
        <v>8007.7626829999999</v>
      </c>
      <c r="GT32" s="38">
        <v>0</v>
      </c>
      <c r="GU32" s="38">
        <v>0</v>
      </c>
      <c r="GV32" s="38">
        <v>0</v>
      </c>
      <c r="GW32" s="38">
        <v>0</v>
      </c>
      <c r="GX32" s="38">
        <v>0</v>
      </c>
      <c r="GY32" s="38">
        <v>0</v>
      </c>
    </row>
    <row r="33" spans="1:207"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c r="FV33" s="39">
        <v>116458458.92195301</v>
      </c>
      <c r="FW33" s="39">
        <v>116556340.42730603</v>
      </c>
      <c r="FX33" s="39">
        <v>120531614.48426299</v>
      </c>
      <c r="FY33" s="39">
        <v>122938876.709932</v>
      </c>
      <c r="FZ33" s="39">
        <v>125508957.30951799</v>
      </c>
      <c r="GA33" s="39">
        <v>126620146.477567</v>
      </c>
      <c r="GB33" s="39">
        <v>128041786.77042401</v>
      </c>
      <c r="GC33" s="39">
        <v>129602172.10275099</v>
      </c>
      <c r="GD33" s="39">
        <v>130288162.07380798</v>
      </c>
      <c r="GE33" s="39">
        <v>130540885.37654601</v>
      </c>
      <c r="GF33" s="39">
        <v>132557039.18602701</v>
      </c>
      <c r="GG33" s="39">
        <v>132764340.47852002</v>
      </c>
      <c r="GH33" s="39">
        <v>131659453.96075098</v>
      </c>
      <c r="GI33" s="39">
        <v>130299261.667807</v>
      </c>
      <c r="GJ33" s="39">
        <v>130476373.01361801</v>
      </c>
      <c r="GK33" s="39">
        <v>131494506.826351</v>
      </c>
      <c r="GL33" s="39">
        <v>130686737.54191801</v>
      </c>
      <c r="GM33" s="39">
        <v>131705952.24690899</v>
      </c>
      <c r="GN33" s="39">
        <v>132523085.975471</v>
      </c>
      <c r="GO33" s="39">
        <v>133470082.31976601</v>
      </c>
      <c r="GP33" s="39">
        <v>132720445.46137598</v>
      </c>
      <c r="GQ33" s="39">
        <v>134953010.04797402</v>
      </c>
      <c r="GR33" s="39">
        <v>134951485.38194901</v>
      </c>
      <c r="GS33" s="39">
        <v>137445347.192204</v>
      </c>
      <c r="GT33" s="39">
        <v>137183401.60768595</v>
      </c>
      <c r="GU33" s="39">
        <v>137321142.60951501</v>
      </c>
      <c r="GV33" s="39">
        <v>137607057.34492698</v>
      </c>
      <c r="GW33" s="39">
        <v>136748291.33080497</v>
      </c>
      <c r="GX33" s="39">
        <v>135450496.07083198</v>
      </c>
      <c r="GY33" s="39">
        <v>135257963.88066801</v>
      </c>
    </row>
    <row r="34" spans="1:207" ht="2.1" customHeight="1"/>
    <row r="35" spans="1:207">
      <c r="B35" s="48"/>
      <c r="EZ35" s="64"/>
      <c r="FA35" s="64"/>
    </row>
    <row r="36" spans="1:207" ht="12.7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7">
      <c r="D37" s="12"/>
      <c r="BB37" s="12"/>
    </row>
    <row r="38" spans="1:207">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07">
      <c r="N39" s="12"/>
      <c r="O39" s="12"/>
      <c r="P39" s="12"/>
      <c r="Q39" s="12"/>
      <c r="R39" s="12"/>
      <c r="S39" s="12"/>
      <c r="T39" s="12"/>
      <c r="U39" s="12"/>
      <c r="V39" s="12"/>
      <c r="W39" s="12"/>
      <c r="X39" s="12"/>
      <c r="Y39" s="12"/>
      <c r="Z39" s="12"/>
      <c r="AA39" s="12"/>
      <c r="AB39" s="12"/>
    </row>
    <row r="40" spans="1:207">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Y38"/>
  <sheetViews>
    <sheetView zoomScale="110" zoomScaleNormal="110" workbookViewId="0">
      <pane xSplit="2" ySplit="6" topLeftCell="GG15" activePane="bottomRight" state="frozenSplit"/>
      <selection activeCell="GR18" sqref="GR18"/>
      <selection pane="topRight" activeCell="GR18" sqref="GR18"/>
      <selection pane="bottomLeft" activeCell="GR18" sqref="GR18"/>
      <selection pane="bottomRight" activeCell="GL20" sqref="GL20"/>
    </sheetView>
  </sheetViews>
  <sheetFormatPr baseColWidth="10" defaultColWidth="11.42578125" defaultRowHeight="9"/>
  <cols>
    <col min="1" max="1" width="10.7109375" style="15" customWidth="1"/>
    <col min="2" max="2" width="28.7109375" style="18" customWidth="1"/>
    <col min="3" max="129" width="9.7109375" style="18" customWidth="1"/>
    <col min="130" max="130" width="9.42578125" style="18" bestFit="1" customWidth="1"/>
    <col min="131" max="207" width="9.7109375" style="18" customWidth="1"/>
    <col min="208" max="16384" width="11.42578125" style="18"/>
  </cols>
  <sheetData>
    <row r="1" spans="1:207"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7" ht="17.100000000000001"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7" ht="21.95"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7"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7"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7"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c r="GU6" s="44">
        <v>45565</v>
      </c>
      <c r="GV6" s="44">
        <v>45596</v>
      </c>
      <c r="GW6" s="44">
        <v>45626</v>
      </c>
      <c r="GX6" s="44">
        <v>45656</v>
      </c>
      <c r="GY6" s="44">
        <v>45688</v>
      </c>
    </row>
    <row r="7" spans="1:207"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c r="FV7" s="23">
        <v>414901.87082700001</v>
      </c>
      <c r="FW7" s="23">
        <v>667764.74075200001</v>
      </c>
      <c r="FX7" s="23">
        <v>353645.38751799997</v>
      </c>
      <c r="FY7" s="23">
        <v>0</v>
      </c>
      <c r="FZ7" s="23">
        <v>0</v>
      </c>
      <c r="GA7" s="23">
        <v>200063.88666799999</v>
      </c>
      <c r="GB7" s="23">
        <v>0</v>
      </c>
      <c r="GC7" s="23">
        <v>0</v>
      </c>
      <c r="GD7" s="23">
        <v>0</v>
      </c>
      <c r="GE7" s="23">
        <v>0</v>
      </c>
      <c r="GF7" s="23">
        <v>0</v>
      </c>
      <c r="GG7" s="23">
        <v>0</v>
      </c>
      <c r="GH7" s="23">
        <v>220.050973</v>
      </c>
      <c r="GI7" s="23">
        <v>0</v>
      </c>
      <c r="GJ7" s="23">
        <v>0</v>
      </c>
      <c r="GK7" s="23">
        <v>0</v>
      </c>
      <c r="GL7" s="23">
        <v>0</v>
      </c>
      <c r="GM7" s="23">
        <v>0</v>
      </c>
      <c r="GN7" s="23">
        <v>0</v>
      </c>
      <c r="GO7" s="23">
        <v>0</v>
      </c>
      <c r="GP7" s="23">
        <v>0</v>
      </c>
      <c r="GQ7" s="23">
        <v>0</v>
      </c>
      <c r="GR7" s="23">
        <v>0</v>
      </c>
      <c r="GS7" s="23">
        <v>0</v>
      </c>
      <c r="GT7" s="23">
        <v>0</v>
      </c>
      <c r="GU7" s="23">
        <v>0</v>
      </c>
      <c r="GV7" s="23">
        <v>0</v>
      </c>
      <c r="GW7" s="23">
        <v>0</v>
      </c>
      <c r="GX7" s="23">
        <v>0</v>
      </c>
      <c r="GY7" s="23">
        <v>0</v>
      </c>
    </row>
    <row r="8" spans="1:207"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c r="FV8" s="23">
        <v>5291.0864229999997</v>
      </c>
      <c r="FW8" s="23">
        <v>0</v>
      </c>
      <c r="FX8" s="23">
        <v>0</v>
      </c>
      <c r="FY8" s="23">
        <v>34775.149888</v>
      </c>
      <c r="FZ8" s="23">
        <v>49291.427208000001</v>
      </c>
      <c r="GA8" s="23">
        <v>0</v>
      </c>
      <c r="GB8" s="23">
        <v>0</v>
      </c>
      <c r="GC8" s="23">
        <v>32990.956882999999</v>
      </c>
      <c r="GD8" s="23">
        <v>1228.42037</v>
      </c>
      <c r="GE8" s="23">
        <v>0</v>
      </c>
      <c r="GF8" s="23">
        <v>72329.125786000004</v>
      </c>
      <c r="GG8" s="23">
        <v>49985.670773999998</v>
      </c>
      <c r="GH8" s="23">
        <v>2590.2894889999998</v>
      </c>
      <c r="GI8" s="23">
        <v>4381.9562159999996</v>
      </c>
      <c r="GJ8" s="23">
        <v>37680.358765999998</v>
      </c>
      <c r="GK8" s="23">
        <v>999.43545800000004</v>
      </c>
      <c r="GL8" s="23">
        <v>23562.493116000001</v>
      </c>
      <c r="GM8" s="23">
        <v>7529.5777799999996</v>
      </c>
      <c r="GN8" s="23">
        <v>3598.2052610000001</v>
      </c>
      <c r="GO8" s="23">
        <v>93767.673055000007</v>
      </c>
      <c r="GP8" s="23">
        <v>73492.973545999994</v>
      </c>
      <c r="GQ8" s="23">
        <v>74748.167790000007</v>
      </c>
      <c r="GR8" s="23">
        <v>173088.89072699999</v>
      </c>
      <c r="GS8" s="23">
        <v>82936.064736999993</v>
      </c>
      <c r="GT8" s="23">
        <v>133266.31170300001</v>
      </c>
      <c r="GU8" s="23">
        <v>86679.715070000006</v>
      </c>
      <c r="GV8" s="23">
        <v>69312.221525000001</v>
      </c>
      <c r="GW8" s="23">
        <v>77643.989344999995</v>
      </c>
      <c r="GX8" s="23">
        <v>91276.875945000007</v>
      </c>
      <c r="GY8" s="23">
        <v>90153.149877000003</v>
      </c>
    </row>
    <row r="9" spans="1:207"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c r="FV9" s="23">
        <v>175.62249600000001</v>
      </c>
      <c r="FW9" s="23">
        <v>300</v>
      </c>
      <c r="FX9" s="23">
        <v>0</v>
      </c>
      <c r="FY9" s="23">
        <v>0</v>
      </c>
      <c r="FZ9" s="23">
        <v>0</v>
      </c>
      <c r="GA9" s="23">
        <v>0</v>
      </c>
      <c r="GB9" s="23">
        <v>0</v>
      </c>
      <c r="GC9" s="23">
        <v>43525.570930000002</v>
      </c>
      <c r="GD9" s="23">
        <v>44640.500732</v>
      </c>
      <c r="GE9" s="23">
        <v>42398.470798000002</v>
      </c>
      <c r="GF9" s="23">
        <v>43635.773848999997</v>
      </c>
      <c r="GG9" s="23">
        <v>40387.238061999997</v>
      </c>
      <c r="GH9" s="23">
        <v>39482.532618999998</v>
      </c>
      <c r="GI9" s="23">
        <v>39720.641347999997</v>
      </c>
      <c r="GJ9" s="23">
        <v>69951.698277000003</v>
      </c>
      <c r="GK9" s="23">
        <v>40204.795764000002</v>
      </c>
      <c r="GL9" s="23">
        <v>40450.841451</v>
      </c>
      <c r="GM9" s="23">
        <v>40696.887137999998</v>
      </c>
      <c r="GN9" s="23">
        <v>49456.722945000001</v>
      </c>
      <c r="GO9" s="23">
        <v>39704.767433000001</v>
      </c>
      <c r="GP9" s="23">
        <v>39942.876162</v>
      </c>
      <c r="GQ9" s="23">
        <v>40188.921848999998</v>
      </c>
      <c r="GR9" s="23">
        <v>40427.030577999998</v>
      </c>
      <c r="GS9" s="23">
        <v>40673.076265000003</v>
      </c>
      <c r="GT9" s="23">
        <v>39474.595660999999</v>
      </c>
      <c r="GU9" s="23">
        <v>59709.704839999999</v>
      </c>
      <c r="GV9" s="23">
        <v>39958.750076999997</v>
      </c>
      <c r="GW9" s="23">
        <v>60199.914139</v>
      </c>
      <c r="GX9" s="23">
        <v>40442.904493000002</v>
      </c>
      <c r="GY9" s="23">
        <v>40688.95018</v>
      </c>
    </row>
    <row r="10" spans="1:207"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c r="FV10" s="23">
        <v>8653.9359999999997</v>
      </c>
      <c r="FW10" s="23">
        <v>601.5</v>
      </c>
      <c r="FX10" s="23">
        <v>15135.49552</v>
      </c>
      <c r="FY10" s="23">
        <v>4217.9581070000004</v>
      </c>
      <c r="FZ10" s="23">
        <v>1558.26116</v>
      </c>
      <c r="GA10" s="23">
        <v>8850</v>
      </c>
      <c r="GB10" s="23">
        <v>3158.5</v>
      </c>
      <c r="GC10" s="23">
        <v>3360.624523</v>
      </c>
      <c r="GD10" s="23">
        <v>162.705397</v>
      </c>
      <c r="GE10" s="23">
        <v>88.4</v>
      </c>
      <c r="GF10" s="23">
        <v>3222.64</v>
      </c>
      <c r="GG10" s="23">
        <v>5026.3</v>
      </c>
      <c r="GH10" s="23">
        <v>10051.690913</v>
      </c>
      <c r="GI10" s="23">
        <v>5017.3062140000002</v>
      </c>
      <c r="GJ10" s="23">
        <v>6055</v>
      </c>
      <c r="GK10" s="23">
        <v>550</v>
      </c>
      <c r="GL10" s="23">
        <v>6713.1158400000004</v>
      </c>
      <c r="GM10" s="23">
        <v>6967.47</v>
      </c>
      <c r="GN10" s="23">
        <v>14967.221890000001</v>
      </c>
      <c r="GO10" s="23">
        <v>10754.833049999999</v>
      </c>
      <c r="GP10" s="23">
        <v>14627.157950000001</v>
      </c>
      <c r="GQ10" s="23">
        <v>7681.2189799999996</v>
      </c>
      <c r="GR10" s="23">
        <v>29783.195967</v>
      </c>
      <c r="GS10" s="23">
        <v>8193.7000000000007</v>
      </c>
      <c r="GT10" s="23">
        <v>21291.330892999998</v>
      </c>
      <c r="GU10" s="23">
        <v>8622.7341560000004</v>
      </c>
      <c r="GV10" s="23">
        <v>11841.329932000001</v>
      </c>
      <c r="GW10" s="23">
        <v>18656.661848</v>
      </c>
      <c r="GX10" s="23">
        <v>6002.1806770000003</v>
      </c>
      <c r="GY10" s="23">
        <v>11135.648219999999</v>
      </c>
    </row>
    <row r="11" spans="1:207"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c r="FV11" s="23">
        <v>2274.854691</v>
      </c>
      <c r="FW11" s="23">
        <v>83376.284830999997</v>
      </c>
      <c r="FX11" s="23">
        <v>1012.461213</v>
      </c>
      <c r="FY11" s="23">
        <v>57265.181357000001</v>
      </c>
      <c r="FZ11" s="23">
        <v>129115.59778900001</v>
      </c>
      <c r="GA11" s="23">
        <v>21630.639375999999</v>
      </c>
      <c r="GB11" s="23">
        <v>13367.674019</v>
      </c>
      <c r="GC11" s="23">
        <v>236285.258375</v>
      </c>
      <c r="GD11" s="23">
        <v>57900.625544000002</v>
      </c>
      <c r="GE11" s="23">
        <v>99763.042325999995</v>
      </c>
      <c r="GF11" s="23">
        <v>267066.040775</v>
      </c>
      <c r="GG11" s="23">
        <v>149687.09082499999</v>
      </c>
      <c r="GH11" s="23">
        <v>78837.740875000003</v>
      </c>
      <c r="GI11" s="23">
        <v>287317.03834299999</v>
      </c>
      <c r="GJ11" s="23">
        <v>137007.334592</v>
      </c>
      <c r="GK11" s="23">
        <v>72939.626090999998</v>
      </c>
      <c r="GL11" s="23">
        <v>370760.17703000002</v>
      </c>
      <c r="GM11" s="23">
        <v>480936.56595100003</v>
      </c>
      <c r="GN11" s="23">
        <v>67473.089798000001</v>
      </c>
      <c r="GO11" s="23">
        <v>387288.71353100002</v>
      </c>
      <c r="GP11" s="23">
        <v>162064.16383100001</v>
      </c>
      <c r="GQ11" s="23">
        <v>158670.063398</v>
      </c>
      <c r="GR11" s="23">
        <v>320827.94595199998</v>
      </c>
      <c r="GS11" s="23">
        <v>77257.624972000005</v>
      </c>
      <c r="GT11" s="23">
        <v>279121.552035</v>
      </c>
      <c r="GU11" s="23">
        <v>299726.24035799998</v>
      </c>
      <c r="GV11" s="23">
        <v>72780.967243999999</v>
      </c>
      <c r="GW11" s="23">
        <v>663348.92461099999</v>
      </c>
      <c r="GX11" s="23">
        <v>779800.36781800003</v>
      </c>
      <c r="GY11" s="23">
        <v>1452131.969734</v>
      </c>
    </row>
    <row r="12" spans="1:207"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c r="GM12" s="23" t="s">
        <v>65</v>
      </c>
      <c r="GN12" s="23" t="s">
        <v>65</v>
      </c>
      <c r="GO12" s="23" t="s">
        <v>65</v>
      </c>
      <c r="GP12" s="23" t="s">
        <v>65</v>
      </c>
      <c r="GQ12" s="23" t="s">
        <v>65</v>
      </c>
      <c r="GR12" s="23" t="s">
        <v>65</v>
      </c>
      <c r="GS12" s="23" t="s">
        <v>65</v>
      </c>
      <c r="GT12" s="23" t="s">
        <v>65</v>
      </c>
      <c r="GU12" s="23" t="s">
        <v>65</v>
      </c>
      <c r="GV12" s="23" t="s">
        <v>65</v>
      </c>
      <c r="GW12" s="23" t="s">
        <v>65</v>
      </c>
      <c r="GX12" s="23" t="s">
        <v>65</v>
      </c>
      <c r="GY12" s="23" t="s">
        <v>65</v>
      </c>
    </row>
    <row r="13" spans="1:207"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c r="FV13" s="23">
        <v>659181.78650699998</v>
      </c>
      <c r="FW13" s="23">
        <v>252732.725228</v>
      </c>
      <c r="FX13" s="23">
        <v>73267.764200999998</v>
      </c>
      <c r="FY13" s="23">
        <v>122522.741834</v>
      </c>
      <c r="FZ13" s="23">
        <v>268285.88835999998</v>
      </c>
      <c r="GA13" s="23">
        <v>271959.52331800002</v>
      </c>
      <c r="GB13" s="23">
        <v>1864747.277822</v>
      </c>
      <c r="GC13" s="23">
        <v>143525.92230000001</v>
      </c>
      <c r="GD13" s="23">
        <v>336870.20963599999</v>
      </c>
      <c r="GE13" s="23">
        <v>98959.439912000002</v>
      </c>
      <c r="GF13" s="23">
        <v>146103.18901</v>
      </c>
      <c r="GG13" s="23">
        <v>602318.29126099998</v>
      </c>
      <c r="GH13" s="23">
        <v>167648.498899</v>
      </c>
      <c r="GI13" s="23">
        <v>249018.02078600001</v>
      </c>
      <c r="GJ13" s="23">
        <v>288961.850775</v>
      </c>
      <c r="GK13" s="23">
        <v>307704.04742399999</v>
      </c>
      <c r="GL13" s="23">
        <v>361963.038948</v>
      </c>
      <c r="GM13" s="23">
        <v>1559768.0750210001</v>
      </c>
      <c r="GN13" s="23">
        <v>1328093.926283</v>
      </c>
      <c r="GO13" s="23">
        <v>1127269.3250229999</v>
      </c>
      <c r="GP13" s="23">
        <v>733707.57365300006</v>
      </c>
      <c r="GQ13" s="23">
        <v>893598.35968800006</v>
      </c>
      <c r="GR13" s="23">
        <v>1444498.02947</v>
      </c>
      <c r="GS13" s="23">
        <v>1549672.4873530001</v>
      </c>
      <c r="GT13" s="23">
        <v>1546115.647811</v>
      </c>
      <c r="GU13" s="23">
        <v>934705.95438200003</v>
      </c>
      <c r="GV13" s="23">
        <v>1066763.6923430001</v>
      </c>
      <c r="GW13" s="23">
        <v>428057.44192700001</v>
      </c>
      <c r="GX13" s="23">
        <v>1211574.2160110001</v>
      </c>
      <c r="GY13" s="23">
        <v>1078733.078978</v>
      </c>
    </row>
    <row r="14" spans="1:207"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c r="GM14" s="23" t="s">
        <v>65</v>
      </c>
      <c r="GN14" s="23" t="s">
        <v>65</v>
      </c>
      <c r="GO14" s="23" t="s">
        <v>65</v>
      </c>
      <c r="GP14" s="23" t="s">
        <v>65</v>
      </c>
      <c r="GQ14" s="23" t="s">
        <v>65</v>
      </c>
      <c r="GR14" s="23" t="s">
        <v>65</v>
      </c>
      <c r="GS14" s="23" t="s">
        <v>65</v>
      </c>
      <c r="GT14" s="23" t="s">
        <v>65</v>
      </c>
      <c r="GU14" s="23" t="s">
        <v>65</v>
      </c>
      <c r="GV14" s="23" t="s">
        <v>65</v>
      </c>
      <c r="GW14" s="23" t="s">
        <v>65</v>
      </c>
      <c r="GX14" s="23" t="s">
        <v>65</v>
      </c>
      <c r="GY14" s="23" t="s">
        <v>65</v>
      </c>
    </row>
    <row r="15" spans="1:207"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c r="FV15" s="23">
        <v>0</v>
      </c>
      <c r="FW15" s="23">
        <v>0</v>
      </c>
      <c r="FX15" s="23">
        <v>0</v>
      </c>
      <c r="FY15" s="23">
        <v>0</v>
      </c>
      <c r="FZ15" s="23">
        <v>0</v>
      </c>
      <c r="GA15" s="23">
        <v>0</v>
      </c>
      <c r="GB15" s="23">
        <v>0</v>
      </c>
      <c r="GC15" s="23">
        <v>0</v>
      </c>
      <c r="GD15" s="23">
        <v>0</v>
      </c>
      <c r="GE15" s="23">
        <v>0</v>
      </c>
      <c r="GF15" s="23">
        <v>0</v>
      </c>
      <c r="GG15" s="23">
        <v>0</v>
      </c>
      <c r="GH15" s="23">
        <v>0</v>
      </c>
      <c r="GI15" s="23">
        <v>0</v>
      </c>
      <c r="GJ15" s="23">
        <v>0</v>
      </c>
      <c r="GK15" s="23">
        <v>0</v>
      </c>
      <c r="GL15" s="23">
        <v>5498.0916770000003</v>
      </c>
      <c r="GM15" s="23">
        <v>0</v>
      </c>
      <c r="GN15" s="23">
        <v>0</v>
      </c>
      <c r="GO15" s="23">
        <v>0</v>
      </c>
      <c r="GP15" s="23">
        <v>0</v>
      </c>
      <c r="GQ15" s="23">
        <v>0</v>
      </c>
      <c r="GR15" s="23">
        <v>0</v>
      </c>
      <c r="GS15" s="23">
        <v>0</v>
      </c>
      <c r="GT15" s="23">
        <v>0</v>
      </c>
      <c r="GU15" s="23">
        <v>0</v>
      </c>
      <c r="GV15" s="23">
        <v>0</v>
      </c>
      <c r="GW15" s="23">
        <v>0</v>
      </c>
      <c r="GX15" s="23">
        <v>0</v>
      </c>
      <c r="GY15" s="23">
        <v>0</v>
      </c>
    </row>
    <row r="16" spans="1:207"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c r="FV16" s="23">
        <v>0</v>
      </c>
      <c r="FW16" s="23">
        <v>0</v>
      </c>
      <c r="FX16" s="23">
        <v>0</v>
      </c>
      <c r="FY16" s="23">
        <v>0</v>
      </c>
      <c r="FZ16" s="23">
        <v>0</v>
      </c>
      <c r="GA16" s="23">
        <v>0</v>
      </c>
      <c r="GB16" s="23">
        <v>0</v>
      </c>
      <c r="GC16" s="23">
        <v>0</v>
      </c>
      <c r="GD16" s="23">
        <v>0</v>
      </c>
      <c r="GE16" s="23">
        <v>0</v>
      </c>
      <c r="GF16" s="23">
        <v>0</v>
      </c>
      <c r="GG16" s="23">
        <v>0</v>
      </c>
      <c r="GH16" s="23">
        <v>0</v>
      </c>
      <c r="GI16" s="23">
        <v>0</v>
      </c>
      <c r="GJ16" s="23">
        <v>0</v>
      </c>
      <c r="GK16" s="23">
        <v>0</v>
      </c>
      <c r="GL16" s="23">
        <v>0</v>
      </c>
      <c r="GM16" s="23">
        <v>0</v>
      </c>
      <c r="GN16" s="23">
        <v>0</v>
      </c>
      <c r="GO16" s="23">
        <v>0</v>
      </c>
      <c r="GP16" s="23">
        <v>0</v>
      </c>
      <c r="GQ16" s="23">
        <v>0</v>
      </c>
      <c r="GR16" s="23">
        <v>0</v>
      </c>
      <c r="GS16" s="23">
        <v>0</v>
      </c>
      <c r="GT16" s="23">
        <v>0</v>
      </c>
      <c r="GU16" s="23">
        <v>0</v>
      </c>
      <c r="GV16" s="23">
        <v>40900</v>
      </c>
      <c r="GW16" s="23">
        <v>0</v>
      </c>
      <c r="GX16" s="23">
        <v>5085.8</v>
      </c>
      <c r="GY16" s="23">
        <v>5034.8562510000002</v>
      </c>
    </row>
    <row r="17" spans="2:207"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c r="FV17" s="23">
        <v>285505.05442599999</v>
      </c>
      <c r="FW17" s="23">
        <v>32665.382786999999</v>
      </c>
      <c r="FX17" s="23">
        <v>0</v>
      </c>
      <c r="FY17" s="23">
        <v>34415.860421999998</v>
      </c>
      <c r="FZ17" s="23">
        <v>191977.27478899999</v>
      </c>
      <c r="GA17" s="23">
        <v>0</v>
      </c>
      <c r="GB17" s="23">
        <v>39004.687343999998</v>
      </c>
      <c r="GC17" s="23">
        <v>169239.265376</v>
      </c>
      <c r="GD17" s="23">
        <v>128591.29511200001</v>
      </c>
      <c r="GE17" s="23">
        <v>35005.985633999997</v>
      </c>
      <c r="GF17" s="23">
        <v>123511.27913</v>
      </c>
      <c r="GG17" s="23">
        <v>463545.211243</v>
      </c>
      <c r="GH17" s="23">
        <v>36867.152159999998</v>
      </c>
      <c r="GI17" s="23">
        <v>140641.33571799999</v>
      </c>
      <c r="GJ17" s="23">
        <v>71090.096176000006</v>
      </c>
      <c r="GK17" s="23">
        <v>219949.948294</v>
      </c>
      <c r="GL17" s="23">
        <v>30236.853800000001</v>
      </c>
      <c r="GM17" s="23">
        <v>257807.33600000001</v>
      </c>
      <c r="GN17" s="23">
        <v>460408.68890000001</v>
      </c>
      <c r="GO17" s="23">
        <v>58052.903987999998</v>
      </c>
      <c r="GP17" s="23">
        <v>166385.10876</v>
      </c>
      <c r="GQ17" s="23">
        <v>217115.64485000001</v>
      </c>
      <c r="GR17" s="23">
        <v>477772.35120199999</v>
      </c>
      <c r="GS17" s="23">
        <v>238431.33651299999</v>
      </c>
      <c r="GT17" s="23">
        <v>466647.72623099998</v>
      </c>
      <c r="GU17" s="23">
        <v>89144.114700000006</v>
      </c>
      <c r="GV17" s="23">
        <v>6669.9406669999998</v>
      </c>
      <c r="GW17" s="23">
        <v>11379.476930000001</v>
      </c>
      <c r="GX17" s="23">
        <v>139366.48395299999</v>
      </c>
      <c r="GY17" s="23">
        <v>6300.777</v>
      </c>
    </row>
    <row r="18" spans="2:207"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c r="GM18" s="23" t="s">
        <v>65</v>
      </c>
      <c r="GN18" s="23" t="s">
        <v>65</v>
      </c>
      <c r="GO18" s="23" t="s">
        <v>65</v>
      </c>
      <c r="GP18" s="23" t="s">
        <v>65</v>
      </c>
      <c r="GQ18" s="23" t="s">
        <v>65</v>
      </c>
      <c r="GR18" s="23" t="s">
        <v>65</v>
      </c>
      <c r="GS18" s="23" t="s">
        <v>65</v>
      </c>
      <c r="GT18" s="23" t="s">
        <v>65</v>
      </c>
      <c r="GU18" s="23" t="s">
        <v>65</v>
      </c>
      <c r="GV18" s="23" t="s">
        <v>65</v>
      </c>
      <c r="GW18" s="23" t="s">
        <v>65</v>
      </c>
      <c r="GX18" s="23" t="s">
        <v>65</v>
      </c>
      <c r="GY18" s="23" t="s">
        <v>65</v>
      </c>
    </row>
    <row r="19" spans="2:207"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
        <v>65</v>
      </c>
      <c r="GM19" s="23" t="s">
        <v>65</v>
      </c>
      <c r="GN19" s="23" t="s">
        <v>65</v>
      </c>
      <c r="GO19" s="23" t="s">
        <v>65</v>
      </c>
      <c r="GP19" s="23" t="s">
        <v>65</v>
      </c>
      <c r="GQ19" s="23" t="s">
        <v>65</v>
      </c>
      <c r="GR19" s="23" t="s">
        <v>65</v>
      </c>
      <c r="GS19" s="23" t="s">
        <v>65</v>
      </c>
      <c r="GT19" s="23" t="s">
        <v>65</v>
      </c>
      <c r="GU19" s="23" t="s">
        <v>65</v>
      </c>
      <c r="GV19" s="23" t="s">
        <v>65</v>
      </c>
      <c r="GW19" s="23" t="s">
        <v>65</v>
      </c>
      <c r="GX19" s="23" t="s">
        <v>65</v>
      </c>
      <c r="GY19" s="23" t="s">
        <v>65</v>
      </c>
    </row>
    <row r="20" spans="2:207"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c r="FX20" s="23">
        <v>0</v>
      </c>
      <c r="FY20" s="23">
        <v>0</v>
      </c>
      <c r="FZ20" s="23">
        <v>0</v>
      </c>
      <c r="GA20" s="23">
        <v>0</v>
      </c>
      <c r="GB20" s="23">
        <v>0</v>
      </c>
      <c r="GC20" s="23">
        <v>0</v>
      </c>
      <c r="GD20" s="23">
        <v>0</v>
      </c>
      <c r="GE20" s="23">
        <v>0</v>
      </c>
      <c r="GF20" s="23">
        <v>0</v>
      </c>
      <c r="GG20" s="23">
        <v>0</v>
      </c>
      <c r="GH20" s="23">
        <v>0</v>
      </c>
      <c r="GI20" s="23">
        <v>0</v>
      </c>
      <c r="GJ20" s="23">
        <v>0</v>
      </c>
      <c r="GK20" s="23">
        <v>0</v>
      </c>
      <c r="GL20" s="23">
        <v>0</v>
      </c>
      <c r="GM20" s="23">
        <v>0</v>
      </c>
      <c r="GN20" s="23">
        <v>0</v>
      </c>
      <c r="GO20" s="23">
        <v>0</v>
      </c>
      <c r="GP20" s="23">
        <v>0</v>
      </c>
      <c r="GQ20" s="23">
        <v>0</v>
      </c>
      <c r="GR20" s="23">
        <v>0</v>
      </c>
      <c r="GS20" s="23">
        <v>0</v>
      </c>
      <c r="GT20" s="23">
        <v>0</v>
      </c>
      <c r="GU20" s="23">
        <v>0</v>
      </c>
      <c r="GV20" s="23">
        <v>0</v>
      </c>
      <c r="GW20" s="23">
        <v>0</v>
      </c>
      <c r="GX20" s="23">
        <v>0</v>
      </c>
      <c r="GY20" s="23">
        <v>0</v>
      </c>
    </row>
    <row r="21" spans="2:207"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c r="FV21" s="23">
        <v>138731.45313000001</v>
      </c>
      <c r="FW21" s="23">
        <v>163269.67717099999</v>
      </c>
      <c r="FX21" s="23">
        <v>164623.882343</v>
      </c>
      <c r="FY21" s="23">
        <v>142658.28219699999</v>
      </c>
      <c r="FZ21" s="23">
        <v>87395.275127000001</v>
      </c>
      <c r="GA21" s="23">
        <v>104933.123719</v>
      </c>
      <c r="GB21" s="23">
        <v>407670.899492</v>
      </c>
      <c r="GC21" s="23">
        <v>151370.062401</v>
      </c>
      <c r="GD21" s="23">
        <v>798456.66239700001</v>
      </c>
      <c r="GE21" s="23">
        <v>478598.15021699999</v>
      </c>
      <c r="GF21" s="23">
        <v>529814.48835700005</v>
      </c>
      <c r="GG21" s="23">
        <v>633789.75183900003</v>
      </c>
      <c r="GH21" s="23">
        <v>488404.59938500001</v>
      </c>
      <c r="GI21" s="23">
        <v>219658.44857400001</v>
      </c>
      <c r="GJ21" s="23">
        <v>786385.81603999995</v>
      </c>
      <c r="GK21" s="23">
        <v>273362.20243300003</v>
      </c>
      <c r="GL21" s="23">
        <v>323279.63848299999</v>
      </c>
      <c r="GM21" s="23">
        <v>312150.24025799998</v>
      </c>
      <c r="GN21" s="23">
        <v>255350.23513399999</v>
      </c>
      <c r="GO21" s="23">
        <v>314930.88326500001</v>
      </c>
      <c r="GP21" s="23">
        <v>651303.05433900002</v>
      </c>
      <c r="GQ21" s="23">
        <v>508177.34233700001</v>
      </c>
      <c r="GR21" s="23">
        <v>614069.44722900004</v>
      </c>
      <c r="GS21" s="23">
        <v>790313.90503000002</v>
      </c>
      <c r="GT21" s="23">
        <v>910904.75206299999</v>
      </c>
      <c r="GU21" s="23">
        <v>1652497.5142999999</v>
      </c>
      <c r="GV21" s="23">
        <v>1963843.026116</v>
      </c>
      <c r="GW21" s="23">
        <v>1257006.738467</v>
      </c>
      <c r="GX21" s="23">
        <v>379892.15650799999</v>
      </c>
      <c r="GY21" s="23">
        <v>497736.89856100001</v>
      </c>
    </row>
    <row r="22" spans="2:207"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c r="FV22" s="23">
        <v>0</v>
      </c>
      <c r="FW22" s="23">
        <v>0</v>
      </c>
      <c r="FX22" s="23">
        <v>0</v>
      </c>
      <c r="FY22" s="23">
        <v>0</v>
      </c>
      <c r="FZ22" s="23">
        <v>200.05866700000001</v>
      </c>
      <c r="GA22" s="23">
        <v>0</v>
      </c>
      <c r="GB22" s="23">
        <v>0</v>
      </c>
      <c r="GC22" s="23">
        <v>0</v>
      </c>
      <c r="GD22" s="23">
        <v>0</v>
      </c>
      <c r="GE22" s="23">
        <v>0</v>
      </c>
      <c r="GF22" s="23">
        <v>0</v>
      </c>
      <c r="GG22" s="23">
        <v>0</v>
      </c>
      <c r="GH22" s="23">
        <v>0</v>
      </c>
      <c r="GI22" s="23">
        <v>0</v>
      </c>
      <c r="GJ22" s="23">
        <v>975.21774900000003</v>
      </c>
      <c r="GK22" s="23">
        <v>0</v>
      </c>
      <c r="GL22" s="23">
        <v>0</v>
      </c>
      <c r="GM22" s="23">
        <v>0</v>
      </c>
      <c r="GN22" s="23">
        <v>0</v>
      </c>
      <c r="GO22" s="23">
        <v>0</v>
      </c>
      <c r="GP22" s="23">
        <v>74113.604395999995</v>
      </c>
      <c r="GQ22" s="23">
        <v>0</v>
      </c>
      <c r="GR22" s="23">
        <v>0</v>
      </c>
      <c r="GS22" s="23">
        <v>0</v>
      </c>
      <c r="GT22" s="23">
        <v>1800.25</v>
      </c>
      <c r="GU22" s="23">
        <v>1700.708333</v>
      </c>
      <c r="GV22" s="23">
        <v>0</v>
      </c>
      <c r="GW22" s="23">
        <v>0</v>
      </c>
      <c r="GX22" s="23">
        <v>0</v>
      </c>
      <c r="GY22" s="23">
        <v>0</v>
      </c>
    </row>
    <row r="23" spans="2:207"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c r="GM23" s="23" t="s">
        <v>65</v>
      </c>
      <c r="GN23" s="23" t="s">
        <v>65</v>
      </c>
      <c r="GO23" s="23" t="s">
        <v>65</v>
      </c>
      <c r="GP23" s="23" t="s">
        <v>65</v>
      </c>
      <c r="GQ23" s="23" t="s">
        <v>65</v>
      </c>
      <c r="GR23" s="23" t="s">
        <v>65</v>
      </c>
      <c r="GS23" s="23" t="s">
        <v>65</v>
      </c>
      <c r="GT23" s="23" t="s">
        <v>65</v>
      </c>
      <c r="GU23" s="23" t="s">
        <v>65</v>
      </c>
      <c r="GV23" s="23" t="s">
        <v>65</v>
      </c>
      <c r="GW23" s="23" t="s">
        <v>65</v>
      </c>
      <c r="GX23" s="23" t="s">
        <v>65</v>
      </c>
      <c r="GY23" s="23" t="s">
        <v>65</v>
      </c>
    </row>
    <row r="24" spans="2:207"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c r="GM24" s="38">
        <v>0</v>
      </c>
      <c r="GN24" s="38">
        <v>0</v>
      </c>
      <c r="GO24" s="38">
        <v>0</v>
      </c>
      <c r="GP24" s="38">
        <v>0</v>
      </c>
      <c r="GQ24" s="38">
        <v>0</v>
      </c>
      <c r="GR24" s="38">
        <v>0</v>
      </c>
      <c r="GS24" s="38">
        <v>0</v>
      </c>
      <c r="GT24" s="38">
        <v>0</v>
      </c>
      <c r="GU24" s="38">
        <v>0</v>
      </c>
      <c r="GV24" s="38">
        <v>0</v>
      </c>
      <c r="GW24" s="38">
        <v>0</v>
      </c>
      <c r="GX24" s="38">
        <v>0</v>
      </c>
      <c r="GY24" s="38">
        <v>0</v>
      </c>
    </row>
    <row r="25" spans="2:207"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c r="GM25" s="23" t="s">
        <v>65</v>
      </c>
      <c r="GN25" s="23" t="s">
        <v>65</v>
      </c>
      <c r="GO25" s="23" t="s">
        <v>65</v>
      </c>
      <c r="GP25" s="23" t="s">
        <v>65</v>
      </c>
      <c r="GQ25" s="23" t="s">
        <v>65</v>
      </c>
      <c r="GR25" s="23" t="s">
        <v>65</v>
      </c>
      <c r="GS25" s="23" t="s">
        <v>65</v>
      </c>
      <c r="GT25" s="23" t="s">
        <v>65</v>
      </c>
      <c r="GU25" s="23" t="s">
        <v>65</v>
      </c>
      <c r="GV25" s="23" t="s">
        <v>65</v>
      </c>
      <c r="GW25" s="23" t="s">
        <v>65</v>
      </c>
      <c r="GX25" s="23" t="s">
        <v>65</v>
      </c>
      <c r="GY25" s="23" t="s">
        <v>65</v>
      </c>
    </row>
    <row r="26" spans="2:207"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c r="GM26" s="23" t="s">
        <v>65</v>
      </c>
      <c r="GN26" s="23" t="s">
        <v>65</v>
      </c>
      <c r="GO26" s="23" t="s">
        <v>65</v>
      </c>
      <c r="GP26" s="23" t="s">
        <v>65</v>
      </c>
      <c r="GQ26" s="23" t="s">
        <v>65</v>
      </c>
      <c r="GR26" s="23" t="s">
        <v>65</v>
      </c>
      <c r="GS26" s="23" t="s">
        <v>65</v>
      </c>
      <c r="GT26" s="23" t="s">
        <v>65</v>
      </c>
      <c r="GU26" s="23" t="s">
        <v>65</v>
      </c>
      <c r="GV26" s="23" t="s">
        <v>65</v>
      </c>
      <c r="GW26" s="23" t="s">
        <v>65</v>
      </c>
      <c r="GX26" s="23" t="s">
        <v>65</v>
      </c>
      <c r="GY26" s="23" t="s">
        <v>65</v>
      </c>
    </row>
    <row r="27" spans="2:207"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c r="FV27" s="23">
        <v>0</v>
      </c>
      <c r="FW27" s="23">
        <v>0</v>
      </c>
      <c r="FX27" s="23">
        <v>0</v>
      </c>
      <c r="FY27" s="23">
        <v>0</v>
      </c>
      <c r="FZ27" s="23">
        <v>19012.138889000002</v>
      </c>
      <c r="GA27" s="23">
        <v>0</v>
      </c>
      <c r="GB27" s="23">
        <v>0</v>
      </c>
      <c r="GC27" s="23">
        <v>0</v>
      </c>
      <c r="GD27" s="23">
        <v>0</v>
      </c>
      <c r="GE27" s="23">
        <v>0</v>
      </c>
      <c r="GF27" s="23">
        <v>0</v>
      </c>
      <c r="GG27" s="23">
        <v>0</v>
      </c>
      <c r="GH27" s="23">
        <v>0</v>
      </c>
      <c r="GI27" s="23">
        <v>71901.786057999998</v>
      </c>
      <c r="GJ27" s="23">
        <v>0</v>
      </c>
      <c r="GK27" s="23">
        <v>0</v>
      </c>
      <c r="GL27" s="23">
        <v>0</v>
      </c>
      <c r="GM27" s="23">
        <v>138269.477132</v>
      </c>
      <c r="GN27" s="23">
        <v>0</v>
      </c>
      <c r="GO27" s="23">
        <v>0</v>
      </c>
      <c r="GP27" s="23">
        <v>0</v>
      </c>
      <c r="GQ27" s="23">
        <v>0</v>
      </c>
      <c r="GR27" s="23">
        <v>0</v>
      </c>
      <c r="GS27" s="23">
        <v>0</v>
      </c>
      <c r="GT27" s="23">
        <v>0</v>
      </c>
      <c r="GU27" s="23">
        <v>0</v>
      </c>
      <c r="GV27" s="23">
        <v>0</v>
      </c>
      <c r="GW27" s="23">
        <v>0</v>
      </c>
      <c r="GX27" s="23">
        <v>0</v>
      </c>
      <c r="GY27" s="23">
        <v>0</v>
      </c>
    </row>
    <row r="28" spans="2:207"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c r="GM28" s="23">
        <v>0</v>
      </c>
      <c r="GN28" s="23">
        <v>0</v>
      </c>
      <c r="GO28" s="23">
        <v>0</v>
      </c>
      <c r="GP28" s="23">
        <v>0</v>
      </c>
      <c r="GQ28" s="23">
        <v>0</v>
      </c>
      <c r="GR28" s="23">
        <v>0</v>
      </c>
      <c r="GS28" s="23">
        <v>0</v>
      </c>
      <c r="GT28" s="23">
        <v>0</v>
      </c>
      <c r="GU28" s="23">
        <v>0</v>
      </c>
      <c r="GV28" s="23">
        <v>0</v>
      </c>
      <c r="GW28" s="23">
        <v>0</v>
      </c>
      <c r="GX28" s="23">
        <v>0</v>
      </c>
      <c r="GY28" s="23">
        <v>0</v>
      </c>
    </row>
    <row r="29" spans="2:207"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c r="GV29" s="23" t="s">
        <v>65</v>
      </c>
      <c r="GW29" s="23" t="s">
        <v>65</v>
      </c>
      <c r="GX29" s="23" t="s">
        <v>65</v>
      </c>
      <c r="GY29" s="23" t="s">
        <v>65</v>
      </c>
    </row>
    <row r="30" spans="2:207"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c r="FV30" s="23">
        <v>0</v>
      </c>
      <c r="FW30" s="23">
        <v>68022.316080999997</v>
      </c>
      <c r="FX30" s="23">
        <v>79041.578731999994</v>
      </c>
      <c r="FY30" s="23">
        <v>70002.819707000002</v>
      </c>
      <c r="FZ30" s="23">
        <v>25023.118396999998</v>
      </c>
      <c r="GA30" s="23">
        <v>55499.264543999998</v>
      </c>
      <c r="GB30" s="23">
        <v>0</v>
      </c>
      <c r="GC30" s="23">
        <v>10505.151522</v>
      </c>
      <c r="GD30" s="23">
        <v>194552.891515</v>
      </c>
      <c r="GE30" s="23">
        <v>34016.30373</v>
      </c>
      <c r="GF30" s="23">
        <v>0</v>
      </c>
      <c r="GG30" s="23">
        <v>64503.219438</v>
      </c>
      <c r="GH30" s="23">
        <v>90008.204679000002</v>
      </c>
      <c r="GI30" s="23">
        <v>71930.205172999995</v>
      </c>
      <c r="GJ30" s="23">
        <v>0</v>
      </c>
      <c r="GK30" s="23">
        <v>29978.121296000001</v>
      </c>
      <c r="GL30" s="23">
        <v>35026.164642999996</v>
      </c>
      <c r="GM30" s="23">
        <v>59993.304486000001</v>
      </c>
      <c r="GN30" s="23">
        <v>0</v>
      </c>
      <c r="GO30" s="23">
        <v>0</v>
      </c>
      <c r="GP30" s="23">
        <v>0</v>
      </c>
      <c r="GQ30" s="23">
        <v>28009.693217</v>
      </c>
      <c r="GR30" s="23">
        <v>105041.14025</v>
      </c>
      <c r="GS30" s="23">
        <v>50014.377738000003</v>
      </c>
      <c r="GT30" s="23">
        <v>105880.094771</v>
      </c>
      <c r="GU30" s="23">
        <v>60007.623332000003</v>
      </c>
      <c r="GV30" s="23">
        <v>184866.60077200001</v>
      </c>
      <c r="GW30" s="23">
        <v>256771.335808</v>
      </c>
      <c r="GX30" s="23">
        <v>130123.31092600001</v>
      </c>
      <c r="GY30" s="23">
        <v>288525.23162699997</v>
      </c>
    </row>
    <row r="31" spans="2:207"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c r="GM31" s="23" t="s">
        <v>65</v>
      </c>
      <c r="GN31" s="23" t="s">
        <v>65</v>
      </c>
      <c r="GO31" s="23" t="s">
        <v>65</v>
      </c>
      <c r="GP31" s="23" t="s">
        <v>65</v>
      </c>
      <c r="GQ31" s="23" t="s">
        <v>65</v>
      </c>
      <c r="GR31" s="23" t="s">
        <v>65</v>
      </c>
      <c r="GS31" s="23" t="s">
        <v>65</v>
      </c>
      <c r="GT31" s="23" t="s">
        <v>65</v>
      </c>
      <c r="GU31" s="23" t="s">
        <v>65</v>
      </c>
      <c r="GV31" s="23" t="s">
        <v>65</v>
      </c>
      <c r="GW31" s="23" t="s">
        <v>65</v>
      </c>
      <c r="GX31" s="23" t="s">
        <v>65</v>
      </c>
      <c r="GY31" s="23" t="s">
        <v>65</v>
      </c>
    </row>
    <row r="32" spans="2:207"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c r="GM32" s="23">
        <v>0</v>
      </c>
      <c r="GN32" s="23">
        <v>0</v>
      </c>
      <c r="GO32" s="23">
        <v>0</v>
      </c>
      <c r="GP32" s="23">
        <v>0</v>
      </c>
      <c r="GQ32" s="23">
        <v>0</v>
      </c>
      <c r="GR32" s="23">
        <v>0</v>
      </c>
      <c r="GS32" s="23">
        <v>0</v>
      </c>
      <c r="GT32" s="23">
        <v>0</v>
      </c>
      <c r="GU32" s="23">
        <v>0</v>
      </c>
      <c r="GV32" s="23">
        <v>0</v>
      </c>
      <c r="GW32" s="23">
        <v>0</v>
      </c>
      <c r="GX32" s="23">
        <v>0</v>
      </c>
      <c r="GY32" s="23">
        <v>0</v>
      </c>
    </row>
    <row r="33" spans="1:207"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c r="FV33" s="24">
        <v>1514715.6645</v>
      </c>
      <c r="FW33" s="24">
        <v>1268732.6268500001</v>
      </c>
      <c r="FX33" s="24">
        <v>686726.56952699996</v>
      </c>
      <c r="FY33" s="24">
        <v>465857.99351199996</v>
      </c>
      <c r="FZ33" s="24">
        <v>771859.04038599995</v>
      </c>
      <c r="GA33" s="24">
        <v>662936.43762500002</v>
      </c>
      <c r="GB33" s="24">
        <v>2327949.038677</v>
      </c>
      <c r="GC33" s="24">
        <v>790802.81230999983</v>
      </c>
      <c r="GD33" s="24">
        <v>1562403.3107030001</v>
      </c>
      <c r="GE33" s="24">
        <v>788829.79261699994</v>
      </c>
      <c r="GF33" s="24">
        <v>1185682.536907</v>
      </c>
      <c r="GG33" s="24">
        <v>2009242.7734420002</v>
      </c>
      <c r="GH33" s="24">
        <v>914110.75999199995</v>
      </c>
      <c r="GI33" s="24">
        <v>1089586.7384299999</v>
      </c>
      <c r="GJ33" s="24">
        <v>1398107.372375</v>
      </c>
      <c r="GK33" s="24">
        <v>945688.17675999994</v>
      </c>
      <c r="GL33" s="24">
        <v>1197490.4149879999</v>
      </c>
      <c r="GM33" s="24">
        <v>2864118.933766</v>
      </c>
      <c r="GN33" s="24">
        <v>2179348.0902110003</v>
      </c>
      <c r="GO33" s="24">
        <v>2031769.099345</v>
      </c>
      <c r="GP33" s="24">
        <v>1915636.5126370001</v>
      </c>
      <c r="GQ33" s="24">
        <v>1928189.4121090001</v>
      </c>
      <c r="GR33" s="24">
        <v>3205508.0313749998</v>
      </c>
      <c r="GS33" s="24">
        <v>2837492.5726079997</v>
      </c>
      <c r="GT33" s="24">
        <v>3504502.2611680003</v>
      </c>
      <c r="GU33" s="24">
        <v>3192794.309471</v>
      </c>
      <c r="GV33" s="24">
        <v>3456936.5286760004</v>
      </c>
      <c r="GW33" s="24">
        <v>2773064.4830749999</v>
      </c>
      <c r="GX33" s="24">
        <v>2783564.2963310005</v>
      </c>
      <c r="GY33" s="24">
        <v>3470440.5604280001</v>
      </c>
    </row>
    <row r="34" spans="1:207"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07">
      <c r="B35" s="48"/>
      <c r="EZ35" s="63"/>
      <c r="FA35" s="63"/>
    </row>
    <row r="36" spans="1:207"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7">
      <c r="D37" s="56"/>
      <c r="E37" s="56"/>
      <c r="F37" s="56"/>
      <c r="G37" s="56"/>
      <c r="H37" s="56"/>
      <c r="I37" s="56"/>
      <c r="J37" s="56"/>
      <c r="K37" s="56"/>
      <c r="L37" s="56"/>
    </row>
    <row r="38" spans="1:207">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2021-04-22T22:33:44Z</cp:lastPrinted>
  <dcterms:created xsi:type="dcterms:W3CDTF">2013-04-29T13:45:37Z</dcterms:created>
  <dcterms:modified xsi:type="dcterms:W3CDTF">2025-03-17T20:51:12Z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