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7294DF95-7AAD-4920-8258-C59EE11A42C8}" xr6:coauthVersionLast="47" xr6:coauthVersionMax="47" xr10:uidLastSave="{00000000-0000-0000-0000-000000000000}"/>
  <bookViews>
    <workbookView xWindow="-120" yWindow="300" windowWidth="29040" windowHeight="15420" xr2:uid="{9469D76A-9910-4850-B16D-7175467453F0}"/>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<sst xmlns="http://schemas.openxmlformats.org/spreadsheetml/2006/main" count="5168" uniqueCount="482">
  <si>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</si>
  <si>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</si>
  <si>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</si>
  <si>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</si>
  <si>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</si>
  <si>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</si>
  <si>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</si>
  <si>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</si>
  <si>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</si>
  <si>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</si>
  <si>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</si>
  <si>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</si>
  <si>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</si>
  <si>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</si>
  <si>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</si>
  <si>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</si>
  <si>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</si>
  <si>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</si>
  <si>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</si>
  <si>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</si>
  <si>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</si>
  <si>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</si>
  <si>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</si>
  <si>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</si>
  <si>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</si>
  <si>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</si>
  <si>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</si>
  <si>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</si>
  <si>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</si>
  <si>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</si>
  <si>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</si>
  <si>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</si>
  <si>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</si>
  <si>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</si>
  <si>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</si>
  <si>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</si>
  <si>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</si>
  <si>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</si>
  <si>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</si>
  <si>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</si>
  <si>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</si>
  <si>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</si>
  <si>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</si>
  <si>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</si>
  <si>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</si>
  <si>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</si>
  <si>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</si>
  <si>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</si>
  <si>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</si>
  <si>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</si>
  <si>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</si>
  <si>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</si>
  <si>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</si>
  <si>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</si>
  <si>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</si>
  <si>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</si>
  <si>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</si>
  <si>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</si>
  <si>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</si>
  <si>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</si>
  <si>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</si>
  <si>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</si>
  <si>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</si>
  <si>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</si>
  <si>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</si>
  <si>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</si>
  <si>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</si>
  <si>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</si>
  <si>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</si>
  <si>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</si>
  <si>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</si>
  <si>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</si>
  <si>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</si>
  <si>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</si>
  <si>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</si>
  <si>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</si>
  <si>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</si>
  <si>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</si>
  <si>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</si>
  <si>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</si>
  <si>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</si>
  <si>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</si>
  <si>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</si>
  <si>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</si>
  <si>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</si>
  <si>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</si>
  <si>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</si>
  <si>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</si>
  <si>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</si>
  <si>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</si>
  <si>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</si>
  <si>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</si>
  <si>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</si>
  <si>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</si>
  <si>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</si>
  <si>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</si>
  <si>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</si>
  <si>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</si>
  <si>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</si>
  <si>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</si>
  <si>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</si>
  <si>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</si>
  <si>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</si>
  <si>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</si>
  <si>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</si>
  <si>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</si>
  <si>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</si>
  <si>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</si>
  <si>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</si>
  <si>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</si>
  <si>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</si>
  <si>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</si>
  <si>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</si>
  <si>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</si>
  <si>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</si>
  <si>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</si>
  <si>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</si>
  <si>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</si>
  <si>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</si>
  <si>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</si>
  <si>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</si>
  <si>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</si>
  <si>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</si>
  <si>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</si>
  <si>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</si>
  <si>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</si>
  <si>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</si>
  <si>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</si>
  <si>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</si>
  <si>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</si>
  <si>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</si>
  <si>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</si>
  <si>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</si>
  <si>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</si>
  <si>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</si>
  <si>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</si>
  <si>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</si>
  <si>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</si>
  <si>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</si>
  <si>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</si>
  <si>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</si>
  <si>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</si>
  <si>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</si>
  <si>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</si>
  <si>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</si>
  <si>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</si>
  <si>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</si>
  <si>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</si>
  <si>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</si>
  <si>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</si>
  <si>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</si>
  <si>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</si>
  <si>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</si>
  <si>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</si>
  <si>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</si>
  <si>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</si>
  <si>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</si>
  <si>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</si>
  <si>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</si>
  <si>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</si>
  <si>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</si>
  <si>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</si>
  <si>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</si>
  <si>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</si>
  <si>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</si>
  <si>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</si>
  <si>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</si>
  <si>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</si>
  <si>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</si>
  <si>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</si>
  <si>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</si>
  <si>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</si>
  <si>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</si>
  <si>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</si>
  <si>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</si>
  <si>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</si>
  <si>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</si>
  <si>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</si>
  <si>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</si>
  <si>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</si>
  <si>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</si>
  <si>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</si>
  <si>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</si>
  <si>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</si>
  <si>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</si>
  <si>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</si>
  <si>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</si>
  <si>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</si>
  <si>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</si>
  <si>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</si>
  <si>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</si>
  <si>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</si>
  <si>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</si>
  <si>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</si>
  <si>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</si>
  <si>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</si>
  <si>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</si>
  <si>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</si>
  <si>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</si>
  <si>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</si>
  <si>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</si>
  <si>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</si>
  <si>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</si>
  <si>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</si>
  <si>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</si>
  <si>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</si>
  <si>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</si>
  <si>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</si>
  <si>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</si>
  <si>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</si>
  <si>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</si>
  <si>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</si>
  <si>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</si>
  <si>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</si>
  <si>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</si>
  <si>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</si>
  <si>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</si>
  <si>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</si>
  <si>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</si>
  <si>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</si>
  <si>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</si>
  <si>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</si>
  <si>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</si>
  <si>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</si>
  <si>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</si>
  <si>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</si>
  <si>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</si>
  <si>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</si>
  <si>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</si>
  <si>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</si>
  <si>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</si>
  <si>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</si>
  <si>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</si>
  <si>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</si>
  <si>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</si>
  <si>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</si>
  <si>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</si>
  <si>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</si>
  <si>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</si>
  <si>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</si>
  <si>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</si>
  <si>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</si>
  <si>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</si>
  <si>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</si>
  <si>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</si>
  <si>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</si>
  <si>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</si>
  <si>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</si>
  <si>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</si>
  <si>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</si>
  <si>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</si>
  <si>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</si>
  <si>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</si>
  <si>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</si>
  <si>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</si>
  <si>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</si>
  <si>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</si>
  <si>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</si>
  <si>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</si>
  <si>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</si>
  <si>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</si>
  <si>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</si>
  <si>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</si>
  <si>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</si>
  <si>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</si>
  <si>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</si>
  <si>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</si>
  <si>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</si>
  <si>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</si>
  <si>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</si>
  <si>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</si>
  <si>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</si>
  <si>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</si>
  <si>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</si>
  <si>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</si>
  <si>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</si>
  <si>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</si>
  <si>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</si>
  <si>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</si>
  <si>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</si>
  <si>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</si>
  <si>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</si>
  <si>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</si>
  <si>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</si>
  <si>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</si>
  <si>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</si>
  <si>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</si>
  <si>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</si>
  <si>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</si>
  <si>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</si>
  <si>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</si>
  <si>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</si>
  <si>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</si>
  <si>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</si>
  <si>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</si>
  <si>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</si>
  <si>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</si>
  <si>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</si>
  <si>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</si>
  <si>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</si>
  <si>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</si>
  <si>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</si>
  <si>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</si>
  <si>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</si>
  <si>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</si>
  <si>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</si>
  <si>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</si>
  <si>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</si>
  <si>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</si>
  <si>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</si>
  <si>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</si>
  <si>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</si>
  <si>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</si>
  <si>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</si>
  <si>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</si>
  <si>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</si>
  <si>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</si>
  <si>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</si>
  <si>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</si>
  <si>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</si>
  <si>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</si>
  <si>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</si>
  <si>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</si>
  <si>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</si>
  <si>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</si>
  <si>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</si>
  <si>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</si>
  <si>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</si>
  <si>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</si>
  <si>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</si>
  <si>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</si>
  <si>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</si>
  <si>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</si>
  <si>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</si>
  <si>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</si>
  <si>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</si>
  <si>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</si>
  <si>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</si>
  <si>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</si>
  <si>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</si>
  <si>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</si>
  <si>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</si>
  <si>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</si>
  <si>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</si>
  <si>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</si>
  <si>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</si>
  <si>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</si>
  <si>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</si>
  <si>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</si>
  <si>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</si>
  <si>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</si>
  <si>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</si>
  <si>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</si>
  <si>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</si>
  <si>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</si>
  <si>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</si>
  <si>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</si>
  <si>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</si>
  <si>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</si>
  <si>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</si>
  <si>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</si>
  <si>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</si>
  <si>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</si>
  <si>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</si>
  <si>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</si>
  <si>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</si>
  <si>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</si>
  <si>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</si>
  <si>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</si>
  <si>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</si>
  <si>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</si>
  <si>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</si>
  <si>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</si>
  <si>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</si>
  <si>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</si>
  <si>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</si>
  <si>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</si>
  <si>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</si>
  <si>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</si>
  <si>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</si>
  <si>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</si>
  <si>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</si>
  <si>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</si>
  <si>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</si>
  <si>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</si>
  <si>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</si>
  <si>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</si>
  <si>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</si>
  <si>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</si>
  <si>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</si>
  <si>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</si>
  <si>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</si>
  <si>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</si>
  <si>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</si>
  <si>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</si>
  <si>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</si>
  <si>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</si>
  <si>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</si>
  <si>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</si>
  <si>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</si>
  <si>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</si>
  <si>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</si>
  <si>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</si>
  <si>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</si>
  <si>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</si>
  <si>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</si>
  <si>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</si>
  <si>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</si>
  <si>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</si>
  <si>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</si>
  <si>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</si>
  <si>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</si>
  <si>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</si>
  <si>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</si>
  <si>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</si>
  <si>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</si>
  <si>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</si>
  <si>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</si>
  <si>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</si>
  <si>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</si>
  <si>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</si>
  <si>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</si>
  <si>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</si>
  <si>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</si>
  <si>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</si>
  <si>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</si>
  <si>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</si>
  <si>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</si>
  <si>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</si>
  <si>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</si>
  <si>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</si>
  <si>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</si>
  <si>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</si>
  <si>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</si>
  <si>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</si>
  <si>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</si>
  <si>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</si>
  <si>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</si>
  <si>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</si>
  <si>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</si>
  <si>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</si>
  <si>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</si>
  <si>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</si>
  <si>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63</t>
  </si>
  <si>
    <t>OK</t>
  </si>
  <si>
    <t>≤ 3,20%</t>
  </si>
  <si>
    <t>≥ 3,80%</t>
  </si>
  <si>
    <t>≤ 3,00%</t>
  </si>
  <si>
    <t>≥ 3,60%</t>
  </si>
  <si>
    <t>Inflación</t>
  </si>
  <si>
    <t>Dinamismo Demanda</t>
  </si>
  <si>
    <t>Precio Interno/Local</t>
  </si>
  <si>
    <t>Factores Climáticos</t>
  </si>
  <si>
    <t>Precio Externo y Tipo de Cambio</t>
  </si>
  <si>
    <t>Bajo</t>
  </si>
  <si>
    <t>Medio</t>
  </si>
  <si>
    <t>Alto</t>
  </si>
  <si>
    <t>Muy Alto</t>
  </si>
  <si>
    <t>Total</t>
  </si>
  <si>
    <t>4,00%</t>
  </si>
  <si>
    <t>5,50%</t>
  </si>
  <si>
    <t>Condiciones Financieras Locales</t>
  </si>
  <si>
    <t>Entorno Internacional</t>
  </si>
  <si>
    <t>≤ 5,65%</t>
  </si>
  <si>
    <t>≥  5,95%</t>
  </si>
  <si>
    <t>≤ 2,35%</t>
  </si>
  <si>
    <t>≥  2,65%</t>
  </si>
  <si>
    <t>≤ 2,45%</t>
  </si>
  <si>
    <t>≥  2,75%</t>
  </si>
  <si>
    <t>Política Monetaria</t>
  </si>
  <si>
    <t>Premio por Plazo/Liquidez</t>
  </si>
  <si>
    <t>Relación Curvas Internacionales</t>
  </si>
  <si>
    <t>Presión Flujos</t>
  </si>
  <si>
    <t xml:space="preserve">% de observaciones </t>
  </si>
  <si>
    <t>≤ 910</t>
  </si>
  <si>
    <t>≥ 940</t>
  </si>
  <si>
    <t>≤ 915</t>
  </si>
  <si>
    <t>≥ 945</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</si>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</sst>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5">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0" fontId="54" fillId="0" borderId="0" xfId="0" applyFont="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166" fontId="9" fillId="4" borderId="0" xfId="3" applyNumberFormat="1" applyFont="1" applyFill="1" applyAlignment="1">
      <alignment horizontal="left" vertical="center"/>
    </xf>
    <xf numFmtId="0" fontId="24" fillId="4" borderId="0" xfId="0" applyFont="1" applyFill="1" applyAlignment="1">
      <alignment horizontal="center"/>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4"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cellXfs>
  <cellStyles count="18">
    <cellStyle name="Hipervínculo" xfId="16" builtinId="8"/>
    <cellStyle name="Hipervínculo 3" xfId="17" xr:uid="{2A9AD885-450A-4576-A42F-3B7E18EDCAC5}"/>
    <cellStyle name="Millares [0]" xfId="1" builtinId="6"/>
    <cellStyle name="Millares 2 2" xfId="14" xr:uid="{CF7CB573-1952-424A-918B-2F58E26DF337}"/>
    <cellStyle name="Normal" xfId="0" builtinId="0"/>
    <cellStyle name="Normal 10" xfId="7" xr:uid="{86FA9FBE-5723-48BC-9517-3393012A9764}"/>
    <cellStyle name="Normal 11" xfId="9" xr:uid="{CFD55D7D-2D34-4562-AE53-B8E5C630113F}"/>
    <cellStyle name="Normal 2 2" xfId="5" xr:uid="{10278D1B-2614-4EEF-BDED-2AC5138FBBE1}"/>
    <cellStyle name="Normal 3" xfId="3" xr:uid="{360FA259-CAED-4091-B824-73B980F04E6A}"/>
    <cellStyle name="Normal 4" xfId="6" xr:uid="{B22A00D8-AD67-4F0C-987E-B0587FA0CB23}"/>
    <cellStyle name="Normal 5" xfId="4" xr:uid="{1E7314FE-F62E-4F03-ABFC-691423D3F6A6}"/>
    <cellStyle name="Normal 64" xfId="12" xr:uid="{509868D7-E741-4D0B-9D5A-CE6B46092403}"/>
    <cellStyle name="Normal 65" xfId="11" xr:uid="{53839A8A-018A-44BE-AC5F-7197347DE11B}"/>
    <cellStyle name="Normal 66" xfId="10" xr:uid="{A4506D82-5227-4ACD-A2D0-48E612372025}"/>
    <cellStyle name="Normal 9" xfId="8" xr:uid="{5963B285-9C27-4C15-BE0E-A58AF62E5958}"/>
    <cellStyle name="Porcentaje" xfId="2" builtinId="5"/>
    <cellStyle name="Porcentaje 2" xfId="13" xr:uid="{C7FD9FA6-F5DE-4924-9366-D1C4F52CDB6F}"/>
    <cellStyle name="Porcentual 2 2" xfId="15" xr:uid="{48297708-3292-447C-9434-67B0AA5C65DB}"/>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CPI'!$Q$7:$Q$11</c:f>
              <c:numCache>
                <c:formatCode>0.00%</c:formatCode>
                <c:ptCount val="5"/>
                <c:pt idx="0">
                  <c:v>2E-3</c:v>
                </c:pt>
                <c:pt idx="1">
                  <c:v>3.0000000000000001E-3</c:v>
                </c:pt>
                <c:pt idx="2">
                  <c:v>4.0000000000000001E-3</c:v>
                </c:pt>
                <c:pt idx="3">
                  <c:v>5.0000000000000001E-3</c:v>
                </c:pt>
                <c:pt idx="4">
                  <c:v>6.0000000000000001E-3</c:v>
                </c:pt>
              </c:numCache>
            </c:numRef>
          </c:cat>
          <c:val>
            <c:numRef>
              <c:f>'Next CPI'!$R$7:$R$11</c:f>
              <c:numCache>
                <c:formatCode>0.00%</c:formatCode>
                <c:ptCount val="5"/>
                <c:pt idx="0">
                  <c:v>1.5873015873015872E-2</c:v>
                </c:pt>
                <c:pt idx="1">
                  <c:v>9.5238095238095233E-2</c:v>
                </c:pt>
                <c:pt idx="2">
                  <c:v>0.34920634920634919</c:v>
                </c:pt>
                <c:pt idx="3">
                  <c:v>0.38095238095238093</c:v>
                </c:pt>
                <c:pt idx="4">
                  <c:v>0.15873015873015872</c:v>
                </c:pt>
              </c:numCache>
            </c:numRef>
          </c:val>
          <c:extLst>
            <c:ext xmlns:c16="http://schemas.microsoft.com/office/drawing/2014/chart" uri="{C3380CC4-5D6E-409C-BE32-E72D297353CC}">
              <c16:uniqueId val="{00000000-B776-4895-9641-CF6F97D7B8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Historical'!$GP$14:$KZ$14</c15:sqref>
                  </c15:fullRef>
                </c:ext>
              </c:extLst>
              <c:f>'FTS Historical'!$GR$14:$KY$14</c:f>
              <c:numCache>
                <c:formatCode>0.00%</c:formatCode>
                <c:ptCount val="112"/>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numCache>
            </c:numRef>
          </c:val>
          <c:smooth val="0"/>
          <c:extLst>
            <c:ext xmlns:c16="http://schemas.microsoft.com/office/drawing/2014/chart" uri="{C3380CC4-5D6E-409C-BE32-E72D297353CC}">
              <c16:uniqueId val="{00000000-CBCC-4941-AC78-FD0F11457A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AD0-45E5-B50E-EBD7742C48F6}"/>
              </c:ext>
            </c:extLst>
          </c:dPt>
          <c:dPt>
            <c:idx val="1"/>
            <c:bubble3D val="0"/>
            <c:spPr>
              <a:solidFill>
                <a:srgbClr val="001730"/>
              </a:solidFill>
              <a:ln w="19050">
                <a:noFill/>
              </a:ln>
              <a:effectLst/>
            </c:spPr>
            <c:extLst>
              <c:ext xmlns:c16="http://schemas.microsoft.com/office/drawing/2014/chart" uri="{C3380CC4-5D6E-409C-BE32-E72D297353CC}">
                <c16:uniqueId val="{00000003-3AD0-45E5-B50E-EBD7742C48F6}"/>
              </c:ext>
            </c:extLst>
          </c:dPt>
          <c:dPt>
            <c:idx val="2"/>
            <c:bubble3D val="0"/>
            <c:spPr>
              <a:noFill/>
              <a:ln w="19050">
                <a:noFill/>
              </a:ln>
              <a:effectLst/>
            </c:spPr>
            <c:extLst>
              <c:ext xmlns:c16="http://schemas.microsoft.com/office/drawing/2014/chart" uri="{C3380CC4-5D6E-409C-BE32-E72D297353CC}">
                <c16:uniqueId val="{00000005-3AD0-45E5-B50E-EBD7742C48F6}"/>
              </c:ext>
            </c:extLst>
          </c:dPt>
          <c:dLbls>
            <c:dLbl>
              <c:idx val="0"/>
              <c:layout>
                <c:manualLayout>
                  <c:x val="0.2358898693514796"/>
                  <c:y val="0.3281501745176504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D0-45E5-B50E-EBD7742C48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3AD0-45E5-B50E-EBD7742C48F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D0-45E5-B50E-EBD7742C48F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D0-45E5-B50E-EBD7742C48F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D0-45E5-B50E-EBD7742C48F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D0-45E5-B50E-EBD7742C48F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D0-45E5-B50E-EBD7742C48F6}"/>
              </c:ext>
            </c:extLst>
          </c:dPt>
          <c:dPt>
            <c:idx val="5"/>
            <c:bubble3D val="0"/>
            <c:spPr>
              <a:noFill/>
              <a:ln w="19050">
                <a:noFill/>
              </a:ln>
              <a:effectLst/>
            </c:spPr>
            <c:extLst>
              <c:ext xmlns:c16="http://schemas.microsoft.com/office/drawing/2014/chart" uri="{C3380CC4-5D6E-409C-BE32-E72D297353CC}">
                <c16:uniqueId val="{00000012-3AD0-45E5-B50E-EBD7742C48F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D0-45E5-B50E-EBD7742C48F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9D8-4C19-A8BD-AE3B442CA412}"/>
              </c:ext>
            </c:extLst>
          </c:dPt>
          <c:dPt>
            <c:idx val="1"/>
            <c:bubble3D val="0"/>
            <c:spPr>
              <a:solidFill>
                <a:srgbClr val="001730"/>
              </a:solidFill>
              <a:ln w="19050">
                <a:noFill/>
              </a:ln>
              <a:effectLst/>
            </c:spPr>
            <c:extLst>
              <c:ext xmlns:c16="http://schemas.microsoft.com/office/drawing/2014/chart" uri="{C3380CC4-5D6E-409C-BE32-E72D297353CC}">
                <c16:uniqueId val="{00000003-39D8-4C19-A8BD-AE3B442CA412}"/>
              </c:ext>
            </c:extLst>
          </c:dPt>
          <c:dPt>
            <c:idx val="2"/>
            <c:bubble3D val="0"/>
            <c:spPr>
              <a:noFill/>
              <a:ln w="19050">
                <a:noFill/>
              </a:ln>
              <a:effectLst/>
            </c:spPr>
            <c:extLst>
              <c:ext xmlns:c16="http://schemas.microsoft.com/office/drawing/2014/chart" uri="{C3380CC4-5D6E-409C-BE32-E72D297353CC}">
                <c16:uniqueId val="{00000005-39D8-4C19-A8BD-AE3B442CA412}"/>
              </c:ext>
            </c:extLst>
          </c:dPt>
          <c:dLbls>
            <c:dLbl>
              <c:idx val="0"/>
              <c:layout>
                <c:manualLayout>
                  <c:x val="0.16681729030666806"/>
                  <c:y val="0.381618671670866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D8-4C19-A8BD-AE3B442CA4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39D8-4C19-A8BD-AE3B442CA41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9D8-4C19-A8BD-AE3B442CA41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9D8-4C19-A8BD-AE3B442CA41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9D8-4C19-A8BD-AE3B442CA41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9D8-4C19-A8BD-AE3B442CA41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9D8-4C19-A8BD-AE3B442CA412}"/>
              </c:ext>
            </c:extLst>
          </c:dPt>
          <c:dPt>
            <c:idx val="5"/>
            <c:bubble3D val="0"/>
            <c:spPr>
              <a:noFill/>
              <a:ln w="19050">
                <a:noFill/>
              </a:ln>
              <a:effectLst/>
            </c:spPr>
            <c:extLst>
              <c:ext xmlns:c16="http://schemas.microsoft.com/office/drawing/2014/chart" uri="{C3380CC4-5D6E-409C-BE32-E72D297353CC}">
                <c16:uniqueId val="{00000012-39D8-4C19-A8BD-AE3B442CA412}"/>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9D8-4C19-A8BD-AE3B442CA41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622-43F0-8D3C-BFB0CD7BC28F}"/>
              </c:ext>
            </c:extLst>
          </c:dPt>
          <c:dPt>
            <c:idx val="1"/>
            <c:bubble3D val="0"/>
            <c:spPr>
              <a:solidFill>
                <a:srgbClr val="001730"/>
              </a:solidFill>
              <a:ln w="19050">
                <a:noFill/>
              </a:ln>
              <a:effectLst/>
            </c:spPr>
            <c:extLst>
              <c:ext xmlns:c16="http://schemas.microsoft.com/office/drawing/2014/chart" uri="{C3380CC4-5D6E-409C-BE32-E72D297353CC}">
                <c16:uniqueId val="{00000003-5622-43F0-8D3C-BFB0CD7BC28F}"/>
              </c:ext>
            </c:extLst>
          </c:dPt>
          <c:dPt>
            <c:idx val="2"/>
            <c:bubble3D val="0"/>
            <c:spPr>
              <a:noFill/>
              <a:ln w="19050">
                <a:noFill/>
              </a:ln>
              <a:effectLst/>
            </c:spPr>
            <c:extLst>
              <c:ext xmlns:c16="http://schemas.microsoft.com/office/drawing/2014/chart" uri="{C3380CC4-5D6E-409C-BE32-E72D297353CC}">
                <c16:uniqueId val="{00000005-5622-43F0-8D3C-BFB0CD7BC28F}"/>
              </c:ext>
            </c:extLst>
          </c:dPt>
          <c:dLbls>
            <c:dLbl>
              <c:idx val="0"/>
              <c:layout>
                <c:manualLayout>
                  <c:x val="0.27270310325535585"/>
                  <c:y val="0.254104895522675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22-43F0-8D3C-BFB0CD7BC2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5622-43F0-8D3C-BFB0CD7BC28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622-43F0-8D3C-BFB0CD7BC28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622-43F0-8D3C-BFB0CD7BC28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622-43F0-8D3C-BFB0CD7BC28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622-43F0-8D3C-BFB0CD7BC28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622-43F0-8D3C-BFB0CD7BC28F}"/>
              </c:ext>
            </c:extLst>
          </c:dPt>
          <c:dPt>
            <c:idx val="5"/>
            <c:bubble3D val="0"/>
            <c:spPr>
              <a:noFill/>
              <a:ln w="19050">
                <a:noFill/>
              </a:ln>
              <a:effectLst/>
            </c:spPr>
            <c:extLst>
              <c:ext xmlns:c16="http://schemas.microsoft.com/office/drawing/2014/chart" uri="{C3380CC4-5D6E-409C-BE32-E72D297353CC}">
                <c16:uniqueId val="{00000012-5622-43F0-8D3C-BFB0CD7BC28F}"/>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622-43F0-8D3C-BFB0CD7BC28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3CC-440A-BD8E-BE9C9E35C8AF}"/>
              </c:ext>
            </c:extLst>
          </c:dPt>
          <c:dPt>
            <c:idx val="1"/>
            <c:bubble3D val="0"/>
            <c:spPr>
              <a:solidFill>
                <a:srgbClr val="001730"/>
              </a:solidFill>
              <a:ln w="19050">
                <a:noFill/>
              </a:ln>
              <a:effectLst/>
            </c:spPr>
            <c:extLst>
              <c:ext xmlns:c16="http://schemas.microsoft.com/office/drawing/2014/chart" uri="{C3380CC4-5D6E-409C-BE32-E72D297353CC}">
                <c16:uniqueId val="{00000003-53CC-440A-BD8E-BE9C9E35C8AF}"/>
              </c:ext>
            </c:extLst>
          </c:dPt>
          <c:dPt>
            <c:idx val="2"/>
            <c:bubble3D val="0"/>
            <c:spPr>
              <a:noFill/>
              <a:ln w="19050">
                <a:noFill/>
              </a:ln>
              <a:effectLst/>
            </c:spPr>
            <c:extLst>
              <c:ext xmlns:c16="http://schemas.microsoft.com/office/drawing/2014/chart" uri="{C3380CC4-5D6E-409C-BE32-E72D297353CC}">
                <c16:uniqueId val="{00000005-53CC-440A-BD8E-BE9C9E35C8AF}"/>
              </c:ext>
            </c:extLst>
          </c:dPt>
          <c:dLbls>
            <c:dLbl>
              <c:idx val="0"/>
              <c:layout>
                <c:manualLayout>
                  <c:x val="0.10580272752348908"/>
                  <c:y val="0.381998199479967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CC-440A-BD8E-BE9C9E35C8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53CC-440A-BD8E-BE9C9E35C8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3CC-440A-BD8E-BE9C9E35C8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3CC-440A-BD8E-BE9C9E35C8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3CC-440A-BD8E-BE9C9E35C8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3CC-440A-BD8E-BE9C9E35C8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3CC-440A-BD8E-BE9C9E35C8AF}"/>
              </c:ext>
            </c:extLst>
          </c:dPt>
          <c:dPt>
            <c:idx val="5"/>
            <c:bubble3D val="0"/>
            <c:spPr>
              <a:noFill/>
              <a:ln w="19050">
                <a:noFill/>
              </a:ln>
              <a:effectLst/>
            </c:spPr>
            <c:extLst>
              <c:ext xmlns:c16="http://schemas.microsoft.com/office/drawing/2014/chart" uri="{C3380CC4-5D6E-409C-BE32-E72D297353CC}">
                <c16:uniqueId val="{00000012-53CC-440A-BD8E-BE9C9E35C8AF}"/>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3CC-440A-BD8E-BE9C9E35C8A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460D-449D-AFD9-5248D5EF061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Historical'!$IW$40:$KZ$40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c:f>
              <c:numCache>
                <c:formatCode>0.0</c:formatCode>
                <c:ptCount val="28"/>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numCache>
            </c:numRef>
          </c:val>
          <c:smooth val="0"/>
          <c:extLst>
            <c:ext xmlns:c16="http://schemas.microsoft.com/office/drawing/2014/chart" uri="{C3380CC4-5D6E-409C-BE32-E72D297353CC}">
              <c16:uniqueId val="{00000000-0D30-4022-A7F4-B5CE32A6B6B7}"/>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c:f>
              <c:numCache>
                <c:formatCode>0.0</c:formatCode>
                <c:ptCount val="28"/>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numCache>
            </c:numRef>
          </c:val>
          <c:smooth val="0"/>
          <c:extLst>
            <c:ext xmlns:c16="http://schemas.microsoft.com/office/drawing/2014/chart" uri="{C3380CC4-5D6E-409C-BE32-E72D297353CC}">
              <c16:uniqueId val="{00000001-0D30-4022-A7F4-B5CE32A6B6B7}"/>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Historical'!$IW$42:$KZ$42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c:f>
              <c:numCache>
                <c:formatCode>0.0</c:formatCode>
                <c:ptCount val="28"/>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numCache>
            </c:numRef>
          </c:val>
          <c:smooth val="0"/>
          <c:extLst>
            <c:ext xmlns:c16="http://schemas.microsoft.com/office/drawing/2014/chart" uri="{C3380CC4-5D6E-409C-BE32-E72D297353CC}">
              <c16:uniqueId val="{00000002-0D30-4022-A7F4-B5CE32A6B6B7}"/>
            </c:ext>
          </c:extLst>
        </c:ser>
        <c:ser>
          <c:idx val="2"/>
          <c:order val="3"/>
          <c:tx>
            <c:strRef>
              <c:f>'FTS Historical'!$B$43</c:f>
              <c:strCache>
                <c:ptCount val="1"/>
                <c:pt idx="0">
                  <c:v>External Prices and Exchange Rate</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Historical'!$IW$43:$KZ$43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c:f>
              <c:numCache>
                <c:formatCode>0.0</c:formatCode>
                <c:ptCount val="28"/>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numCache>
            </c:numRef>
          </c:val>
          <c:smooth val="0"/>
          <c:extLst>
            <c:ext xmlns:c16="http://schemas.microsoft.com/office/drawing/2014/chart" uri="{C3380CC4-5D6E-409C-BE32-E72D297353CC}">
              <c16:uniqueId val="{00000003-0D30-4022-A7F4-B5CE32A6B6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c:f>
              <c:numCache>
                <c:formatCode>0.00%</c:formatCode>
                <c:ptCount val="1"/>
                <c:pt idx="0">
                  <c:v>0.05</c:v>
                </c:pt>
              </c:numCache>
            </c:numRef>
          </c:cat>
          <c:val>
            <c:numRef>
              <c:f>'Next MPM'!$R$10</c:f>
              <c:numCache>
                <c:formatCode>0.00%</c:formatCode>
                <c:ptCount val="1"/>
                <c:pt idx="0">
                  <c:v>1</c:v>
                </c:pt>
              </c:numCache>
            </c:numRef>
          </c:val>
          <c:extLst>
            <c:ext xmlns:c16="http://schemas.microsoft.com/office/drawing/2014/chart" uri="{C3380CC4-5D6E-409C-BE32-E72D297353CC}">
              <c16:uniqueId val="{00000000-72C6-4A4D-9B35-D8F5D5335EF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Historical'!$GP$17:$KZ$17</c15:sqref>
                  </c15:fullRef>
                </c:ext>
              </c:extLst>
              <c:f>'FTS Historical'!$GR$17:$KY$17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A01F-45C3-9D90-B4492F96DB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c:f>
              <c:numCache>
                <c:formatCode>0.00%</c:formatCode>
                <c:ptCount val="1"/>
                <c:pt idx="0">
                  <c:v>0.05</c:v>
                </c:pt>
              </c:numCache>
            </c:numRef>
          </c:cat>
          <c:val>
            <c:numRef>
              <c:f>'1MPM ahead'!$R$10</c:f>
              <c:numCache>
                <c:formatCode>0.00%</c:formatCode>
                <c:ptCount val="1"/>
                <c:pt idx="0">
                  <c:v>1</c:v>
                </c:pt>
              </c:numCache>
            </c:numRef>
          </c:val>
          <c:extLst>
            <c:ext xmlns:c16="http://schemas.microsoft.com/office/drawing/2014/chart" uri="{C3380CC4-5D6E-409C-BE32-E72D297353CC}">
              <c16:uniqueId val="{00000000-EEF5-414D-97EA-B72C2EF54AF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Historical'!$GP$10:$KZ$10</c15:sqref>
                  </c15:fullRef>
                </c:ext>
              </c:extLst>
              <c:f>'FTS Historical'!$GR$10:$KY$10</c:f>
              <c:numCache>
                <c:formatCode>0.00%</c:formatCode>
                <c:ptCount val="112"/>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numCache>
            </c:numRef>
          </c:val>
          <c:smooth val="0"/>
          <c:extLst>
            <c:ext xmlns:c16="http://schemas.microsoft.com/office/drawing/2014/chart" uri="{C3380CC4-5D6E-409C-BE32-E72D297353CC}">
              <c16:uniqueId val="{00000000-DFC1-4ECF-BA02-4AF50EAD167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Historical'!$GP$18:$KZ$18</c15:sqref>
                  </c15:fullRef>
                </c:ext>
              </c:extLst>
              <c:f>'FTS Historical'!$GR$18:$KY$18</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8E0B-4C7B-ACCD-1EA6EC60D5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ahead'!$Q$9:$Q$10</c:f>
              <c:numCache>
                <c:formatCode>0.00%</c:formatCode>
                <c:ptCount val="2"/>
                <c:pt idx="0">
                  <c:v>4.7500000000000001E-2</c:v>
                </c:pt>
                <c:pt idx="1">
                  <c:v>0.05</c:v>
                </c:pt>
              </c:numCache>
            </c:numRef>
          </c:cat>
          <c:val>
            <c:numRef>
              <c:f>'2MPM ahead'!$R$9:$R$10</c:f>
              <c:numCache>
                <c:formatCode>0.00%</c:formatCode>
                <c:ptCount val="2"/>
                <c:pt idx="0">
                  <c:v>7.9365079365079361E-2</c:v>
                </c:pt>
                <c:pt idx="1">
                  <c:v>0.92063492063492058</c:v>
                </c:pt>
              </c:numCache>
            </c:numRef>
          </c:val>
          <c:extLst>
            <c:ext xmlns:c16="http://schemas.microsoft.com/office/drawing/2014/chart" uri="{C3380CC4-5D6E-409C-BE32-E72D297353CC}">
              <c16:uniqueId val="{00000000-F9F0-4F5A-ADA0-1DAB610137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Historical'!$GP$19:$KZ$19</c15:sqref>
                  </c15:fullRef>
                </c:ext>
              </c:extLst>
              <c:f>'FTS Historical'!$GR$19:$KY$19</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numCache>
            </c:numRef>
          </c:val>
          <c:smooth val="0"/>
          <c:extLst>
            <c:ext xmlns:c16="http://schemas.microsoft.com/office/drawing/2014/chart" uri="{C3380CC4-5D6E-409C-BE32-E72D297353CC}">
              <c16:uniqueId val="{00000000-9FFA-412E-90AF-331A2DB10AF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ahead'!$Q$8:$Q$10</c:f>
              <c:numCache>
                <c:formatCode>0.00%</c:formatCode>
                <c:ptCount val="3"/>
                <c:pt idx="0">
                  <c:v>4.4999999999999998E-2</c:v>
                </c:pt>
                <c:pt idx="1">
                  <c:v>4.7500000000000001E-2</c:v>
                </c:pt>
                <c:pt idx="2">
                  <c:v>0.05</c:v>
                </c:pt>
              </c:numCache>
            </c:numRef>
          </c:cat>
          <c:val>
            <c:numRef>
              <c:f>'3MPM ahead'!$R$8:$R$10</c:f>
              <c:numCache>
                <c:formatCode>0.00%</c:formatCode>
                <c:ptCount val="3"/>
                <c:pt idx="0">
                  <c:v>3.1746031746031744E-2</c:v>
                </c:pt>
                <c:pt idx="1">
                  <c:v>0.17460317460317459</c:v>
                </c:pt>
                <c:pt idx="2">
                  <c:v>0.79365079365079361</c:v>
                </c:pt>
              </c:numCache>
            </c:numRef>
          </c:val>
          <c:extLst>
            <c:ext xmlns:c16="http://schemas.microsoft.com/office/drawing/2014/chart" uri="{C3380CC4-5D6E-409C-BE32-E72D297353CC}">
              <c16:uniqueId val="{00000000-6DE8-4D9F-A65B-B95D6A72AC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Historical'!$GP$20:$KZ$20</c15:sqref>
                  </c15:fullRef>
                </c:ext>
              </c:extLst>
              <c:f>'FTS Historical'!$GR$20:$KY$20</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numCache>
            </c:numRef>
          </c:val>
          <c:smooth val="0"/>
          <c:extLst>
            <c:ext xmlns:c16="http://schemas.microsoft.com/office/drawing/2014/chart" uri="{C3380CC4-5D6E-409C-BE32-E72D297353CC}">
              <c16:uniqueId val="{00000000-132B-4E61-B95C-2EACD6BE64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ahead'!$Q$8:$Q$10</c:f>
              <c:numCache>
                <c:formatCode>0.00%</c:formatCode>
                <c:ptCount val="3"/>
                <c:pt idx="0">
                  <c:v>4.4999999999999998E-2</c:v>
                </c:pt>
                <c:pt idx="1">
                  <c:v>4.7500000000000001E-2</c:v>
                </c:pt>
                <c:pt idx="2">
                  <c:v>0.05</c:v>
                </c:pt>
              </c:numCache>
            </c:numRef>
          </c:cat>
          <c:val>
            <c:numRef>
              <c:f>'4MPM ahead'!$R$8:$R$10</c:f>
              <c:numCache>
                <c:formatCode>0.00%</c:formatCode>
                <c:ptCount val="3"/>
                <c:pt idx="0">
                  <c:v>6.3492063492063489E-2</c:v>
                </c:pt>
                <c:pt idx="1">
                  <c:v>0.38095238095238093</c:v>
                </c:pt>
                <c:pt idx="2">
                  <c:v>0.55555555555555558</c:v>
                </c:pt>
              </c:numCache>
            </c:numRef>
          </c:val>
          <c:extLst>
            <c:ext xmlns:c16="http://schemas.microsoft.com/office/drawing/2014/chart" uri="{C3380CC4-5D6E-409C-BE32-E72D297353CC}">
              <c16:uniqueId val="{00000000-E97A-46D9-8477-03A0C18282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Historical'!$GP$21:$KZ$21</c15:sqref>
                  </c15:fullRef>
                </c:ext>
              </c:extLst>
              <c:f>'FTS Historical'!$GR$21:$KY$21</c:f>
              <c:numCache>
                <c:formatCode>0.00%</c:formatCode>
                <c:ptCount val="112"/>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numCache>
            </c:numRef>
          </c:val>
          <c:smooth val="0"/>
          <c:extLst>
            <c:ext xmlns:c16="http://schemas.microsoft.com/office/drawing/2014/chart" uri="{C3380CC4-5D6E-409C-BE32-E72D297353CC}">
              <c16:uniqueId val="{00000000-5F76-481C-88F9-20D8CA95F66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ahead'!$Q$8:$Q$12</c:f>
              <c:numCache>
                <c:formatCode>0.00%</c:formatCode>
                <c:ptCount val="5"/>
                <c:pt idx="0">
                  <c:v>4.2499999999999996E-2</c:v>
                </c:pt>
                <c:pt idx="1">
                  <c:v>4.4999999999999998E-2</c:v>
                </c:pt>
                <c:pt idx="2">
                  <c:v>4.7500000000000001E-2</c:v>
                </c:pt>
                <c:pt idx="3">
                  <c:v>0.05</c:v>
                </c:pt>
                <c:pt idx="4">
                  <c:v>5.2500000000000005E-2</c:v>
                </c:pt>
              </c:numCache>
            </c:numRef>
          </c:cat>
          <c:val>
            <c:numRef>
              <c:f>'MPM 12months ahead'!$R$8:$R$12</c:f>
              <c:numCache>
                <c:formatCode>0.00%</c:formatCode>
                <c:ptCount val="5"/>
                <c:pt idx="0">
                  <c:v>1.5873015873015872E-2</c:v>
                </c:pt>
                <c:pt idx="1">
                  <c:v>0.3968253968253968</c:v>
                </c:pt>
                <c:pt idx="2">
                  <c:v>0.22222222222222221</c:v>
                </c:pt>
                <c:pt idx="3">
                  <c:v>0.34920634920634919</c:v>
                </c:pt>
                <c:pt idx="4">
                  <c:v>1.5873015873015872E-2</c:v>
                </c:pt>
              </c:numCache>
            </c:numRef>
          </c:val>
          <c:extLst>
            <c:ext xmlns:c16="http://schemas.microsoft.com/office/drawing/2014/chart" uri="{C3380CC4-5D6E-409C-BE32-E72D297353CC}">
              <c16:uniqueId val="{00000000-3D3B-4692-BC92-E3B12C3D8A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Historical'!$GP$22:$KZ$22</c15:sqref>
                  </c15:fullRef>
                </c:ext>
              </c:extLst>
              <c:f>'FTS Historical'!$GR$22:$KY$22</c:f>
              <c:numCache>
                <c:formatCode>0.00%</c:formatCode>
                <c:ptCount val="112"/>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numCache>
            </c:numRef>
          </c:val>
          <c:smooth val="0"/>
          <c:extLst>
            <c:ext xmlns:c16="http://schemas.microsoft.com/office/drawing/2014/chart" uri="{C3380CC4-5D6E-409C-BE32-E72D297353CC}">
              <c16:uniqueId val="{00000000-8F0C-4A0E-A124-8AEF126E81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4,00%</c:v>
                </c:pt>
                <c:pt idx="1">
                  <c:v>4,25%</c:v>
                </c:pt>
                <c:pt idx="2">
                  <c:v>4,50%</c:v>
                </c:pt>
                <c:pt idx="3">
                  <c:v>4,75%</c:v>
                </c:pt>
                <c:pt idx="4">
                  <c:v>5,00%</c:v>
                </c:pt>
                <c:pt idx="5">
                  <c:v>5,25%</c:v>
                </c:pt>
                <c:pt idx="6">
                  <c:v>5,50%</c:v>
                </c:pt>
              </c:strCache>
            </c:strRef>
          </c:cat>
          <c:val>
            <c:numRef>
              <c:f>'MPM 24months ahead'!$R$7:$R$13</c:f>
              <c:numCache>
                <c:formatCode>0.00%</c:formatCode>
                <c:ptCount val="7"/>
                <c:pt idx="0">
                  <c:v>0.1111111111111111</c:v>
                </c:pt>
                <c:pt idx="1">
                  <c:v>0.12698412698412698</c:v>
                </c:pt>
                <c:pt idx="2">
                  <c:v>0.31746031746031744</c:v>
                </c:pt>
                <c:pt idx="3">
                  <c:v>0.12698412698412698</c:v>
                </c:pt>
                <c:pt idx="4">
                  <c:v>0.23809523809523808</c:v>
                </c:pt>
                <c:pt idx="5">
                  <c:v>3.1746031746031744E-2</c:v>
                </c:pt>
                <c:pt idx="6">
                  <c:v>4.7619047619047616E-2</c:v>
                </c:pt>
              </c:numCache>
            </c:numRef>
          </c:val>
          <c:extLst>
            <c:ext xmlns:c16="http://schemas.microsoft.com/office/drawing/2014/chart" uri="{C3380CC4-5D6E-409C-BE32-E72D297353CC}">
              <c16:uniqueId val="{00000000-938D-4489-9AB6-EA99135F4C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ahead'!$Q$9:$Q$12</c:f>
              <c:numCache>
                <c:formatCode>0.00%</c:formatCode>
                <c:ptCount val="4"/>
                <c:pt idx="0">
                  <c:v>1E-3</c:v>
                </c:pt>
                <c:pt idx="1">
                  <c:v>2E-3</c:v>
                </c:pt>
                <c:pt idx="2">
                  <c:v>3.0000000000000001E-3</c:v>
                </c:pt>
                <c:pt idx="3">
                  <c:v>4.0000000000000001E-3</c:v>
                </c:pt>
              </c:numCache>
            </c:numRef>
          </c:cat>
          <c:val>
            <c:numRef>
              <c:f>'CPI 1month ahead'!$R$9:$R$12</c:f>
              <c:numCache>
                <c:formatCode>0.00%</c:formatCode>
                <c:ptCount val="4"/>
                <c:pt idx="0">
                  <c:v>1.5873015873015872E-2</c:v>
                </c:pt>
                <c:pt idx="1">
                  <c:v>0.12698412698412698</c:v>
                </c:pt>
                <c:pt idx="2">
                  <c:v>0.69841269841269837</c:v>
                </c:pt>
                <c:pt idx="3">
                  <c:v>0.15873015873015872</c:v>
                </c:pt>
              </c:numCache>
            </c:numRef>
          </c:val>
          <c:extLst>
            <c:ext xmlns:c16="http://schemas.microsoft.com/office/drawing/2014/chart" uri="{C3380CC4-5D6E-409C-BE32-E72D297353CC}">
              <c16:uniqueId val="{00000000-DA4B-4193-AA52-2669DE04C6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Historical'!$GP$24:$KZ$24</c15:sqref>
                  </c15:fullRef>
                </c:ext>
              </c:extLst>
              <c:f>'FTS Historical'!$GR$24:$KY$24</c:f>
              <c:numCache>
                <c:formatCode>0.00%</c:formatCode>
                <c:ptCount val="112"/>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numCache>
            </c:numRef>
          </c:val>
          <c:smooth val="0"/>
          <c:extLst>
            <c:ext xmlns:c16="http://schemas.microsoft.com/office/drawing/2014/chart" uri="{C3380CC4-5D6E-409C-BE32-E72D297353CC}">
              <c16:uniqueId val="{00000000-54B9-45A5-A4A9-96F16B6D0A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09D-44E4-A981-56CA22544A6E}"/>
              </c:ext>
            </c:extLst>
          </c:dPt>
          <c:dPt>
            <c:idx val="1"/>
            <c:bubble3D val="0"/>
            <c:spPr>
              <a:solidFill>
                <a:srgbClr val="001730"/>
              </a:solidFill>
              <a:ln w="19050">
                <a:noFill/>
              </a:ln>
              <a:effectLst/>
            </c:spPr>
            <c:extLst>
              <c:ext xmlns:c16="http://schemas.microsoft.com/office/drawing/2014/chart" uri="{C3380CC4-5D6E-409C-BE32-E72D297353CC}">
                <c16:uniqueId val="{00000003-009D-44E4-A981-56CA22544A6E}"/>
              </c:ext>
            </c:extLst>
          </c:dPt>
          <c:dPt>
            <c:idx val="2"/>
            <c:bubble3D val="0"/>
            <c:spPr>
              <a:noFill/>
              <a:ln w="19050">
                <a:noFill/>
              </a:ln>
              <a:effectLst/>
            </c:spPr>
            <c:extLst>
              <c:ext xmlns:c16="http://schemas.microsoft.com/office/drawing/2014/chart" uri="{C3380CC4-5D6E-409C-BE32-E72D297353CC}">
                <c16:uniqueId val="{00000005-009D-44E4-A981-56CA22544A6E}"/>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9D-44E4-A981-56CA22544A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009D-44E4-A981-56CA22544A6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09D-44E4-A981-56CA22544A6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09D-44E4-A981-56CA22544A6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09D-44E4-A981-56CA22544A6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09D-44E4-A981-56CA22544A6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09D-44E4-A981-56CA22544A6E}"/>
              </c:ext>
            </c:extLst>
          </c:dPt>
          <c:dPt>
            <c:idx val="5"/>
            <c:bubble3D val="0"/>
            <c:spPr>
              <a:noFill/>
              <a:ln w="19050">
                <a:noFill/>
              </a:ln>
              <a:effectLst/>
            </c:spPr>
            <c:extLst>
              <c:ext xmlns:c16="http://schemas.microsoft.com/office/drawing/2014/chart" uri="{C3380CC4-5D6E-409C-BE32-E72D297353CC}">
                <c16:uniqueId val="{00000012-009D-44E4-A981-56CA22544A6E}"/>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09D-44E4-A981-56CA22544A6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959-4B94-A826-55B1FBCE2E69}"/>
              </c:ext>
            </c:extLst>
          </c:dPt>
          <c:dPt>
            <c:idx val="1"/>
            <c:bubble3D val="0"/>
            <c:spPr>
              <a:solidFill>
                <a:srgbClr val="001730"/>
              </a:solidFill>
              <a:ln w="19050">
                <a:noFill/>
              </a:ln>
              <a:effectLst/>
            </c:spPr>
            <c:extLst>
              <c:ext xmlns:c16="http://schemas.microsoft.com/office/drawing/2014/chart" uri="{C3380CC4-5D6E-409C-BE32-E72D297353CC}">
                <c16:uniqueId val="{00000003-1959-4B94-A826-55B1FBCE2E69}"/>
              </c:ext>
            </c:extLst>
          </c:dPt>
          <c:dPt>
            <c:idx val="2"/>
            <c:bubble3D val="0"/>
            <c:spPr>
              <a:noFill/>
              <a:ln w="19050">
                <a:noFill/>
              </a:ln>
              <a:effectLst/>
            </c:spPr>
            <c:extLst>
              <c:ext xmlns:c16="http://schemas.microsoft.com/office/drawing/2014/chart" uri="{C3380CC4-5D6E-409C-BE32-E72D297353CC}">
                <c16:uniqueId val="{00000005-1959-4B94-A826-55B1FBCE2E69}"/>
              </c:ext>
            </c:extLst>
          </c:dPt>
          <c:dLbls>
            <c:dLbl>
              <c:idx val="0"/>
              <c:layout>
                <c:manualLayout>
                  <c:x val="0.20772824964080885"/>
                  <c:y val="0.359410232985260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59-4B94-A826-55B1FBCE2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1959-4B94-A826-55B1FBCE2E6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59-4B94-A826-55B1FBCE2E6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59-4B94-A826-55B1FBCE2E6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59-4B94-A826-55B1FBCE2E6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59-4B94-A826-55B1FBCE2E6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59-4B94-A826-55B1FBCE2E69}"/>
              </c:ext>
            </c:extLst>
          </c:dPt>
          <c:dPt>
            <c:idx val="5"/>
            <c:bubble3D val="0"/>
            <c:spPr>
              <a:noFill/>
              <a:ln w="19050">
                <a:noFill/>
              </a:ln>
              <a:effectLst/>
            </c:spPr>
            <c:extLst>
              <c:ext xmlns:c16="http://schemas.microsoft.com/office/drawing/2014/chart" uri="{C3380CC4-5D6E-409C-BE32-E72D297353CC}">
                <c16:uniqueId val="{00000012-1959-4B94-A826-55B1FBCE2E69}"/>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59-4B94-A826-55B1FBCE2E6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90B-491B-80ED-8EAC441F189F}"/>
              </c:ext>
            </c:extLst>
          </c:dPt>
          <c:dPt>
            <c:idx val="1"/>
            <c:bubble3D val="0"/>
            <c:spPr>
              <a:solidFill>
                <a:srgbClr val="001730"/>
              </a:solidFill>
              <a:ln w="19050">
                <a:noFill/>
              </a:ln>
              <a:effectLst/>
            </c:spPr>
            <c:extLst>
              <c:ext xmlns:c16="http://schemas.microsoft.com/office/drawing/2014/chart" uri="{C3380CC4-5D6E-409C-BE32-E72D297353CC}">
                <c16:uniqueId val="{00000003-D90B-491B-80ED-8EAC441F189F}"/>
              </c:ext>
            </c:extLst>
          </c:dPt>
          <c:dPt>
            <c:idx val="2"/>
            <c:bubble3D val="0"/>
            <c:spPr>
              <a:noFill/>
              <a:ln w="19050">
                <a:noFill/>
              </a:ln>
              <a:effectLst/>
            </c:spPr>
            <c:extLst>
              <c:ext xmlns:c16="http://schemas.microsoft.com/office/drawing/2014/chart" uri="{C3380CC4-5D6E-409C-BE32-E72D297353CC}">
                <c16:uniqueId val="{00000005-D90B-491B-80ED-8EAC441F189F}"/>
              </c:ext>
            </c:extLst>
          </c:dPt>
          <c:dLbls>
            <c:dLbl>
              <c:idx val="0"/>
              <c:layout>
                <c:manualLayout>
                  <c:x val="0.22108841181445288"/>
                  <c:y val="0.371314065772828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0B-491B-80ED-8EAC441F18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D90B-491B-80ED-8EAC441F189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90B-491B-80ED-8EAC441F18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90B-491B-80ED-8EAC441F18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90B-491B-80ED-8EAC441F18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90B-491B-80ED-8EAC441F18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90B-491B-80ED-8EAC441F189F}"/>
              </c:ext>
            </c:extLst>
          </c:dPt>
          <c:dPt>
            <c:idx val="5"/>
            <c:bubble3D val="0"/>
            <c:spPr>
              <a:noFill/>
              <a:ln w="19050">
                <a:noFill/>
              </a:ln>
              <a:effectLst/>
            </c:spPr>
            <c:extLst>
              <c:ext xmlns:c16="http://schemas.microsoft.com/office/drawing/2014/chart" uri="{C3380CC4-5D6E-409C-BE32-E72D297353CC}">
                <c16:uniqueId val="{00000012-D90B-491B-80ED-8EAC441F189F}"/>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90B-491B-80ED-8EAC441F18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A28-4C61-B151-2B375D5D9345}"/>
              </c:ext>
            </c:extLst>
          </c:dPt>
          <c:dPt>
            <c:idx val="1"/>
            <c:bubble3D val="0"/>
            <c:spPr>
              <a:solidFill>
                <a:srgbClr val="001730"/>
              </a:solidFill>
              <a:ln w="19050">
                <a:noFill/>
              </a:ln>
              <a:effectLst/>
            </c:spPr>
            <c:extLst>
              <c:ext xmlns:c16="http://schemas.microsoft.com/office/drawing/2014/chart" uri="{C3380CC4-5D6E-409C-BE32-E72D297353CC}">
                <c16:uniqueId val="{00000003-DA28-4C61-B151-2B375D5D9345}"/>
              </c:ext>
            </c:extLst>
          </c:dPt>
          <c:dPt>
            <c:idx val="2"/>
            <c:bubble3D val="0"/>
            <c:spPr>
              <a:noFill/>
              <a:ln w="19050">
                <a:noFill/>
              </a:ln>
              <a:effectLst/>
            </c:spPr>
            <c:extLst>
              <c:ext xmlns:c16="http://schemas.microsoft.com/office/drawing/2014/chart" uri="{C3380CC4-5D6E-409C-BE32-E72D297353CC}">
                <c16:uniqueId val="{00000005-DA28-4C61-B151-2B375D5D9345}"/>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28-4C61-B151-2B375D5D93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DA28-4C61-B151-2B375D5D934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A28-4C61-B151-2B375D5D934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A28-4C61-B151-2B375D5D934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A28-4C61-B151-2B375D5D934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A28-4C61-B151-2B375D5D934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A28-4C61-B151-2B375D5D9345}"/>
              </c:ext>
            </c:extLst>
          </c:dPt>
          <c:dPt>
            <c:idx val="5"/>
            <c:bubble3D val="0"/>
            <c:spPr>
              <a:noFill/>
              <a:ln w="19050">
                <a:noFill/>
              </a:ln>
              <a:effectLst/>
            </c:spPr>
            <c:extLst>
              <c:ext xmlns:c16="http://schemas.microsoft.com/office/drawing/2014/chart" uri="{C3380CC4-5D6E-409C-BE32-E72D297353CC}">
                <c16:uniqueId val="{00000012-DA28-4C61-B151-2B375D5D9345}"/>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A28-4C61-B151-2B375D5D934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2885-42BF-8991-3A3E9463737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Historical'!$IW$45:$KZ$45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c:f>
              <c:numCache>
                <c:formatCode>0.0</c:formatCode>
                <c:ptCount val="28"/>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numCache>
            </c:numRef>
          </c:val>
          <c:smooth val="0"/>
          <c:extLst>
            <c:ext xmlns:c16="http://schemas.microsoft.com/office/drawing/2014/chart" uri="{C3380CC4-5D6E-409C-BE32-E72D297353CC}">
              <c16:uniqueId val="{00000000-9450-41CA-9B63-DEE2A63FEFF2}"/>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c:f>
              <c:numCache>
                <c:formatCode>0.0</c:formatCode>
                <c:ptCount val="28"/>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numCache>
            </c:numRef>
          </c:val>
          <c:smooth val="0"/>
          <c:extLst>
            <c:ext xmlns:c16="http://schemas.microsoft.com/office/drawing/2014/chart" uri="{C3380CC4-5D6E-409C-BE32-E72D297353CC}">
              <c16:uniqueId val="{00000001-9450-41CA-9B63-DEE2A63FEFF2}"/>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Historical'!$IW$47:$KZ$47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c:f>
              <c:numCache>
                <c:formatCode>0.0</c:formatCode>
                <c:ptCount val="28"/>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numCache>
            </c:numRef>
          </c:val>
          <c:smooth val="0"/>
          <c:extLst>
            <c:ext xmlns:c16="http://schemas.microsoft.com/office/drawing/2014/chart" uri="{C3380CC4-5D6E-409C-BE32-E72D297353CC}">
              <c16:uniqueId val="{00000002-9450-41CA-9B63-DEE2A63FEFF2}"/>
            </c:ext>
          </c:extLst>
        </c:ser>
        <c:ser>
          <c:idx val="2"/>
          <c:order val="3"/>
          <c:tx>
            <c:strRef>
              <c:f>'FTS Historical'!$B$48</c:f>
              <c:strCache>
                <c:ptCount val="1"/>
                <c:pt idx="0">
                  <c:v> International environment</c:v>
                </c:pt>
              </c:strCache>
            </c:strRef>
          </c:tx>
          <c:spPr>
            <a:ln>
              <a:solidFill>
                <a:schemeClr val="bg1">
                  <a:lumMod val="6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Historical'!$IW$48:$KZ$48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c:f>
              <c:numCache>
                <c:formatCode>0.0</c:formatCode>
                <c:ptCount val="28"/>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numCache>
            </c:numRef>
          </c:val>
          <c:smooth val="0"/>
          <c:extLst>
            <c:ext xmlns:c16="http://schemas.microsoft.com/office/drawing/2014/chart" uri="{C3380CC4-5D6E-409C-BE32-E72D297353CC}">
              <c16:uniqueId val="{00000003-9450-41CA-9B63-DEE2A63FEFF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5,65%</c:v>
                </c:pt>
                <c:pt idx="1">
                  <c:v>5,70%</c:v>
                </c:pt>
                <c:pt idx="2">
                  <c:v>5,75%</c:v>
                </c:pt>
                <c:pt idx="3">
                  <c:v>5,80%</c:v>
                </c:pt>
                <c:pt idx="4">
                  <c:v>5,85%</c:v>
                </c:pt>
                <c:pt idx="5">
                  <c:v>5,90%</c:v>
                </c:pt>
                <c:pt idx="6">
                  <c:v>≥  5,95%</c:v>
                </c:pt>
              </c:strCache>
            </c:strRef>
          </c:cat>
          <c:val>
            <c:numRef>
              <c:f>'BTP5 14 days ahead'!$R$7:$R$13</c:f>
              <c:numCache>
                <c:formatCode>0.00%</c:formatCode>
                <c:ptCount val="7"/>
                <c:pt idx="0">
                  <c:v>6.3492063492063489E-2</c:v>
                </c:pt>
                <c:pt idx="1">
                  <c:v>9.5238095238095233E-2</c:v>
                </c:pt>
                <c:pt idx="2">
                  <c:v>0.22222222222222221</c:v>
                </c:pt>
                <c:pt idx="3">
                  <c:v>0.38095238095238093</c:v>
                </c:pt>
                <c:pt idx="4">
                  <c:v>0.1111111111111111</c:v>
                </c:pt>
                <c:pt idx="5">
                  <c:v>4.7619047619047616E-2</c:v>
                </c:pt>
                <c:pt idx="6">
                  <c:v>7.9365079365079361E-2</c:v>
                </c:pt>
              </c:numCache>
            </c:numRef>
          </c:val>
          <c:extLst>
            <c:ext xmlns:c16="http://schemas.microsoft.com/office/drawing/2014/chart" uri="{C3380CC4-5D6E-409C-BE32-E72D297353CC}">
              <c16:uniqueId val="{00000000-CF8A-42C5-9180-07B45F870C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Historical'!$IX$32:$KY$32</c:f>
              <c:strCache>
                <c:ptCount val="54"/>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strCache>
            </c:strRef>
          </c:cat>
          <c:val>
            <c:numRef>
              <c:extLst>
                <c:ext xmlns:c15="http://schemas.microsoft.com/office/drawing/2012/chart" uri="{02D57815-91ED-43cb-92C2-25804820EDAC}">
                  <c15:fullRef>
                    <c15:sqref>'FTS Historical'!$IW$33:$KZ$33</c15:sqref>
                  </c15:fullRef>
                </c:ext>
              </c:extLst>
              <c:f>'FTS Historical'!$IX$33:$KY$33</c:f>
              <c:numCache>
                <c:formatCode>0.00%</c:formatCode>
                <c:ptCount val="54"/>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numCache>
            </c:numRef>
          </c:val>
          <c:smooth val="0"/>
          <c:extLst>
            <c:ext xmlns:c16="http://schemas.microsoft.com/office/drawing/2014/chart" uri="{C3380CC4-5D6E-409C-BE32-E72D297353CC}">
              <c16:uniqueId val="{00000000-C73C-41B0-B52E-E3983D61F8D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5,65%</c:v>
                </c:pt>
                <c:pt idx="1">
                  <c:v>5,70%</c:v>
                </c:pt>
                <c:pt idx="2">
                  <c:v>5,75%</c:v>
                </c:pt>
                <c:pt idx="3">
                  <c:v>5,80%</c:v>
                </c:pt>
                <c:pt idx="4">
                  <c:v>5,85%</c:v>
                </c:pt>
                <c:pt idx="5">
                  <c:v>5,90%</c:v>
                </c:pt>
                <c:pt idx="6">
                  <c:v>≥  5,95%</c:v>
                </c:pt>
              </c:strCache>
            </c:strRef>
          </c:cat>
          <c:val>
            <c:numRef>
              <c:f>'BTP10 14 days ahead'!$R$7:$R$13</c:f>
              <c:numCache>
                <c:formatCode>0.00%</c:formatCode>
                <c:ptCount val="7"/>
                <c:pt idx="0">
                  <c:v>4.7619047619047616E-2</c:v>
                </c:pt>
                <c:pt idx="1">
                  <c:v>0.22222222222222221</c:v>
                </c:pt>
                <c:pt idx="2">
                  <c:v>0.15873015873015872</c:v>
                </c:pt>
                <c:pt idx="3">
                  <c:v>0.25396825396825395</c:v>
                </c:pt>
                <c:pt idx="4">
                  <c:v>0.17460317460317459</c:v>
                </c:pt>
                <c:pt idx="5">
                  <c:v>9.5238095238095233E-2</c:v>
                </c:pt>
                <c:pt idx="6">
                  <c:v>4.7619047619047616E-2</c:v>
                </c:pt>
              </c:numCache>
            </c:numRef>
          </c:val>
          <c:extLst>
            <c:ext xmlns:c16="http://schemas.microsoft.com/office/drawing/2014/chart" uri="{C3380CC4-5D6E-409C-BE32-E72D297353CC}">
              <c16:uniqueId val="{00000000-BA0A-4478-9122-D55A9CC9B29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Historical'!$GP$11:$KZ$11</c15:sqref>
                  </c15:fullRef>
                </c:ext>
              </c:extLst>
              <c:f>'FTS Historical'!$GR$11:$KY$11</c:f>
              <c:numCache>
                <c:formatCode>0.00%</c:formatCode>
                <c:ptCount val="112"/>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numCache>
            </c:numRef>
          </c:val>
          <c:smooth val="0"/>
          <c:extLst>
            <c:ext xmlns:c16="http://schemas.microsoft.com/office/drawing/2014/chart" uri="{C3380CC4-5D6E-409C-BE32-E72D297353CC}">
              <c16:uniqueId val="{00000000-3F66-4E06-89AF-D9E35C7E14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Historical'!$IX$32:$KY$32</c:f>
              <c:strCache>
                <c:ptCount val="54"/>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strCache>
            </c:strRef>
          </c:cat>
          <c:val>
            <c:numRef>
              <c:extLst>
                <c:ext xmlns:c15="http://schemas.microsoft.com/office/drawing/2012/chart" uri="{02D57815-91ED-43cb-92C2-25804820EDAC}">
                  <c15:fullRef>
                    <c15:sqref>'FTS Historical'!$IW$34:$KZ$34</c15:sqref>
                  </c15:fullRef>
                </c:ext>
              </c:extLst>
              <c:f>'FTS Historical'!$IX$34:$KY$34</c:f>
              <c:numCache>
                <c:formatCode>0.00%</c:formatCode>
                <c:ptCount val="54"/>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numCache>
            </c:numRef>
          </c:val>
          <c:smooth val="0"/>
          <c:extLst>
            <c:ext xmlns:c16="http://schemas.microsoft.com/office/drawing/2014/chart" uri="{C3380CC4-5D6E-409C-BE32-E72D297353CC}">
              <c16:uniqueId val="{00000000-4D34-40D7-A5B3-DFCC6DE5040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2,35%</c:v>
                </c:pt>
                <c:pt idx="1">
                  <c:v>2,40%</c:v>
                </c:pt>
                <c:pt idx="2">
                  <c:v>2,45%</c:v>
                </c:pt>
                <c:pt idx="3">
                  <c:v>2,50%</c:v>
                </c:pt>
                <c:pt idx="4">
                  <c:v>2,55%</c:v>
                </c:pt>
                <c:pt idx="5">
                  <c:v>2,60%</c:v>
                </c:pt>
                <c:pt idx="6">
                  <c:v>≥  2,65%</c:v>
                </c:pt>
              </c:strCache>
            </c:strRef>
          </c:cat>
          <c:val>
            <c:numRef>
              <c:f>'BTU5 14 days ahead'!$R$7:$R$13</c:f>
              <c:numCache>
                <c:formatCode>0.00%</c:formatCode>
                <c:ptCount val="7"/>
                <c:pt idx="0">
                  <c:v>7.9365079365079361E-2</c:v>
                </c:pt>
                <c:pt idx="1">
                  <c:v>7.9365079365079361E-2</c:v>
                </c:pt>
                <c:pt idx="2">
                  <c:v>6.3492063492063489E-2</c:v>
                </c:pt>
                <c:pt idx="3">
                  <c:v>0.38095238095238093</c:v>
                </c:pt>
                <c:pt idx="4">
                  <c:v>0.17460317460317459</c:v>
                </c:pt>
                <c:pt idx="5">
                  <c:v>0.19047619047619047</c:v>
                </c:pt>
                <c:pt idx="6">
                  <c:v>3.1746031746031744E-2</c:v>
                </c:pt>
              </c:numCache>
            </c:numRef>
          </c:val>
          <c:extLst>
            <c:ext xmlns:c16="http://schemas.microsoft.com/office/drawing/2014/chart" uri="{C3380CC4-5D6E-409C-BE32-E72D297353CC}">
              <c16:uniqueId val="{00000000-D967-46F9-824C-695E7AC5F7D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Historical'!$IX$32:$KY$32</c:f>
              <c:strCache>
                <c:ptCount val="54"/>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strCache>
            </c:strRef>
          </c:cat>
          <c:val>
            <c:numRef>
              <c:extLst>
                <c:ext xmlns:c15="http://schemas.microsoft.com/office/drawing/2012/chart" uri="{02D57815-91ED-43cb-92C2-25804820EDAC}">
                  <c15:fullRef>
                    <c15:sqref>'FTS Historical'!$IW$35:$KZ$35</c15:sqref>
                  </c15:fullRef>
                </c:ext>
              </c:extLst>
              <c:f>'FTS Historical'!$IX$35:$KY$35</c:f>
              <c:numCache>
                <c:formatCode>0.00%</c:formatCode>
                <c:ptCount val="54"/>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numCache>
            </c:numRef>
          </c:val>
          <c:smooth val="0"/>
          <c:extLst>
            <c:ext xmlns:c16="http://schemas.microsoft.com/office/drawing/2014/chart" uri="{C3380CC4-5D6E-409C-BE32-E72D297353CC}">
              <c16:uniqueId val="{00000000-DE48-496D-A9D6-AB9D234813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2,45%</c:v>
                </c:pt>
                <c:pt idx="1">
                  <c:v>2,50%</c:v>
                </c:pt>
                <c:pt idx="2">
                  <c:v>2,55%</c:v>
                </c:pt>
                <c:pt idx="3">
                  <c:v>2,60%</c:v>
                </c:pt>
                <c:pt idx="4">
                  <c:v>2,65%</c:v>
                </c:pt>
                <c:pt idx="5">
                  <c:v>2,70%</c:v>
                </c:pt>
                <c:pt idx="6">
                  <c:v>≥  2,75%</c:v>
                </c:pt>
              </c:strCache>
            </c:strRef>
          </c:cat>
          <c:val>
            <c:numRef>
              <c:f>'BTU10 14 days ahead'!$R$7:$R$13</c:f>
              <c:numCache>
                <c:formatCode>0.00%</c:formatCode>
                <c:ptCount val="7"/>
                <c:pt idx="0">
                  <c:v>7.9365079365079361E-2</c:v>
                </c:pt>
                <c:pt idx="1">
                  <c:v>0.2857142857142857</c:v>
                </c:pt>
                <c:pt idx="2">
                  <c:v>0.33333333333333331</c:v>
                </c:pt>
                <c:pt idx="3">
                  <c:v>0.20634920634920634</c:v>
                </c:pt>
                <c:pt idx="4">
                  <c:v>4.7619047619047616E-2</c:v>
                </c:pt>
                <c:pt idx="5">
                  <c:v>1.5873015873015872E-2</c:v>
                </c:pt>
                <c:pt idx="6">
                  <c:v>3.1746031746031744E-2</c:v>
                </c:pt>
              </c:numCache>
            </c:numRef>
          </c:val>
          <c:extLst>
            <c:ext xmlns:c16="http://schemas.microsoft.com/office/drawing/2014/chart" uri="{C3380CC4-5D6E-409C-BE32-E72D297353CC}">
              <c16:uniqueId val="{00000000-6F08-425A-9270-B045104A63E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Historical'!$IX$32:$KY$32</c:f>
              <c:strCache>
                <c:ptCount val="54"/>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strCache>
            </c:strRef>
          </c:cat>
          <c:val>
            <c:numRef>
              <c:extLst>
                <c:ext xmlns:c15="http://schemas.microsoft.com/office/drawing/2012/chart" uri="{02D57815-91ED-43cb-92C2-25804820EDAC}">
                  <c15:fullRef>
                    <c15:sqref>'FTS Historical'!$IW$36:$KZ$36</c15:sqref>
                  </c15:fullRef>
                </c:ext>
              </c:extLst>
              <c:f>'FTS Historical'!$IX$36:$KY$36</c:f>
              <c:numCache>
                <c:formatCode>0.00%</c:formatCode>
                <c:ptCount val="54"/>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numCache>
            </c:numRef>
          </c:val>
          <c:smooth val="0"/>
          <c:extLst>
            <c:ext xmlns:c16="http://schemas.microsoft.com/office/drawing/2014/chart" uri="{C3380CC4-5D6E-409C-BE32-E72D297353CC}">
              <c16:uniqueId val="{00000000-118D-4110-B8A9-F5962DADADE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534-44C4-83DA-12D4361E9DAE}"/>
              </c:ext>
            </c:extLst>
          </c:dPt>
          <c:dPt>
            <c:idx val="1"/>
            <c:bubble3D val="0"/>
            <c:spPr>
              <a:solidFill>
                <a:srgbClr val="001730"/>
              </a:solidFill>
              <a:ln w="19050">
                <a:noFill/>
              </a:ln>
              <a:effectLst/>
            </c:spPr>
            <c:extLst>
              <c:ext xmlns:c16="http://schemas.microsoft.com/office/drawing/2014/chart" uri="{C3380CC4-5D6E-409C-BE32-E72D297353CC}">
                <c16:uniqueId val="{00000003-1534-44C4-83DA-12D4361E9DAE}"/>
              </c:ext>
            </c:extLst>
          </c:dPt>
          <c:dPt>
            <c:idx val="2"/>
            <c:bubble3D val="0"/>
            <c:spPr>
              <a:noFill/>
              <a:ln w="19050">
                <a:noFill/>
              </a:ln>
              <a:effectLst/>
            </c:spPr>
            <c:extLst>
              <c:ext xmlns:c16="http://schemas.microsoft.com/office/drawing/2014/chart" uri="{C3380CC4-5D6E-409C-BE32-E72D297353CC}">
                <c16:uniqueId val="{00000005-1534-44C4-83DA-12D4361E9DAE}"/>
              </c:ext>
            </c:extLst>
          </c:dPt>
          <c:dLbls>
            <c:dLbl>
              <c:idx val="0"/>
              <c:layout>
                <c:manualLayout>
                  <c:x val="0.19323657948568912"/>
                  <c:y val="0.391255319779548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34-44C4-83DA-12D4361E9D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1534-44C4-83DA-12D4361E9DA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534-44C4-83DA-12D4361E9DA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534-44C4-83DA-12D4361E9DA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534-44C4-83DA-12D4361E9DA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534-44C4-83DA-12D4361E9DA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534-44C4-83DA-12D4361E9DAE}"/>
              </c:ext>
            </c:extLst>
          </c:dPt>
          <c:dPt>
            <c:idx val="5"/>
            <c:bubble3D val="0"/>
            <c:spPr>
              <a:noFill/>
              <a:ln w="19050">
                <a:noFill/>
              </a:ln>
              <a:effectLst/>
            </c:spPr>
            <c:extLst>
              <c:ext xmlns:c16="http://schemas.microsoft.com/office/drawing/2014/chart" uri="{C3380CC4-5D6E-409C-BE32-E72D297353CC}">
                <c16:uniqueId val="{00000012-1534-44C4-83DA-12D4361E9DAE}"/>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534-44C4-83DA-12D4361E9DA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D8CD-43CB-9699-0FE41BE66B85}"/>
              </c:ext>
            </c:extLst>
          </c:dPt>
          <c:dPt>
            <c:idx val="1"/>
            <c:bubble3D val="0"/>
            <c:spPr>
              <a:solidFill>
                <a:srgbClr val="001730"/>
              </a:solidFill>
              <a:ln w="19050">
                <a:noFill/>
              </a:ln>
              <a:effectLst/>
            </c:spPr>
            <c:extLst>
              <c:ext xmlns:c16="http://schemas.microsoft.com/office/drawing/2014/chart" uri="{C3380CC4-5D6E-409C-BE32-E72D297353CC}">
                <c16:uniqueId val="{00000003-D8CD-43CB-9699-0FE41BE66B85}"/>
              </c:ext>
            </c:extLst>
          </c:dPt>
          <c:dPt>
            <c:idx val="2"/>
            <c:bubble3D val="0"/>
            <c:spPr>
              <a:noFill/>
              <a:ln w="19050">
                <a:noFill/>
              </a:ln>
              <a:effectLst/>
            </c:spPr>
            <c:extLst>
              <c:ext xmlns:c16="http://schemas.microsoft.com/office/drawing/2014/chart" uri="{C3380CC4-5D6E-409C-BE32-E72D297353CC}">
                <c16:uniqueId val="{00000005-D8CD-43CB-9699-0FE41BE66B85}"/>
              </c:ext>
            </c:extLst>
          </c:dPt>
          <c:dLbls>
            <c:dLbl>
              <c:idx val="0"/>
              <c:layout>
                <c:manualLayout>
                  <c:x val="0.19440666818898136"/>
                  <c:y val="0.381651829132214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CD-43CB-9699-0FE41BE66B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D8CD-43CB-9699-0FE41BE66B8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8CD-43CB-9699-0FE41BE66B8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8CD-43CB-9699-0FE41BE66B8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8CD-43CB-9699-0FE41BE66B8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8CD-43CB-9699-0FE41BE66B8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8CD-43CB-9699-0FE41BE66B85}"/>
              </c:ext>
            </c:extLst>
          </c:dPt>
          <c:dPt>
            <c:idx val="5"/>
            <c:bubble3D val="0"/>
            <c:spPr>
              <a:noFill/>
              <a:ln w="19050">
                <a:noFill/>
              </a:ln>
              <a:effectLst/>
            </c:spPr>
            <c:extLst>
              <c:ext xmlns:c16="http://schemas.microsoft.com/office/drawing/2014/chart" uri="{C3380CC4-5D6E-409C-BE32-E72D297353CC}">
                <c16:uniqueId val="{00000012-D8CD-43CB-9699-0FE41BE66B8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8CD-43CB-9699-0FE41BE66B8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784-497E-816C-D142A04C012F}"/>
              </c:ext>
            </c:extLst>
          </c:dPt>
          <c:dPt>
            <c:idx val="1"/>
            <c:bubble3D val="0"/>
            <c:spPr>
              <a:solidFill>
                <a:srgbClr val="001730"/>
              </a:solidFill>
              <a:ln w="19050">
                <a:noFill/>
              </a:ln>
              <a:effectLst/>
            </c:spPr>
            <c:extLst>
              <c:ext xmlns:c16="http://schemas.microsoft.com/office/drawing/2014/chart" uri="{C3380CC4-5D6E-409C-BE32-E72D297353CC}">
                <c16:uniqueId val="{00000003-6784-497E-816C-D142A04C012F}"/>
              </c:ext>
            </c:extLst>
          </c:dPt>
          <c:dPt>
            <c:idx val="2"/>
            <c:bubble3D val="0"/>
            <c:spPr>
              <a:noFill/>
              <a:ln w="19050">
                <a:noFill/>
              </a:ln>
              <a:effectLst/>
            </c:spPr>
            <c:extLst>
              <c:ext xmlns:c16="http://schemas.microsoft.com/office/drawing/2014/chart" uri="{C3380CC4-5D6E-409C-BE32-E72D297353CC}">
                <c16:uniqueId val="{00000005-6784-497E-816C-D142A04C012F}"/>
              </c:ext>
            </c:extLst>
          </c:dPt>
          <c:dLbls>
            <c:dLbl>
              <c:idx val="0"/>
              <c:layout>
                <c:manualLayout>
                  <c:x val="9.6875537577437304E-2"/>
                  <c:y val="0.3782829966992005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84-497E-816C-D142A04C01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6784-497E-816C-D142A04C012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784-497E-816C-D142A04C012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784-497E-816C-D142A04C012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784-497E-816C-D142A04C012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784-497E-816C-D142A04C012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784-497E-816C-D142A04C012F}"/>
              </c:ext>
            </c:extLst>
          </c:dPt>
          <c:dPt>
            <c:idx val="5"/>
            <c:bubble3D val="0"/>
            <c:spPr>
              <a:noFill/>
              <a:ln w="19050">
                <a:noFill/>
              </a:ln>
              <a:effectLst/>
            </c:spPr>
            <c:extLst>
              <c:ext xmlns:c16="http://schemas.microsoft.com/office/drawing/2014/chart" uri="{C3380CC4-5D6E-409C-BE32-E72D297353CC}">
                <c16:uniqueId val="{00000012-6784-497E-816C-D142A04C012F}"/>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784-497E-816C-D142A04C012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C49-4C14-BACD-50E8B0FBE5B5}"/>
              </c:ext>
            </c:extLst>
          </c:dPt>
          <c:dPt>
            <c:idx val="1"/>
            <c:bubble3D val="0"/>
            <c:spPr>
              <a:solidFill>
                <a:srgbClr val="001730"/>
              </a:solidFill>
              <a:ln w="19050">
                <a:noFill/>
              </a:ln>
              <a:effectLst/>
            </c:spPr>
            <c:extLst>
              <c:ext xmlns:c16="http://schemas.microsoft.com/office/drawing/2014/chart" uri="{C3380CC4-5D6E-409C-BE32-E72D297353CC}">
                <c16:uniqueId val="{00000003-CC49-4C14-BACD-50E8B0FBE5B5}"/>
              </c:ext>
            </c:extLst>
          </c:dPt>
          <c:dPt>
            <c:idx val="2"/>
            <c:bubble3D val="0"/>
            <c:spPr>
              <a:noFill/>
              <a:ln w="19050">
                <a:noFill/>
              </a:ln>
              <a:effectLst/>
            </c:spPr>
            <c:extLst>
              <c:ext xmlns:c16="http://schemas.microsoft.com/office/drawing/2014/chart" uri="{C3380CC4-5D6E-409C-BE32-E72D297353CC}">
                <c16:uniqueId val="{00000005-CC49-4C14-BACD-50E8B0FBE5B5}"/>
              </c:ext>
            </c:extLst>
          </c:dPt>
          <c:dLbls>
            <c:dLbl>
              <c:idx val="0"/>
              <c:layout>
                <c:manualLayout>
                  <c:x val="0.19675112938532441"/>
                  <c:y val="0.355778622129264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49-4C14-BACD-50E8B0FBE5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CC49-4C14-BACD-50E8B0FBE5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C49-4C14-BACD-50E8B0FBE5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C49-4C14-BACD-50E8B0FBE5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C49-4C14-BACD-50E8B0FBE5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C49-4C14-BACD-50E8B0FBE5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C49-4C14-BACD-50E8B0FBE5B5}"/>
              </c:ext>
            </c:extLst>
          </c:dPt>
          <c:dPt>
            <c:idx val="5"/>
            <c:bubble3D val="0"/>
            <c:spPr>
              <a:noFill/>
              <a:ln w="19050">
                <a:noFill/>
              </a:ln>
              <a:effectLst/>
            </c:spPr>
            <c:extLst>
              <c:ext xmlns:c16="http://schemas.microsoft.com/office/drawing/2014/chart" uri="{C3380CC4-5D6E-409C-BE32-E72D297353CC}">
                <c16:uniqueId val="{00000012-CC49-4C14-BACD-50E8B0FBE5B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C49-4C14-BACD-50E8B0FBE5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6</c:v>
                </c:pt>
                <c:pt idx="2">
                  <c:v>8</c:v>
                </c:pt>
                <c:pt idx="3">
                  <c:v>6</c:v>
                </c:pt>
              </c:numCache>
            </c:numRef>
          </c:val>
          <c:extLst>
            <c:ext xmlns:c16="http://schemas.microsoft.com/office/drawing/2014/chart" uri="{C3380CC4-5D6E-409C-BE32-E72D297353CC}">
              <c16:uniqueId val="{00000000-BFBC-487C-97A9-A4B2E34C2AD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ahead'!$Q$7:$Q$11</c:f>
              <c:numCache>
                <c:formatCode>0.00%</c:formatCode>
                <c:ptCount val="5"/>
                <c:pt idx="0">
                  <c:v>-1E-3</c:v>
                </c:pt>
                <c:pt idx="1">
                  <c:v>0</c:v>
                </c:pt>
                <c:pt idx="2">
                  <c:v>1E-3</c:v>
                </c:pt>
                <c:pt idx="3">
                  <c:v>2E-3</c:v>
                </c:pt>
                <c:pt idx="4">
                  <c:v>3.0000000000000001E-3</c:v>
                </c:pt>
              </c:numCache>
            </c:numRef>
          </c:cat>
          <c:val>
            <c:numRef>
              <c:f>'CPI 2month ahead'!$R$7:$R$11</c:f>
              <c:numCache>
                <c:formatCode>0.00%</c:formatCode>
                <c:ptCount val="5"/>
                <c:pt idx="0">
                  <c:v>1.5873015873015872E-2</c:v>
                </c:pt>
                <c:pt idx="1">
                  <c:v>3.1746031746031744E-2</c:v>
                </c:pt>
                <c:pt idx="2">
                  <c:v>4.7619047619047616E-2</c:v>
                </c:pt>
                <c:pt idx="3">
                  <c:v>0.7142857142857143</c:v>
                </c:pt>
                <c:pt idx="4">
                  <c:v>0.19047619047619047</c:v>
                </c:pt>
              </c:numCache>
            </c:numRef>
          </c:val>
          <c:extLst>
            <c:ext xmlns:c16="http://schemas.microsoft.com/office/drawing/2014/chart" uri="{C3380CC4-5D6E-409C-BE32-E72D297353CC}">
              <c16:uniqueId val="{00000000-4E20-4F13-AACA-462DA9DCA2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Historical'!$IW$55:$KZ$55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c:f>
              <c:numCache>
                <c:formatCode>0.0</c:formatCode>
                <c:ptCount val="28"/>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numCache>
            </c:numRef>
          </c:val>
          <c:smooth val="0"/>
          <c:extLst>
            <c:ext xmlns:c16="http://schemas.microsoft.com/office/drawing/2014/chart" uri="{C3380CC4-5D6E-409C-BE32-E72D297353CC}">
              <c16:uniqueId val="{00000000-E913-48A9-8114-45E3867BEC0E}"/>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Historical'!$IW$56:$KZ$56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c:f>
              <c:numCache>
                <c:formatCode>0.0</c:formatCode>
                <c:ptCount val="28"/>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numCache>
            </c:numRef>
          </c:val>
          <c:smooth val="0"/>
          <c:extLst>
            <c:ext xmlns:c16="http://schemas.microsoft.com/office/drawing/2014/chart" uri="{C3380CC4-5D6E-409C-BE32-E72D297353CC}">
              <c16:uniqueId val="{00000001-E913-48A9-8114-45E3867BEC0E}"/>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Historical'!$IW$57:$KZ$57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c:f>
              <c:numCache>
                <c:formatCode>0.0</c:formatCode>
                <c:ptCount val="28"/>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numCache>
            </c:numRef>
          </c:val>
          <c:smooth val="0"/>
          <c:extLst>
            <c:ext xmlns:c16="http://schemas.microsoft.com/office/drawing/2014/chart" uri="{C3380CC4-5D6E-409C-BE32-E72D297353CC}">
              <c16:uniqueId val="{00000002-E913-48A9-8114-45E3867BEC0E}"/>
            </c:ext>
          </c:extLst>
        </c:ser>
        <c:ser>
          <c:idx val="2"/>
          <c:order val="3"/>
          <c:tx>
            <c:strRef>
              <c:f>'FTS Historical'!$B$58</c:f>
              <c:strCache>
                <c:ptCount val="1"/>
                <c:pt idx="0">
                  <c:v> Flow pressures</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Historical'!$IW$58:$KZ$58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c:f>
              <c:numCache>
                <c:formatCode>0.0</c:formatCode>
                <c:ptCount val="28"/>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numCache>
            </c:numRef>
          </c:val>
          <c:smooth val="0"/>
          <c:extLst>
            <c:ext xmlns:c16="http://schemas.microsoft.com/office/drawing/2014/chart" uri="{C3380CC4-5D6E-409C-BE32-E72D297353CC}">
              <c16:uniqueId val="{00000003-E913-48A9-8114-45E3867BEC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910</c:v>
                </c:pt>
                <c:pt idx="1">
                  <c:v>915</c:v>
                </c:pt>
                <c:pt idx="2">
                  <c:v>920</c:v>
                </c:pt>
                <c:pt idx="3">
                  <c:v>925</c:v>
                </c:pt>
                <c:pt idx="4">
                  <c:v>930</c:v>
                </c:pt>
                <c:pt idx="5">
                  <c:v>935</c:v>
                </c:pt>
                <c:pt idx="6">
                  <c:v>≥ 940</c:v>
                </c:pt>
              </c:strCache>
            </c:strRef>
          </c:cat>
          <c:val>
            <c:numRef>
              <c:f>'Exchange Rate 7days ahead'!$R$7:$R$13</c:f>
              <c:numCache>
                <c:formatCode>0%</c:formatCode>
                <c:ptCount val="7"/>
                <c:pt idx="0">
                  <c:v>7.9365079365079361E-2</c:v>
                </c:pt>
                <c:pt idx="1">
                  <c:v>9.5238095238095233E-2</c:v>
                </c:pt>
                <c:pt idx="2">
                  <c:v>0.19047619047619047</c:v>
                </c:pt>
                <c:pt idx="3">
                  <c:v>9.5238095238095233E-2</c:v>
                </c:pt>
                <c:pt idx="4">
                  <c:v>0.25396825396825395</c:v>
                </c:pt>
                <c:pt idx="5">
                  <c:v>0.1111111111111111</c:v>
                </c:pt>
                <c:pt idx="6">
                  <c:v>0.17460317460317459</c:v>
                </c:pt>
              </c:numCache>
            </c:numRef>
          </c:val>
          <c:extLst>
            <c:ext xmlns:c16="http://schemas.microsoft.com/office/drawing/2014/chart" uri="{C3380CC4-5D6E-409C-BE32-E72D297353CC}">
              <c16:uniqueId val="{00000000-5913-4BC5-B50D-81C0341633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Historical'!$GP$27:$KZ$27</c15:sqref>
                  </c15:fullRef>
                </c:ext>
              </c:extLst>
              <c:f>'FTS Historical'!$GR$27:$KY$27</c:f>
              <c:numCache>
                <c:formatCode>0.00</c:formatCode>
                <c:ptCount val="112"/>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numCache>
            </c:numRef>
          </c:val>
          <c:smooth val="0"/>
          <c:extLst>
            <c:ext xmlns:c16="http://schemas.microsoft.com/office/drawing/2014/chart" uri="{C3380CC4-5D6E-409C-BE32-E72D297353CC}">
              <c16:uniqueId val="{00000000-C3BC-44F3-8D7B-5F637F367A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915</c:v>
                </c:pt>
                <c:pt idx="1">
                  <c:v>920</c:v>
                </c:pt>
                <c:pt idx="2">
                  <c:v>925</c:v>
                </c:pt>
                <c:pt idx="3">
                  <c:v>930</c:v>
                </c:pt>
                <c:pt idx="4">
                  <c:v>935</c:v>
                </c:pt>
                <c:pt idx="5">
                  <c:v>940</c:v>
                </c:pt>
                <c:pt idx="6">
                  <c:v>≥ 945</c:v>
                </c:pt>
              </c:strCache>
            </c:strRef>
          </c:cat>
          <c:val>
            <c:numRef>
              <c:f>'Exchange Rate 28days ahead'!$R$7:$R$13</c:f>
              <c:numCache>
                <c:formatCode>0%</c:formatCode>
                <c:ptCount val="7"/>
                <c:pt idx="0">
                  <c:v>0.22222222222222221</c:v>
                </c:pt>
                <c:pt idx="1">
                  <c:v>0.15873015873015872</c:v>
                </c:pt>
                <c:pt idx="2">
                  <c:v>4.7619047619047616E-2</c:v>
                </c:pt>
                <c:pt idx="3">
                  <c:v>0.17460317460317459</c:v>
                </c:pt>
                <c:pt idx="4">
                  <c:v>4.7619047619047616E-2</c:v>
                </c:pt>
                <c:pt idx="5">
                  <c:v>0.12698412698412698</c:v>
                </c:pt>
                <c:pt idx="6">
                  <c:v>0.22222222222222221</c:v>
                </c:pt>
              </c:numCache>
            </c:numRef>
          </c:val>
          <c:extLst>
            <c:ext xmlns:c16="http://schemas.microsoft.com/office/drawing/2014/chart" uri="{C3380CC4-5D6E-409C-BE32-E72D297353CC}">
              <c16:uniqueId val="{00000000-1F40-4F22-B7C4-F23977BB1C8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Historical'!$GP$28:$KZ$28</c15:sqref>
                  </c15:fullRef>
                </c:ext>
              </c:extLst>
              <c:f>'FTS Historical'!$GR$28:$KY$28</c:f>
              <c:numCache>
                <c:formatCode>0.00</c:formatCode>
                <c:ptCount val="112"/>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numCache>
            </c:numRef>
          </c:val>
          <c:smooth val="0"/>
          <c:extLst>
            <c:ext xmlns:c16="http://schemas.microsoft.com/office/drawing/2014/chart" uri="{C3380CC4-5D6E-409C-BE32-E72D297353CC}">
              <c16:uniqueId val="{00000000-A325-46CD-BFBB-06B532EC46A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744-42B7-82D3-9716882DA8C2}"/>
              </c:ext>
            </c:extLst>
          </c:dPt>
          <c:dPt>
            <c:idx val="1"/>
            <c:bubble3D val="0"/>
            <c:spPr>
              <a:solidFill>
                <a:srgbClr val="001730"/>
              </a:solidFill>
              <a:ln w="19050">
                <a:noFill/>
              </a:ln>
              <a:effectLst/>
            </c:spPr>
            <c:extLst>
              <c:ext xmlns:c16="http://schemas.microsoft.com/office/drawing/2014/chart" uri="{C3380CC4-5D6E-409C-BE32-E72D297353CC}">
                <c16:uniqueId val="{00000003-1744-42B7-82D3-9716882DA8C2}"/>
              </c:ext>
            </c:extLst>
          </c:dPt>
          <c:dPt>
            <c:idx val="2"/>
            <c:bubble3D val="0"/>
            <c:spPr>
              <a:noFill/>
              <a:ln w="19050">
                <a:noFill/>
              </a:ln>
              <a:effectLst/>
            </c:spPr>
            <c:extLst>
              <c:ext xmlns:c16="http://schemas.microsoft.com/office/drawing/2014/chart" uri="{C3380CC4-5D6E-409C-BE32-E72D297353CC}">
                <c16:uniqueId val="{00000005-1744-42B7-82D3-9716882DA8C2}"/>
              </c:ext>
            </c:extLst>
          </c:dPt>
          <c:dLbls>
            <c:dLbl>
              <c:idx val="0"/>
              <c:layout>
                <c:manualLayout>
                  <c:x val="0.17612055381239483"/>
                  <c:y val="0.3760749678479473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4-42B7-82D3-9716882DA8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1744-42B7-82D3-9716882DA8C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744-42B7-82D3-9716882DA8C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744-42B7-82D3-9716882DA8C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744-42B7-82D3-9716882DA8C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744-42B7-82D3-9716882DA8C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744-42B7-82D3-9716882DA8C2}"/>
              </c:ext>
            </c:extLst>
          </c:dPt>
          <c:dPt>
            <c:idx val="5"/>
            <c:bubble3D val="0"/>
            <c:spPr>
              <a:noFill/>
              <a:ln w="19050">
                <a:noFill/>
              </a:ln>
              <a:effectLst/>
            </c:spPr>
            <c:extLst>
              <c:ext xmlns:c16="http://schemas.microsoft.com/office/drawing/2014/chart" uri="{C3380CC4-5D6E-409C-BE32-E72D297353CC}">
                <c16:uniqueId val="{00000012-1744-42B7-82D3-9716882DA8C2}"/>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744-42B7-82D3-9716882DA8C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A1E-4C75-ABD4-12C257FB90FF}"/>
              </c:ext>
            </c:extLst>
          </c:dPt>
          <c:dPt>
            <c:idx val="1"/>
            <c:bubble3D val="0"/>
            <c:spPr>
              <a:solidFill>
                <a:srgbClr val="001730"/>
              </a:solidFill>
              <a:ln w="19050">
                <a:noFill/>
              </a:ln>
              <a:effectLst/>
            </c:spPr>
            <c:extLst>
              <c:ext xmlns:c16="http://schemas.microsoft.com/office/drawing/2014/chart" uri="{C3380CC4-5D6E-409C-BE32-E72D297353CC}">
                <c16:uniqueId val="{00000003-9A1E-4C75-ABD4-12C257FB90FF}"/>
              </c:ext>
            </c:extLst>
          </c:dPt>
          <c:dPt>
            <c:idx val="2"/>
            <c:bubble3D val="0"/>
            <c:spPr>
              <a:noFill/>
              <a:ln w="19050">
                <a:noFill/>
              </a:ln>
              <a:effectLst/>
            </c:spPr>
            <c:extLst>
              <c:ext xmlns:c16="http://schemas.microsoft.com/office/drawing/2014/chart" uri="{C3380CC4-5D6E-409C-BE32-E72D297353CC}">
                <c16:uniqueId val="{00000005-9A1E-4C75-ABD4-12C257FB90FF}"/>
              </c:ext>
            </c:extLst>
          </c:dPt>
          <c:dLbls>
            <c:dLbl>
              <c:idx val="0"/>
              <c:layout>
                <c:manualLayout>
                  <c:x val="1.8756275125238635E-2"/>
                  <c:y val="0.3902574788543873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1E-4C75-ABD4-12C257FB90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9A1E-4C75-ABD4-12C257FB90F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A1E-4C75-ABD4-12C257FB90F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A1E-4C75-ABD4-12C257FB90F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A1E-4C75-ABD4-12C257FB90F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A1E-4C75-ABD4-12C257FB90F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A1E-4C75-ABD4-12C257FB90FF}"/>
              </c:ext>
            </c:extLst>
          </c:dPt>
          <c:dPt>
            <c:idx val="5"/>
            <c:bubble3D val="0"/>
            <c:spPr>
              <a:noFill/>
              <a:ln w="19050">
                <a:noFill/>
              </a:ln>
              <a:effectLst/>
            </c:spPr>
            <c:extLst>
              <c:ext xmlns:c16="http://schemas.microsoft.com/office/drawing/2014/chart" uri="{C3380CC4-5D6E-409C-BE32-E72D297353CC}">
                <c16:uniqueId val="{00000012-9A1E-4C75-ABD4-12C257FB90FF}"/>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A1E-4C75-ABD4-12C257FB90F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1CA-42B2-BAF1-2046ABD27A05}"/>
              </c:ext>
            </c:extLst>
          </c:dPt>
          <c:dPt>
            <c:idx val="1"/>
            <c:bubble3D val="0"/>
            <c:spPr>
              <a:solidFill>
                <a:srgbClr val="001730"/>
              </a:solidFill>
              <a:ln w="19050">
                <a:noFill/>
              </a:ln>
              <a:effectLst/>
            </c:spPr>
            <c:extLst>
              <c:ext xmlns:c16="http://schemas.microsoft.com/office/drawing/2014/chart" uri="{C3380CC4-5D6E-409C-BE32-E72D297353CC}">
                <c16:uniqueId val="{00000003-D1CA-42B2-BAF1-2046ABD27A05}"/>
              </c:ext>
            </c:extLst>
          </c:dPt>
          <c:dPt>
            <c:idx val="2"/>
            <c:bubble3D val="0"/>
            <c:spPr>
              <a:noFill/>
              <a:ln w="19050">
                <a:noFill/>
              </a:ln>
              <a:effectLst/>
            </c:spPr>
            <c:extLst>
              <c:ext xmlns:c16="http://schemas.microsoft.com/office/drawing/2014/chart" uri="{C3380CC4-5D6E-409C-BE32-E72D297353CC}">
                <c16:uniqueId val="{00000005-D1CA-42B2-BAF1-2046ABD27A05}"/>
              </c:ext>
            </c:extLst>
          </c:dPt>
          <c:dLbls>
            <c:dLbl>
              <c:idx val="0"/>
              <c:layout>
                <c:manualLayout>
                  <c:x val="0.16218551809940715"/>
                  <c:y val="0.3891474770006618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CA-42B2-BAF1-2046ABD27A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D1CA-42B2-BAF1-2046ABD27A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1CA-42B2-BAF1-2046ABD27A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1CA-42B2-BAF1-2046ABD27A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1CA-42B2-BAF1-2046ABD27A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1CA-42B2-BAF1-2046ABD27A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1CA-42B2-BAF1-2046ABD27A05}"/>
              </c:ext>
            </c:extLst>
          </c:dPt>
          <c:dPt>
            <c:idx val="5"/>
            <c:bubble3D val="0"/>
            <c:spPr>
              <a:noFill/>
              <a:ln w="19050">
                <a:noFill/>
              </a:ln>
              <a:effectLst/>
            </c:spPr>
            <c:extLst>
              <c:ext xmlns:c16="http://schemas.microsoft.com/office/drawing/2014/chart" uri="{C3380CC4-5D6E-409C-BE32-E72D297353CC}">
                <c16:uniqueId val="{00000012-D1CA-42B2-BAF1-2046ABD27A05}"/>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1CA-42B2-BAF1-2046ABD27A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B2E-4F42-98A0-1927ED1D7303}"/>
              </c:ext>
            </c:extLst>
          </c:dPt>
          <c:dPt>
            <c:idx val="1"/>
            <c:bubble3D val="0"/>
            <c:spPr>
              <a:solidFill>
                <a:srgbClr val="001730"/>
              </a:solidFill>
              <a:ln w="19050">
                <a:noFill/>
              </a:ln>
              <a:effectLst/>
            </c:spPr>
            <c:extLst>
              <c:ext xmlns:c16="http://schemas.microsoft.com/office/drawing/2014/chart" uri="{C3380CC4-5D6E-409C-BE32-E72D297353CC}">
                <c16:uniqueId val="{00000003-8B2E-4F42-98A0-1927ED1D7303}"/>
              </c:ext>
            </c:extLst>
          </c:dPt>
          <c:dPt>
            <c:idx val="2"/>
            <c:bubble3D val="0"/>
            <c:spPr>
              <a:noFill/>
              <a:ln w="19050">
                <a:noFill/>
              </a:ln>
              <a:effectLst/>
            </c:spPr>
            <c:extLst>
              <c:ext xmlns:c16="http://schemas.microsoft.com/office/drawing/2014/chart" uri="{C3380CC4-5D6E-409C-BE32-E72D297353CC}">
                <c16:uniqueId val="{00000005-8B2E-4F42-98A0-1927ED1D7303}"/>
              </c:ext>
            </c:extLst>
          </c:dPt>
          <c:dLbls>
            <c:dLbl>
              <c:idx val="0"/>
              <c:layout>
                <c:manualLayout>
                  <c:x val="0.26450205355741058"/>
                  <c:y val="0.305552558016134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2E-4F42-98A0-1927ED1D73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4</c:v>
                </c:pt>
                <c:pt idx="1">
                  <c:v>0.3</c:v>
                </c:pt>
                <c:pt idx="2">
                  <c:v>15.7</c:v>
                </c:pt>
              </c:numCache>
            </c:numRef>
          </c:val>
          <c:extLst>
            <c:ext xmlns:c16="http://schemas.microsoft.com/office/drawing/2014/chart" uri="{C3380CC4-5D6E-409C-BE32-E72D297353CC}">
              <c16:uniqueId val="{00000006-8B2E-4F42-98A0-1927ED1D730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B2E-4F42-98A0-1927ED1D730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B2E-4F42-98A0-1927ED1D730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B2E-4F42-98A0-1927ED1D730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B2E-4F42-98A0-1927ED1D730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B2E-4F42-98A0-1927ED1D7303}"/>
              </c:ext>
            </c:extLst>
          </c:dPt>
          <c:dPt>
            <c:idx val="5"/>
            <c:bubble3D val="0"/>
            <c:spPr>
              <a:noFill/>
              <a:ln w="19050">
                <a:noFill/>
              </a:ln>
              <a:effectLst/>
            </c:spPr>
            <c:extLst>
              <c:ext xmlns:c16="http://schemas.microsoft.com/office/drawing/2014/chart" uri="{C3380CC4-5D6E-409C-BE32-E72D297353CC}">
                <c16:uniqueId val="{00000012-8B2E-4F42-98A0-1927ED1D7303}"/>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B2E-4F42-98A0-1927ED1D730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8</c:v>
                </c:pt>
                <c:pt idx="2">
                  <c:v>6</c:v>
                </c:pt>
                <c:pt idx="3">
                  <c:v>4</c:v>
                </c:pt>
              </c:numCache>
            </c:numRef>
          </c:val>
          <c:extLst>
            <c:ext xmlns:c16="http://schemas.microsoft.com/office/drawing/2014/chart" uri="{C3380CC4-5D6E-409C-BE32-E72D297353CC}">
              <c16:uniqueId val="{00000000-24FB-44B1-8EC3-F8A125E6A41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Historical'!$GP$12:$KZ$12</c15:sqref>
                  </c15:fullRef>
                </c:ext>
              </c:extLst>
              <c:f>'FTS Historical'!$GR$12:$KY$12</c:f>
              <c:numCache>
                <c:formatCode>0.00%</c:formatCode>
                <c:ptCount val="112"/>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numCache>
            </c:numRef>
          </c:val>
          <c:smooth val="0"/>
          <c:extLst>
            <c:ext xmlns:c16="http://schemas.microsoft.com/office/drawing/2014/chart" uri="{C3380CC4-5D6E-409C-BE32-E72D297353CC}">
              <c16:uniqueId val="{00000000-AAD1-40CA-BE93-5DC4860008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Historical'!$IW$50:$KZ$50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c:f>
              <c:numCache>
                <c:formatCode>0.0</c:formatCode>
                <c:ptCount val="28"/>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numCache>
            </c:numRef>
          </c:val>
          <c:smooth val="0"/>
          <c:extLst>
            <c:ext xmlns:c16="http://schemas.microsoft.com/office/drawing/2014/chart" uri="{C3380CC4-5D6E-409C-BE32-E72D297353CC}">
              <c16:uniqueId val="{00000000-84A5-4A37-A33C-464887DCD6F3}"/>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Historical'!$IW$51:$KZ$51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c:f>
              <c:numCache>
                <c:formatCode>0.0</c:formatCode>
                <c:ptCount val="28"/>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numCache>
            </c:numRef>
          </c:val>
          <c:smooth val="0"/>
          <c:extLst>
            <c:ext xmlns:c16="http://schemas.microsoft.com/office/drawing/2014/chart" uri="{C3380CC4-5D6E-409C-BE32-E72D297353CC}">
              <c16:uniqueId val="{00000001-84A5-4A37-A33C-464887DCD6F3}"/>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Historical'!$IW$52:$KZ$52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c:f>
              <c:numCache>
                <c:formatCode>0.0</c:formatCode>
                <c:ptCount val="28"/>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numCache>
            </c:numRef>
          </c:val>
          <c:smooth val="0"/>
          <c:extLst>
            <c:ext xmlns:c16="http://schemas.microsoft.com/office/drawing/2014/chart" uri="{C3380CC4-5D6E-409C-BE32-E72D297353CC}">
              <c16:uniqueId val="{00000002-84A5-4A37-A33C-464887DCD6F3}"/>
            </c:ext>
          </c:extLst>
        </c:ser>
        <c:ser>
          <c:idx val="2"/>
          <c:order val="3"/>
          <c:tx>
            <c:strRef>
              <c:f>'FTS Historical'!$B$53</c:f>
              <c:strCache>
                <c:ptCount val="1"/>
                <c:pt idx="0">
                  <c:v> Country’s risk</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c:f>
              <c:strCache>
                <c:ptCount val="2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strCache>
            </c:strRef>
          </c:cat>
          <c:val>
            <c:numRef>
              <c:extLst>
                <c:ext xmlns:c15="http://schemas.microsoft.com/office/drawing/2012/chart" uri="{02D57815-91ED-43cb-92C2-25804820EDAC}">
                  <c15:fullRef>
                    <c15:sqref>'FTS Historical'!$IW$53:$KZ$53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c:f>
              <c:numCache>
                <c:formatCode>0.0</c:formatCode>
                <c:ptCount val="28"/>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numCache>
            </c:numRef>
          </c:val>
          <c:smooth val="0"/>
          <c:extLst>
            <c:ext xmlns:c16="http://schemas.microsoft.com/office/drawing/2014/chart" uri="{C3380CC4-5D6E-409C-BE32-E72D297353CC}">
              <c16:uniqueId val="{00000003-84A5-4A37-A33C-464887DCD6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3,20%</c:v>
                </c:pt>
                <c:pt idx="1">
                  <c:v>3,30%</c:v>
                </c:pt>
                <c:pt idx="2">
                  <c:v>3,40%</c:v>
                </c:pt>
                <c:pt idx="3">
                  <c:v>3,50%</c:v>
                </c:pt>
                <c:pt idx="4">
                  <c:v>3,60%</c:v>
                </c:pt>
                <c:pt idx="5">
                  <c:v>3,70%</c:v>
                </c:pt>
                <c:pt idx="6">
                  <c:v>≥ 3,80%</c:v>
                </c:pt>
              </c:strCache>
            </c:strRef>
          </c:cat>
          <c:val>
            <c:numRef>
              <c:f>'Inflation 12months ahead'!$R$7:$R$13</c:f>
              <c:numCache>
                <c:formatCode>0.00%</c:formatCode>
                <c:ptCount val="7"/>
                <c:pt idx="0">
                  <c:v>9.5238095238095233E-2</c:v>
                </c:pt>
                <c:pt idx="1">
                  <c:v>0.1111111111111111</c:v>
                </c:pt>
                <c:pt idx="2">
                  <c:v>4.7619047619047616E-2</c:v>
                </c:pt>
                <c:pt idx="3">
                  <c:v>0.26984126984126983</c:v>
                </c:pt>
                <c:pt idx="4">
                  <c:v>0.26984126984126983</c:v>
                </c:pt>
                <c:pt idx="5">
                  <c:v>7.9365079365079361E-2</c:v>
                </c:pt>
                <c:pt idx="6">
                  <c:v>0.12698412698412698</c:v>
                </c:pt>
              </c:numCache>
            </c:numRef>
          </c:val>
          <c:extLst>
            <c:ext xmlns:c16="http://schemas.microsoft.com/office/drawing/2014/chart" uri="{C3380CC4-5D6E-409C-BE32-E72D297353CC}">
              <c16:uniqueId val="{00000000-97A0-41EC-9F21-4D620098D0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Historical'!$GR$9:$KY$9</c:f>
              <c:strCache>
                <c:ptCount val="112"/>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strCache>
            </c:strRef>
          </c:cat>
          <c:val>
            <c:numRef>
              <c:extLst>
                <c:ext xmlns:c15="http://schemas.microsoft.com/office/drawing/2012/chart" uri="{02D57815-91ED-43cb-92C2-25804820EDAC}">
                  <c15:fullRef>
                    <c15:sqref>'FTS Historical'!$GP$13:$KZ$13</c15:sqref>
                  </c15:fullRef>
                </c:ext>
              </c:extLst>
              <c:f>'FTS Historical'!$GR$13:$KY$13</c:f>
              <c:numCache>
                <c:formatCode>0.00%</c:formatCode>
                <c:ptCount val="112"/>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numCache>
            </c:numRef>
          </c:val>
          <c:smooth val="0"/>
          <c:extLst>
            <c:ext xmlns:c16="http://schemas.microsoft.com/office/drawing/2014/chart" uri="{C3380CC4-5D6E-409C-BE32-E72D297353CC}">
              <c16:uniqueId val="{00000000-925E-4EBF-87D1-7C07A0F8C0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3,00%</c:v>
                </c:pt>
                <c:pt idx="1">
                  <c:v>3,10%</c:v>
                </c:pt>
                <c:pt idx="2">
                  <c:v>3,20%</c:v>
                </c:pt>
                <c:pt idx="3">
                  <c:v>3,30%</c:v>
                </c:pt>
                <c:pt idx="4">
                  <c:v>3,40%</c:v>
                </c:pt>
                <c:pt idx="5">
                  <c:v>3,50%</c:v>
                </c:pt>
                <c:pt idx="6">
                  <c:v>≥ 3,60%</c:v>
                </c:pt>
              </c:strCache>
            </c:strRef>
          </c:cat>
          <c:val>
            <c:numRef>
              <c:f>'Inflation 24months ahead'!$R$7:$R$13</c:f>
              <c:numCache>
                <c:formatCode>0.00%</c:formatCode>
                <c:ptCount val="7"/>
                <c:pt idx="0">
                  <c:v>0.34920634920634919</c:v>
                </c:pt>
                <c:pt idx="1">
                  <c:v>7.9365079365079361E-2</c:v>
                </c:pt>
                <c:pt idx="2">
                  <c:v>0.26984126984126983</c:v>
                </c:pt>
                <c:pt idx="3">
                  <c:v>9.5238095238095233E-2</c:v>
                </c:pt>
                <c:pt idx="4">
                  <c:v>7.9365079365079361E-2</c:v>
                </c:pt>
                <c:pt idx="5">
                  <c:v>9.5238095238095233E-2</c:v>
                </c:pt>
                <c:pt idx="6">
                  <c:v>3.1746031746031744E-2</c:v>
                </c:pt>
              </c:numCache>
            </c:numRef>
          </c:val>
          <c:extLst>
            <c:ext xmlns:c16="http://schemas.microsoft.com/office/drawing/2014/chart" uri="{C3380CC4-5D6E-409C-BE32-E72D297353CC}">
              <c16:uniqueId val="{00000000-507A-40F3-822E-9D22B4CD3A9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5AE9DD7B-94BD-43C1-8C87-4C45B9A9E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2A52D7E9-8FB3-4B6A-AC61-25213AD132F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BB693089-BD40-406B-9236-9B4CC0E8CFC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9D17B566-C680-49BE-81B2-7F14294925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0976BDD6-93BC-4D47-AC2D-297F247259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C8632B86-B173-40F8-8D10-80B364A03F59}"/>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04ACA9BC-96E0-4FA6-BA50-355D9F314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1E35F7A1-A8DD-4D82-AC7F-8F8C590A02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3BE74421-814D-4AF1-824A-D5E32E54E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C207D89D-C3F8-44D1-8C69-3F3715A27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730FA2F7-944E-4A49-AE76-35D5917AD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062E4314-A2C6-491C-B1BE-14A27D145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F78ACF58-C28C-40C2-B2D4-FB3B3146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EB468C03-867A-4F82-A72D-DE71DED22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7CA5294C-A748-4651-9B5D-9AEB20DC6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D840741D-D86B-4B34-9DA4-0EADA1BFE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4994ABC4-F6B4-4121-8CEE-0A0C9A2480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0C628FCC-4EE7-426A-9F3A-6E0A73DB4A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A02F1034-EF88-4444-80EF-536E51466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415DDD81-4DF9-4FB2-8DD8-2CE4705EFA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B79D75B2-6350-4512-8B1D-0929E97DE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B8FDE09C-FF08-45E5-AB10-2494E10654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4D3C559-B61B-4B86-A044-F5E755817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5AF3C744-7DAF-46C8-97F4-3AA85F9E75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0E75A17-33A4-4AF2-9A2F-96EC3E047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7F2954-807C-4C42-8446-229129374493}"/>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ED240595-E85C-4B75-82BF-90417427D3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A53ECCC6-B91F-4D05-8853-B80CD6B93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92BCD6C0-207C-4CB3-B53C-CD96B3EDA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F4C9714-D446-401D-92BE-BFF57E834B84}"/>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CE4E4ED4-AB4A-43D4-A0B3-C150552BAF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F652BC38-02E9-417A-814A-FEA54C2F7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39487839-0255-405D-B1E1-567124FDC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DC5981-0434-4B5B-BAE9-E9DA3B6363CE}"/>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F4BD7CBF-5616-4098-98A3-E34EEF7ED6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11BF811E-1B5D-4922-9079-0476B28E4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CC6E9434-B836-42E7-8A0E-701E65694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65756E-2F23-486E-8EE2-C17A7BF73FAC}"/>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C7879247-0D6E-4357-9B67-E0D73CEC27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ACD00B0B-BB66-47D9-BAEB-853024358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484C3469-0034-483D-94A2-68DA6FC48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A6C4FF5-EE1A-43B7-AE9E-0AAC2061CA5F}"/>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B8C113BE-AD9A-4663-B4A8-5435F1937B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4E5413FE-0929-4093-8BB3-97E3EA225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52C8E091-D62F-4638-B177-66A19A5571B7}"/>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8C610210-69CE-503F-A139-BC6C3EB5BAA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E03CEE7-444E-26A8-C02C-56DCE0598A6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D9A9A28-D4DF-CBEC-E4D1-32057810A21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42300A1-F57D-C102-9FB0-268E01FC74B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C3D1DB8-E91B-4246-BA59-72471938E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4F1FDB0-CA37-45D0-8B8D-E258D970C29B}"/>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DC22EC37-2F11-4A5D-AC56-DC59E2D98AEF}"/>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F328746C-94EF-44B0-9CEA-E746B77FD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3647A9D-EF45-4247-8E62-878338E30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525F8FB-A114-4A4D-BDF7-10C77D98A15B}"/>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C6000FF7-2BAC-4C98-A4E4-D69AE6E1C6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BBE2298-8332-4CAF-94EA-0E5A33EA3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C57D76D-9D94-4D24-AF1A-2207744AF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E70530-5F84-4068-8C7E-3F21C6F6D36B}"/>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D989D39B-DF0D-4D4C-B53B-70CB734C63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FDF37740-A672-4689-AECE-E3D5BC18D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BE9DFA9-BF7B-43E9-9FF1-856A53A432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F83C39-B854-49D7-AF21-FFA62A9C930A}"/>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C8DA27C0-C32E-4099-ABBB-C3E4841C8C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6B6480A-AD67-4BC0-B9E9-667826F26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C2DEA6D-E883-484E-B51F-5D20FB475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F6941B-5C9C-417F-B27C-4348C3295014}"/>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BC3A7A45-01CE-46C6-A859-1EE495133A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E30AC52-EB50-414B-8413-227ABD5EF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4502E0E6-F2FE-4ECB-B347-ECA10FC4098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CFA5D2A9-8142-44BF-B26D-A2ABA195C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E499203B-D6B6-455A-8F59-6D12763BB5F1}"/>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5EE06C98-78BC-4A68-B41A-84BC36AC515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5DBCDA69-13E1-400A-86B1-E37D3F31C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59438DAD-5025-49D7-90CD-58E4957D0458}"/>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89D3D770-452B-D56D-96BC-C544687AB0E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7908E1A-71B0-3996-45D9-B36305FFD9F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6F2B249-219F-8DA1-CAC0-6164BE8967E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19897C4-F65C-F74A-3B42-296464ED5075}"/>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5E45BCD-9ABC-4307-95C0-9CBB4D79B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68CD2FA-3B06-4159-8E9C-6272FDE9EB5B}"/>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D07094D6-C517-4287-BE70-5F76CE7A9534}"/>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AA589F03-A64D-4ECA-9A7A-5C1060F79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CBBAE0D7-6501-42D1-ACA7-7031EF782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1119BE-8F5A-46FB-A4CF-ECA0C6B37D3A}"/>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C967225D-F18A-4FCE-8172-559A1E0BE3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D51FC108-0CB8-49AA-B85A-05E9C4F36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B4D4BFDD-E5A3-4EBD-BF94-2EDA876AC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6CDDED-D0D8-4730-981D-A0519A60B68A}"/>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384DABCB-AABD-46D3-A7DA-0B174E7588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B3B8FED7-3C12-4EFA-8C16-42D345B23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10394E1-D771-424C-BB73-5E2AEB645B9E}"/>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73BA0A0E-A253-2D14-6E73-12B6AA7881A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BF36861-95EB-4DFE-2C5D-A1A767DFCF3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0146D77-9FE6-BF42-FCA1-E92D9BCE077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D9DC6E5-21ED-CA7F-EC35-BD6C5BE162E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23B7ADC-4298-4C61-9F4B-B44F6FA45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1082461-FF5A-4CDB-82D2-0B7DB2DFB60E}"/>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38828ADE-413C-4A72-A900-32AC04135D55}"/>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CC86D8F1-2162-48F4-B2FE-CE33A54A1D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1F846FFD-42E9-47D9-8A18-0DADB4C7DBF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98CA36FF-1E50-48D3-995B-B5ADDD6B0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53D614B6-1F0F-4A9A-83AC-972DC73E1D02}"/>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F6A9232F-50D7-4EB0-AB6B-00EA3E5AA4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B99FB890-609E-4569-8F03-3EC11C731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74F1C268-D950-4D94-85F4-1AA2549AA9B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4EDAD092-F438-4624-86AB-ABA7D72D4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60BCB33C-68F9-4290-B116-D4F214C56FD1}"/>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E1DED098-9276-44E4-805E-BB7DE62789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1C205161-4E96-4B72-A955-47FDD979E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58DFD09B-D25A-4BD7-942B-57E77F006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36FCF9-B739-48C8-A333-50EFEFF8BD57}"/>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79EABD34-0057-4A86-904D-D760DCE49B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0308BBF9-FC68-4F99-82D3-759A40519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00AE2E7D-6382-4544-AB1C-F04BF8DAA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843872-00DE-4264-A017-B80D8EEA1BF0}"/>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627C77A1-ECF4-48AA-A051-CA3350B602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6CFA79F4-6F4F-4DD6-A6B7-C7770D141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9218431C-323C-43FC-B60C-E5D222A148D5}"/>
            </a:ext>
          </a:extLst>
        </xdr:cNvPr>
        <xdr:cNvGrpSpPr/>
      </xdr:nvGrpSpPr>
      <xdr:grpSpPr>
        <a:xfrm>
          <a:off x="9610784" y="1189924"/>
          <a:ext cx="12176947" cy="9238423"/>
          <a:chOff x="7967229" y="1073727"/>
          <a:chExt cx="11350769" cy="8913453"/>
        </a:xfrm>
      </xdr:grpSpPr>
      <xdr:graphicFrame macro="">
        <xdr:nvGraphicFramePr>
          <xdr:cNvPr id="3" name="Gráfico 2">
            <a:extLst>
              <a:ext uri="{FF2B5EF4-FFF2-40B4-BE49-F238E27FC236}">
                <a16:creationId xmlns:a16="http://schemas.microsoft.com/office/drawing/2014/main" id="{19F406A5-0B66-F3E5-BD30-D2E60F806D7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7CD3448-10A7-4C25-7498-6CAC6981B45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72D4FD7-672C-2529-01D0-CE130090ACB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5BDE7C8-8765-33A8-A576-05C57299C2B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2DAD7ED-D8F1-434B-92B0-5C27EA8A1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221D210-7E85-4D19-83B9-15BE1DF6B8BF}"/>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567FE1C9-37E9-448E-8BA2-64BADBE377B6}"/>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39AC80A8-7E28-4530-AF4B-32B367F9F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1783FCE-215B-4DDB-BC45-04C7AAFD1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BA91D3-D346-4D1C-852E-1CD59B29815E}"/>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94762902-0F3C-4484-ABB4-04862F57C4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A52146D3-55BE-4B89-B7E7-B1FB58ECA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56C5FDC-B075-4A85-AA84-E39982A7F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C9D360-4669-46A1-BC4F-25C6AB230B88}"/>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012311BC-A3CA-4831-9269-D92A9989BA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E847E5AF-1F0A-47D2-88B7-BBBD10262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A50A-FE1A-4F1F-A680-619169E75C87}">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0" t="s">
        <v>0</v>
      </c>
      <c r="D3" s="300"/>
      <c r="E3" s="300"/>
      <c r="F3" s="300"/>
      <c r="G3" s="300"/>
      <c r="H3" s="300"/>
      <c r="I3" s="7"/>
      <c r="J3" s="7"/>
      <c r="K3" s="7"/>
      <c r="L3" s="7"/>
      <c r="M3" s="7"/>
      <c r="N3" s="7"/>
      <c r="O3" s="7"/>
      <c r="P3" s="7"/>
      <c r="Q3" s="7"/>
      <c r="R3" s="8"/>
      <c r="S3" s="3"/>
      <c r="T3" s="5"/>
      <c r="U3" s="5"/>
      <c r="V3" s="5"/>
      <c r="W3" s="5"/>
      <c r="X3" s="5"/>
      <c r="Y3" s="5"/>
      <c r="Z3" s="5"/>
      <c r="AA3" s="5"/>
    </row>
    <row r="4" spans="2:27" x14ac:dyDescent="0.25">
      <c r="B4" s="9"/>
      <c r="C4" s="10" t="s">
        <v>394</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45730</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45733</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1" t="s">
        <v>441</v>
      </c>
      <c r="D7" s="301"/>
      <c r="E7" s="301"/>
      <c r="F7" s="301"/>
      <c r="G7" s="301"/>
      <c r="H7" s="301"/>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45724</v>
      </c>
      <c r="D11" s="40"/>
      <c r="E11" s="41">
        <v>5.0000000000000001E-3</v>
      </c>
      <c r="F11" s="41">
        <v>3.2000000000000002E-3</v>
      </c>
      <c r="G11" s="41">
        <v>6.0000000000000001E-3</v>
      </c>
      <c r="H11" s="42">
        <v>63</v>
      </c>
      <c r="I11" s="36"/>
      <c r="J11" s="37"/>
      <c r="K11" s="37"/>
      <c r="L11" s="43" t="s">
        <v>10</v>
      </c>
      <c r="M11" s="44"/>
      <c r="N11" s="45">
        <v>6</v>
      </c>
      <c r="O11" s="45">
        <v>3</v>
      </c>
      <c r="P11" s="45">
        <v>8</v>
      </c>
      <c r="Q11" s="42">
        <v>63</v>
      </c>
      <c r="R11" s="12"/>
      <c r="S11" s="3"/>
      <c r="T11" s="5"/>
      <c r="U11" s="5"/>
      <c r="V11" s="5"/>
      <c r="W11" s="5"/>
      <c r="X11" s="5"/>
      <c r="Y11" s="5"/>
      <c r="Z11" s="5"/>
      <c r="AA11" s="38" t="s">
        <v>11</v>
      </c>
    </row>
    <row r="12" spans="2:27" x14ac:dyDescent="0.25">
      <c r="B12" s="9"/>
      <c r="C12" s="46">
        <v>45759</v>
      </c>
      <c r="D12" s="47"/>
      <c r="E12" s="48">
        <v>3.0000000000000001E-3</v>
      </c>
      <c r="F12" s="48">
        <v>2E-3</v>
      </c>
      <c r="G12" s="48">
        <v>4.0000000000000001E-3</v>
      </c>
      <c r="H12" s="49">
        <v>63</v>
      </c>
      <c r="I12" s="36"/>
      <c r="J12" s="37"/>
      <c r="K12" s="37"/>
      <c r="L12" s="50" t="s">
        <v>12</v>
      </c>
      <c r="M12" s="51"/>
      <c r="N12" s="52">
        <v>6</v>
      </c>
      <c r="O12" s="52">
        <v>3.2</v>
      </c>
      <c r="P12" s="52">
        <v>8</v>
      </c>
      <c r="Q12" s="49">
        <v>63</v>
      </c>
      <c r="R12" s="12"/>
      <c r="S12" s="3"/>
      <c r="T12" s="5"/>
      <c r="U12" s="5"/>
      <c r="V12" s="5"/>
      <c r="W12" s="5"/>
      <c r="X12" s="5"/>
      <c r="Y12" s="5"/>
      <c r="Z12" s="5"/>
      <c r="AA12" s="53" t="s">
        <v>13</v>
      </c>
    </row>
    <row r="13" spans="2:27" x14ac:dyDescent="0.25">
      <c r="B13" s="9"/>
      <c r="C13" s="39">
        <v>45789</v>
      </c>
      <c r="D13" s="40"/>
      <c r="E13" s="41">
        <v>2E-3</v>
      </c>
      <c r="F13" s="41">
        <v>2E-3</v>
      </c>
      <c r="G13" s="41">
        <v>3.0000000000000001E-3</v>
      </c>
      <c r="H13" s="42">
        <v>63</v>
      </c>
      <c r="I13" s="36"/>
      <c r="J13" s="37"/>
      <c r="K13" s="37"/>
      <c r="L13" s="43" t="s">
        <v>14</v>
      </c>
      <c r="M13" s="44"/>
      <c r="N13" s="45">
        <v>4</v>
      </c>
      <c r="O13" s="45">
        <v>1</v>
      </c>
      <c r="P13" s="45">
        <v>6.8000000000000043</v>
      </c>
      <c r="Q13" s="42">
        <v>63</v>
      </c>
      <c r="R13" s="12"/>
      <c r="S13" s="3"/>
      <c r="T13" s="5"/>
      <c r="U13" s="5"/>
      <c r="V13" s="5"/>
      <c r="W13" s="5"/>
      <c r="X13" s="5"/>
      <c r="Y13" s="5"/>
      <c r="Z13" s="5"/>
      <c r="AA13" s="53" t="s">
        <v>15</v>
      </c>
    </row>
    <row r="14" spans="2:27" x14ac:dyDescent="0.25">
      <c r="B14" s="9"/>
      <c r="C14" s="54" t="s">
        <v>16</v>
      </c>
      <c r="D14" s="55"/>
      <c r="E14" s="48">
        <v>3.5000000000000003E-2</v>
      </c>
      <c r="F14" s="48">
        <v>3.3000000000000002E-2</v>
      </c>
      <c r="G14" s="48">
        <v>3.7999999999999999E-2</v>
      </c>
      <c r="H14" s="49">
        <v>63</v>
      </c>
      <c r="I14" s="36"/>
      <c r="J14" s="37"/>
      <c r="K14" s="37"/>
      <c r="L14" s="56" t="s">
        <v>17</v>
      </c>
      <c r="M14" s="57"/>
      <c r="N14" s="58">
        <v>7</v>
      </c>
      <c r="O14" s="58">
        <v>5</v>
      </c>
      <c r="P14" s="58">
        <v>9</v>
      </c>
      <c r="Q14" s="59">
        <v>63</v>
      </c>
      <c r="R14" s="12"/>
      <c r="S14" s="3"/>
      <c r="T14" s="5"/>
      <c r="U14" s="5"/>
      <c r="V14" s="5"/>
      <c r="W14" s="5"/>
      <c r="X14" s="5"/>
      <c r="Y14" s="5"/>
      <c r="Z14" s="5"/>
      <c r="AA14" s="53" t="s">
        <v>18</v>
      </c>
    </row>
    <row r="15" spans="2:27" x14ac:dyDescent="0.25">
      <c r="B15" s="9"/>
      <c r="C15" s="60" t="s">
        <v>19</v>
      </c>
      <c r="D15" s="61"/>
      <c r="E15" s="62">
        <v>3.2000000000000001E-2</v>
      </c>
      <c r="F15" s="62">
        <v>0.03</v>
      </c>
      <c r="G15" s="62">
        <v>3.5000000000000003E-2</v>
      </c>
      <c r="H15" s="63">
        <v>63</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45737</v>
      </c>
      <c r="D20" s="66"/>
      <c r="E20" s="41">
        <v>0.05</v>
      </c>
      <c r="F20" s="41">
        <v>0.05</v>
      </c>
      <c r="G20" s="41">
        <v>0.05</v>
      </c>
      <c r="H20" s="67">
        <v>63</v>
      </c>
      <c r="I20" s="1"/>
      <c r="J20" s="1"/>
      <c r="K20" s="1"/>
      <c r="L20" s="43" t="s">
        <v>24</v>
      </c>
      <c r="M20" s="44"/>
      <c r="N20" s="45">
        <v>8</v>
      </c>
      <c r="O20" s="45">
        <v>5.2</v>
      </c>
      <c r="P20" s="45">
        <v>10</v>
      </c>
      <c r="Q20" s="42">
        <v>63</v>
      </c>
      <c r="R20" s="12"/>
      <c r="S20" s="3"/>
      <c r="T20" s="5"/>
      <c r="U20" s="5"/>
      <c r="V20" s="5"/>
      <c r="W20" s="5"/>
      <c r="X20" s="5"/>
      <c r="Y20" s="5"/>
      <c r="Z20" s="5"/>
      <c r="AA20" s="53" t="s">
        <v>25</v>
      </c>
    </row>
    <row r="21" spans="2:27" x14ac:dyDescent="0.25">
      <c r="B21" s="9"/>
      <c r="C21" s="68">
        <v>45776</v>
      </c>
      <c r="D21" s="69"/>
      <c r="E21" s="48">
        <v>0.05</v>
      </c>
      <c r="F21" s="48">
        <v>0.05</v>
      </c>
      <c r="G21" s="48">
        <v>0.05</v>
      </c>
      <c r="H21" s="70">
        <v>63</v>
      </c>
      <c r="I21" s="1"/>
      <c r="J21" s="1"/>
      <c r="K21" s="1"/>
      <c r="L21" s="50" t="s">
        <v>26</v>
      </c>
      <c r="M21" s="51"/>
      <c r="N21" s="52">
        <v>6</v>
      </c>
      <c r="O21" s="52">
        <v>3.2</v>
      </c>
      <c r="P21" s="52">
        <v>8</v>
      </c>
      <c r="Q21" s="49">
        <v>63</v>
      </c>
      <c r="R21" s="28"/>
      <c r="S21" s="3"/>
      <c r="T21" s="5"/>
      <c r="U21" s="5"/>
      <c r="V21" s="5"/>
      <c r="W21" s="5"/>
      <c r="X21" s="5"/>
      <c r="Y21" s="5"/>
      <c r="Z21" s="5"/>
      <c r="AA21" s="53" t="s">
        <v>27</v>
      </c>
    </row>
    <row r="22" spans="2:27" x14ac:dyDescent="0.25">
      <c r="B22" s="9"/>
      <c r="C22" s="71">
        <v>45825</v>
      </c>
      <c r="D22" s="72"/>
      <c r="E22" s="41">
        <v>0.05</v>
      </c>
      <c r="F22" s="41">
        <v>0.05</v>
      </c>
      <c r="G22" s="41">
        <v>0.05</v>
      </c>
      <c r="H22" s="67">
        <v>63</v>
      </c>
      <c r="I22" s="1"/>
      <c r="J22" s="1"/>
      <c r="K22" s="1"/>
      <c r="L22" s="43" t="s">
        <v>28</v>
      </c>
      <c r="M22" s="44"/>
      <c r="N22" s="45">
        <v>5</v>
      </c>
      <c r="O22" s="45">
        <v>2</v>
      </c>
      <c r="P22" s="45">
        <v>7</v>
      </c>
      <c r="Q22" s="42">
        <v>63</v>
      </c>
      <c r="R22" s="28"/>
      <c r="S22" s="3"/>
      <c r="T22" s="5"/>
      <c r="U22" s="5"/>
      <c r="V22" s="5"/>
      <c r="W22" s="5"/>
      <c r="X22" s="5"/>
      <c r="Y22" s="5"/>
      <c r="Z22" s="5"/>
      <c r="AA22" s="53" t="s">
        <v>29</v>
      </c>
    </row>
    <row r="23" spans="2:27" x14ac:dyDescent="0.25">
      <c r="B23" s="9"/>
      <c r="C23" s="73">
        <v>45867</v>
      </c>
      <c r="D23" s="74"/>
      <c r="E23" s="48">
        <v>0.05</v>
      </c>
      <c r="F23" s="48">
        <v>4.7500000000000001E-2</v>
      </c>
      <c r="G23" s="48">
        <v>0.05</v>
      </c>
      <c r="H23" s="70">
        <v>63</v>
      </c>
      <c r="I23" s="1"/>
      <c r="J23" s="1"/>
      <c r="K23" s="1"/>
      <c r="L23" s="56" t="s">
        <v>30</v>
      </c>
      <c r="M23" s="57"/>
      <c r="N23" s="58">
        <v>7</v>
      </c>
      <c r="O23" s="58">
        <v>5</v>
      </c>
      <c r="P23" s="58">
        <v>10</v>
      </c>
      <c r="Q23" s="59">
        <v>63</v>
      </c>
      <c r="R23" s="28"/>
      <c r="S23" s="3"/>
      <c r="T23" s="5"/>
      <c r="U23" s="5"/>
      <c r="V23" s="5"/>
      <c r="W23" s="5"/>
      <c r="X23" s="5"/>
      <c r="Y23" s="5"/>
      <c r="Z23" s="5"/>
      <c r="AA23" s="53" t="s">
        <v>31</v>
      </c>
    </row>
    <row r="24" spans="2:27" x14ac:dyDescent="0.25">
      <c r="B24" s="9"/>
      <c r="C24" s="75">
        <v>45909</v>
      </c>
      <c r="D24" s="76"/>
      <c r="E24" s="41">
        <v>0.05</v>
      </c>
      <c r="F24" s="41">
        <v>4.7500000000000001E-2</v>
      </c>
      <c r="G24" s="41">
        <v>0.05</v>
      </c>
      <c r="H24" s="67">
        <v>63</v>
      </c>
      <c r="I24" s="1"/>
      <c r="J24" s="1"/>
      <c r="K24" s="1"/>
      <c r="L24" s="37"/>
      <c r="M24" s="37"/>
      <c r="N24" s="37"/>
      <c r="O24" s="37"/>
      <c r="P24" s="37"/>
      <c r="Q24" s="37"/>
      <c r="R24" s="28"/>
      <c r="S24" s="3"/>
      <c r="T24" s="5"/>
      <c r="U24" s="5"/>
      <c r="V24" s="5"/>
      <c r="W24" s="5"/>
      <c r="X24" s="5"/>
      <c r="Y24" s="5"/>
      <c r="Z24" s="5"/>
      <c r="AA24" s="77" t="s">
        <v>32</v>
      </c>
    </row>
    <row r="25" spans="2:27" x14ac:dyDescent="0.25">
      <c r="B25" s="9"/>
      <c r="C25" s="78">
        <v>46102</v>
      </c>
      <c r="D25" s="79"/>
      <c r="E25" s="48">
        <v>4.7500000000000001E-2</v>
      </c>
      <c r="F25" s="48">
        <v>4.4999999999999998E-2</v>
      </c>
      <c r="G25" s="48">
        <v>0.05</v>
      </c>
      <c r="H25" s="70">
        <v>63</v>
      </c>
      <c r="I25" s="1"/>
      <c r="J25" s="1"/>
      <c r="K25" s="1"/>
      <c r="L25" s="37"/>
      <c r="M25" s="37"/>
      <c r="N25" s="37"/>
      <c r="O25" s="37"/>
      <c r="P25" s="37"/>
      <c r="Q25" s="37"/>
      <c r="R25" s="28"/>
      <c r="S25" s="3"/>
      <c r="T25" s="5"/>
      <c r="U25" s="5"/>
      <c r="V25" s="5"/>
      <c r="W25" s="5"/>
      <c r="X25" s="5"/>
      <c r="Y25" s="5"/>
      <c r="Z25" s="5"/>
      <c r="AA25" s="77" t="s">
        <v>33</v>
      </c>
    </row>
    <row r="26" spans="2:27" x14ac:dyDescent="0.25">
      <c r="B26" s="9"/>
      <c r="C26" s="80">
        <v>46467</v>
      </c>
      <c r="D26" s="81"/>
      <c r="E26" s="62">
        <v>4.4999999999999998E-2</v>
      </c>
      <c r="F26" s="62">
        <v>4.0500000000000001E-2</v>
      </c>
      <c r="G26" s="62">
        <v>0.05</v>
      </c>
      <c r="H26" s="82">
        <v>63</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5.8000000000000003E-2</v>
      </c>
      <c r="F31" s="41">
        <v>5.7000000000000002E-2</v>
      </c>
      <c r="G31" s="41">
        <v>5.8999999999999997E-2</v>
      </c>
      <c r="H31" s="42">
        <v>63</v>
      </c>
      <c r="I31" s="20"/>
      <c r="J31" s="20"/>
      <c r="K31" s="1"/>
      <c r="L31" s="43" t="s">
        <v>40</v>
      </c>
      <c r="M31" s="44"/>
      <c r="N31" s="89">
        <v>7</v>
      </c>
      <c r="O31" s="45">
        <v>4</v>
      </c>
      <c r="P31" s="45">
        <v>9</v>
      </c>
      <c r="Q31" s="42">
        <v>63</v>
      </c>
      <c r="R31" s="12"/>
      <c r="S31" s="3"/>
      <c r="T31" s="5"/>
      <c r="U31" s="5"/>
      <c r="V31" s="5"/>
      <c r="W31" s="5"/>
      <c r="X31" s="5"/>
      <c r="Y31" s="5"/>
      <c r="Z31" s="5"/>
      <c r="AA31" s="77" t="s">
        <v>41</v>
      </c>
    </row>
    <row r="32" spans="2:27" x14ac:dyDescent="0.25">
      <c r="B32" s="9"/>
      <c r="C32" s="90" t="s">
        <v>42</v>
      </c>
      <c r="D32" s="47"/>
      <c r="E32" s="48">
        <v>2.5000000000000001E-2</v>
      </c>
      <c r="F32" s="48">
        <v>2.4E-2</v>
      </c>
      <c r="G32" s="48">
        <v>2.5999999999999999E-2</v>
      </c>
      <c r="H32" s="49">
        <v>63</v>
      </c>
      <c r="I32" s="20"/>
      <c r="J32" s="20"/>
      <c r="K32" s="1"/>
      <c r="L32" s="50" t="s">
        <v>43</v>
      </c>
      <c r="M32" s="51"/>
      <c r="N32" s="91">
        <v>6</v>
      </c>
      <c r="O32" s="52">
        <v>2</v>
      </c>
      <c r="P32" s="52">
        <v>8</v>
      </c>
      <c r="Q32" s="49">
        <v>63</v>
      </c>
      <c r="R32" s="12"/>
      <c r="S32" s="3"/>
      <c r="T32" s="5"/>
      <c r="U32" s="5"/>
      <c r="V32" s="5"/>
      <c r="W32" s="5"/>
      <c r="X32" s="5"/>
      <c r="Y32" s="5"/>
      <c r="Z32" s="5"/>
      <c r="AA32" s="53"/>
    </row>
    <row r="33" spans="2:27" ht="22.5" x14ac:dyDescent="0.25">
      <c r="B33" s="9"/>
      <c r="C33" s="88" t="s">
        <v>44</v>
      </c>
      <c r="D33" s="40"/>
      <c r="E33" s="41">
        <v>5.8000000000000003E-2</v>
      </c>
      <c r="F33" s="41">
        <v>5.7000000000000002E-2</v>
      </c>
      <c r="G33" s="41">
        <v>5.8999999999999997E-2</v>
      </c>
      <c r="H33" s="42">
        <v>63</v>
      </c>
      <c r="I33" s="20" t="s">
        <v>37</v>
      </c>
      <c r="J33" s="20"/>
      <c r="K33" s="1"/>
      <c r="L33" s="92" t="s">
        <v>45</v>
      </c>
      <c r="M33" s="44"/>
      <c r="N33" s="89">
        <v>8</v>
      </c>
      <c r="O33" s="45">
        <v>6</v>
      </c>
      <c r="P33" s="45">
        <v>10</v>
      </c>
      <c r="Q33" s="42">
        <v>63</v>
      </c>
      <c r="R33" s="12"/>
      <c r="S33" s="3"/>
      <c r="T33" s="5"/>
      <c r="U33" s="5"/>
      <c r="V33" s="5"/>
      <c r="W33" s="5"/>
      <c r="X33" s="5"/>
      <c r="Y33" s="5"/>
      <c r="Z33" s="5"/>
      <c r="AA33" s="37"/>
    </row>
    <row r="34" spans="2:27" x14ac:dyDescent="0.25">
      <c r="B34" s="9"/>
      <c r="C34" s="93" t="s">
        <v>46</v>
      </c>
      <c r="D34" s="94"/>
      <c r="E34" s="95">
        <v>2.5499999999999998E-2</v>
      </c>
      <c r="F34" s="95">
        <v>2.5000000000000001E-2</v>
      </c>
      <c r="G34" s="95">
        <v>2.5999999999999999E-2</v>
      </c>
      <c r="H34" s="96">
        <v>63</v>
      </c>
      <c r="I34" s="20"/>
      <c r="J34" s="20"/>
      <c r="K34" s="1"/>
      <c r="L34" s="56" t="s">
        <v>47</v>
      </c>
      <c r="M34" s="57"/>
      <c r="N34" s="58">
        <v>6</v>
      </c>
      <c r="O34" s="58">
        <v>2.2000000000000002</v>
      </c>
      <c r="P34" s="58">
        <v>9</v>
      </c>
      <c r="Q34" s="59">
        <v>63</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930</v>
      </c>
      <c r="F39" s="100">
        <v>915</v>
      </c>
      <c r="G39" s="100">
        <v>940</v>
      </c>
      <c r="H39" s="49">
        <v>63</v>
      </c>
      <c r="I39" s="20" t="s">
        <v>37</v>
      </c>
      <c r="J39" s="20"/>
      <c r="K39" s="1"/>
      <c r="L39" s="43" t="s">
        <v>50</v>
      </c>
      <c r="M39" s="44"/>
      <c r="N39" s="89">
        <v>7</v>
      </c>
      <c r="O39" s="45">
        <v>4.2</v>
      </c>
      <c r="P39" s="45">
        <v>9</v>
      </c>
      <c r="Q39" s="42">
        <v>63</v>
      </c>
      <c r="R39" s="12"/>
      <c r="S39" s="3"/>
      <c r="T39" s="5"/>
      <c r="U39" s="5"/>
      <c r="V39" s="5"/>
      <c r="W39" s="5"/>
      <c r="X39" s="5"/>
      <c r="Y39" s="5"/>
      <c r="Z39" s="5"/>
      <c r="AA39" s="37"/>
    </row>
    <row r="40" spans="2:27" x14ac:dyDescent="0.25">
      <c r="B40" s="9"/>
      <c r="C40" s="101" t="s">
        <v>51</v>
      </c>
      <c r="D40" s="102"/>
      <c r="E40" s="103">
        <v>930</v>
      </c>
      <c r="F40" s="103">
        <v>905</v>
      </c>
      <c r="G40" s="103">
        <v>950</v>
      </c>
      <c r="H40" s="63">
        <v>63</v>
      </c>
      <c r="I40" s="1" t="s">
        <v>37</v>
      </c>
      <c r="J40" s="1"/>
      <c r="K40" s="1"/>
      <c r="L40" s="50" t="s">
        <v>52</v>
      </c>
      <c r="M40" s="51"/>
      <c r="N40" s="91">
        <v>8</v>
      </c>
      <c r="O40" s="52">
        <v>6.2</v>
      </c>
      <c r="P40" s="52">
        <v>9.8000000000000043</v>
      </c>
      <c r="Q40" s="49">
        <v>63</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6</v>
      </c>
      <c r="O41" s="45">
        <v>3</v>
      </c>
      <c r="P41" s="45">
        <v>9</v>
      </c>
      <c r="Q41" s="42">
        <v>63</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4</v>
      </c>
      <c r="O42" s="58">
        <v>1</v>
      </c>
      <c r="P42" s="58">
        <v>6</v>
      </c>
      <c r="Q42" s="59">
        <v>63</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8404-88FA-476B-8298-0D871FA4A7BB}">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394</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20">
        <v>45737</v>
      </c>
      <c r="F3" s="320"/>
      <c r="G3" s="320"/>
      <c r="H3" s="320"/>
      <c r="I3" s="320"/>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443</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413</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t="e">
        <v>#N/A</v>
      </c>
      <c r="R9" s="255">
        <v>0</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414</v>
      </c>
      <c r="GM9" s="249" t="s">
        <v>415</v>
      </c>
      <c r="GN9" s="249" t="s">
        <v>416</v>
      </c>
      <c r="GO9" s="249" t="s">
        <v>417</v>
      </c>
      <c r="GP9" s="249"/>
      <c r="GQ9" s="249"/>
      <c r="GR9" s="249"/>
      <c r="GS9" s="249"/>
      <c r="GT9" s="249"/>
      <c r="GU9" s="249"/>
      <c r="GV9" s="249"/>
      <c r="GW9" s="249"/>
      <c r="GX9" s="249"/>
      <c r="GY9" s="266" t="s">
        <v>418</v>
      </c>
      <c r="GZ9" s="266" t="s">
        <v>419</v>
      </c>
      <c r="HA9" s="266" t="s">
        <v>420</v>
      </c>
      <c r="HB9" s="266" t="s">
        <v>421</v>
      </c>
    </row>
    <row r="10" spans="2:210" x14ac:dyDescent="0.25">
      <c r="B10" s="249"/>
      <c r="C10" s="249"/>
      <c r="D10" s="249"/>
      <c r="E10" s="249"/>
      <c r="F10" s="249"/>
      <c r="G10" s="249"/>
      <c r="H10" s="249"/>
      <c r="I10" s="249"/>
      <c r="J10" s="249"/>
      <c r="K10" s="249"/>
      <c r="L10" s="249"/>
      <c r="M10" s="249"/>
      <c r="N10" s="249"/>
      <c r="O10" s="272"/>
      <c r="P10" s="247"/>
      <c r="Q10" s="255">
        <v>0.05</v>
      </c>
      <c r="R10" s="255">
        <v>1</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t="e">
        <v>#N/A</v>
      </c>
      <c r="R11" s="255">
        <v>0</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414</v>
      </c>
      <c r="GM16" s="249" t="s">
        <v>415</v>
      </c>
      <c r="GN16" s="249" t="s">
        <v>416</v>
      </c>
      <c r="GO16" s="249" t="s">
        <v>417</v>
      </c>
      <c r="GP16" s="249"/>
      <c r="GQ16" s="249"/>
      <c r="GR16" s="249"/>
      <c r="GS16" s="249"/>
      <c r="GT16" s="249"/>
      <c r="GU16" s="249"/>
      <c r="GV16" s="249"/>
      <c r="GW16" s="249"/>
      <c r="GX16" s="249"/>
      <c r="GY16" s="266" t="s">
        <v>418</v>
      </c>
      <c r="GZ16" s="266" t="s">
        <v>419</v>
      </c>
      <c r="HA16" s="266" t="s">
        <v>420</v>
      </c>
      <c r="HB16" s="266" t="s">
        <v>421</v>
      </c>
    </row>
    <row r="26" spans="194:210" x14ac:dyDescent="0.25">
      <c r="GL26" s="249" t="s">
        <v>414</v>
      </c>
      <c r="GM26" s="249" t="s">
        <v>415</v>
      </c>
      <c r="GN26" s="249" t="s">
        <v>416</v>
      </c>
      <c r="GO26" s="249" t="s">
        <v>417</v>
      </c>
      <c r="GP26" s="249"/>
      <c r="GQ26" s="249"/>
      <c r="GR26" s="249"/>
      <c r="GS26" s="249"/>
      <c r="GT26" s="249"/>
      <c r="GU26" s="249"/>
      <c r="GV26" s="249"/>
      <c r="GW26" s="249"/>
      <c r="GX26" s="249"/>
      <c r="GY26" s="266" t="s">
        <v>418</v>
      </c>
      <c r="GZ26" s="266" t="s">
        <v>419</v>
      </c>
      <c r="HA26" s="266" t="s">
        <v>420</v>
      </c>
      <c r="HB26" s="266" t="s">
        <v>421</v>
      </c>
    </row>
    <row r="68" spans="12:28" x14ac:dyDescent="0.25">
      <c r="L68" s="247" t="s">
        <v>444</v>
      </c>
      <c r="M68" s="247"/>
      <c r="N68" s="247"/>
      <c r="O68" s="263"/>
      <c r="P68" s="272"/>
      <c r="Q68" s="263" t="s">
        <v>444</v>
      </c>
      <c r="R68" s="247"/>
      <c r="S68" s="247"/>
      <c r="T68" s="248"/>
      <c r="U68" s="248"/>
      <c r="V68" s="248"/>
      <c r="W68" s="247" t="s">
        <v>444</v>
      </c>
      <c r="X68" s="247"/>
      <c r="Y68" s="247"/>
      <c r="Z68" s="247"/>
      <c r="AA68" s="247"/>
      <c r="AB68" s="247" t="s">
        <v>444</v>
      </c>
    </row>
    <row r="119" spans="7:7" x14ac:dyDescent="0.25">
      <c r="G119" s="247" t="s">
        <v>427</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E694-84E1-42F6-8FC1-D5292292C1BD}">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45776</v>
      </c>
      <c r="F3" s="321"/>
      <c r="G3" s="321"/>
      <c r="H3" s="321"/>
      <c r="I3" s="321"/>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413</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t="e">
        <v>#N/A</v>
      </c>
      <c r="R8" s="255">
        <v>0</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t="e">
        <v>#N/A</v>
      </c>
      <c r="R9" s="255">
        <v>0</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47"/>
      <c r="P10" s="248"/>
      <c r="Q10" s="255">
        <v>0.05</v>
      </c>
      <c r="R10" s="255">
        <v>1</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t="e">
        <v>#N/A</v>
      </c>
      <c r="R11" s="255">
        <v>0</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72"/>
      <c r="Q68" s="263" t="s">
        <v>444</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E74E-5E5A-496C-8024-9CB6EA159329}">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45825</v>
      </c>
      <c r="F3" s="322"/>
      <c r="G3" s="322"/>
      <c r="H3" s="322"/>
      <c r="I3" s="322"/>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413</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t="e">
        <v>#N/A</v>
      </c>
      <c r="R8" s="255">
        <v>0</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4.7500000000000001E-2</v>
      </c>
      <c r="R9" s="255">
        <v>7.9365079365079361E-2</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72"/>
      <c r="P10" s="272"/>
      <c r="Q10" s="255">
        <v>0.05</v>
      </c>
      <c r="R10" s="255">
        <v>0.92063492063492058</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t="e">
        <v>#N/A</v>
      </c>
      <c r="R11" s="255">
        <v>0</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t="e">
        <v>#N/A</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72"/>
      <c r="P68" s="272"/>
      <c r="Q68" s="263" t="s">
        <v>444</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94F99-21E7-452F-8549-9A8BA7D77059}">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45867</v>
      </c>
      <c r="F3" s="323"/>
      <c r="G3" s="323"/>
      <c r="H3" s="323"/>
      <c r="I3" s="323"/>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413</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4.4999999999999998E-2</v>
      </c>
      <c r="R8" s="255">
        <v>3.1746031746031744E-2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4.7500000000000001E-2</v>
      </c>
      <c r="R9" s="255">
        <v>0.17460317460317459</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72"/>
      <c r="P10" s="263"/>
      <c r="Q10" s="255">
        <v>0.05</v>
      </c>
      <c r="R10" s="255">
        <v>0.79365079365079361</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t="e">
        <v>#N/A</v>
      </c>
      <c r="R11" s="255">
        <v>0</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t="e">
        <v>#N/A</v>
      </c>
      <c r="R12" s="255">
        <v>0</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72"/>
      <c r="P68" s="272"/>
      <c r="Q68" s="263" t="s">
        <v>444</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4344F-BEDA-493A-810D-493B18253063}">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4">
        <v>45909</v>
      </c>
      <c r="F3" s="324"/>
      <c r="G3" s="324"/>
      <c r="H3" s="324"/>
      <c r="I3" s="324"/>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413</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4.4999999999999998E-2</v>
      </c>
      <c r="R8" s="255">
        <v>6.3492063492063489E-2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4.7500000000000001E-2</v>
      </c>
      <c r="R9" s="255">
        <v>0.38095238095238093</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8"/>
      <c r="O10" s="272"/>
      <c r="P10" s="263"/>
      <c r="Q10" s="255">
        <v>0.05</v>
      </c>
      <c r="R10" s="255">
        <v>0.55555555555555558</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t="e">
        <v>#N/A</v>
      </c>
      <c r="R11" s="255">
        <v>0</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t="e">
        <v>#N/A</v>
      </c>
      <c r="R12" s="255">
        <v>0</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9DA9-0CD2-4696-90BA-E66795E69117}">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8" t="s">
        <v>404</v>
      </c>
      <c r="F3" s="318"/>
      <c r="G3" s="318"/>
      <c r="H3" s="318"/>
      <c r="I3" s="318"/>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413</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4.2499999999999996E-2</v>
      </c>
      <c r="R8" s="255">
        <v>1.5873015873015872E-2</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4.4999999999999998E-2</v>
      </c>
      <c r="R9" s="255">
        <v>0.3968253968253968</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72"/>
      <c r="P10" s="263"/>
      <c r="Q10" s="255">
        <v>4.7500000000000001E-2</v>
      </c>
      <c r="R10" s="255">
        <v>0.22222222222222221</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0.05</v>
      </c>
      <c r="R11" s="255">
        <v>0.34920634920634919</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5.2500000000000005E-2</v>
      </c>
      <c r="R12" s="255">
        <v>1.5873015873015872E-2</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17" spans="16:229" ht="15" customHeight="1" x14ac:dyDescent="0.25">
      <c r="P17" s="241"/>
      <c r="Q17" s="241"/>
      <c r="R17" s="241"/>
      <c r="S17" s="241"/>
    </row>
    <row r="18" spans="16:229" ht="15" customHeight="1" x14ac:dyDescent="0.25">
      <c r="P18" s="292"/>
      <c r="Q18" s="292"/>
      <c r="R18" s="292"/>
      <c r="S18" s="292"/>
    </row>
    <row r="19" spans="16:229" ht="15" customHeight="1" x14ac:dyDescent="0.25">
      <c r="P19" s="292"/>
      <c r="Q19" s="292"/>
      <c r="R19" s="292"/>
      <c r="S19" s="292"/>
    </row>
    <row r="20" spans="16:229" ht="15" customHeight="1" x14ac:dyDescent="0.25">
      <c r="P20" s="292"/>
      <c r="Q20" s="292"/>
      <c r="R20" s="292"/>
      <c r="S20" s="292"/>
    </row>
    <row r="21" spans="16:229" ht="15" customHeight="1" x14ac:dyDescent="0.25">
      <c r="P21" s="292"/>
      <c r="Q21" s="292"/>
      <c r="R21" s="292"/>
      <c r="S21" s="292"/>
    </row>
    <row r="22" spans="16:229" ht="15" customHeight="1" x14ac:dyDescent="0.25">
      <c r="P22" s="292"/>
      <c r="Q22" s="292"/>
      <c r="R22" s="292"/>
      <c r="S22" s="292"/>
    </row>
    <row r="23" spans="16:229" ht="15" customHeight="1" x14ac:dyDescent="0.25">
      <c r="P23" s="292"/>
      <c r="Q23" s="292"/>
      <c r="R23" s="292"/>
      <c r="S23" s="292"/>
    </row>
    <row r="24" spans="16:229" ht="15" customHeight="1" x14ac:dyDescent="0.25">
      <c r="P24" s="292"/>
      <c r="Q24" s="292"/>
      <c r="R24" s="292"/>
      <c r="S24" s="292"/>
    </row>
    <row r="26" spans="16: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4114-FB4D-40E4-A49F-F9BEE1EFF395}">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394</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8" t="s">
        <v>406</v>
      </c>
      <c r="F3" s="318"/>
      <c r="G3" s="318"/>
      <c r="H3" s="318"/>
      <c r="I3" s="318"/>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443</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413</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s">
        <v>459</v>
      </c>
      <c r="R7" s="255">
        <v>0.1111111111111111</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4.2499999999999996E-2</v>
      </c>
      <c r="R8" s="255">
        <v>0.12698412698412698</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4.4999999999999998E-2</v>
      </c>
      <c r="R9" s="255">
        <v>0.31746031746031744</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414</v>
      </c>
      <c r="GN9" s="249" t="s">
        <v>415</v>
      </c>
      <c r="GO9" s="249" t="s">
        <v>416</v>
      </c>
      <c r="GP9" s="249" t="s">
        <v>417</v>
      </c>
      <c r="GQ9" s="249"/>
      <c r="GR9" s="249"/>
      <c r="GS9" s="249"/>
      <c r="GT9" s="249"/>
      <c r="GU9" s="249"/>
      <c r="GV9" s="249"/>
      <c r="GW9" s="249"/>
      <c r="GX9" s="249"/>
      <c r="GY9" s="249"/>
      <c r="GZ9" s="266" t="s">
        <v>418</v>
      </c>
      <c r="HA9" s="266" t="s">
        <v>419</v>
      </c>
      <c r="HB9" s="266" t="s">
        <v>420</v>
      </c>
      <c r="HC9" s="266" t="s">
        <v>421</v>
      </c>
    </row>
    <row r="10" spans="2:211" x14ac:dyDescent="0.25">
      <c r="B10" s="249"/>
      <c r="C10" s="249"/>
      <c r="D10" s="249"/>
      <c r="E10" s="249"/>
      <c r="F10" s="249"/>
      <c r="G10" s="249"/>
      <c r="H10" s="249"/>
      <c r="I10" s="249"/>
      <c r="J10" s="249"/>
      <c r="K10" s="249"/>
      <c r="L10" s="249"/>
      <c r="M10" s="249"/>
      <c r="N10" s="249"/>
      <c r="O10" s="272"/>
      <c r="P10" s="263"/>
      <c r="Q10" s="255">
        <v>4.7500000000000001E-2</v>
      </c>
      <c r="R10" s="255">
        <v>0.12698412698412698</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0.05</v>
      </c>
      <c r="R11" s="255">
        <v>0.23809523809523808</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5.2500000000000005E-2</v>
      </c>
      <c r="R12" s="255">
        <v>3.1746031746031744E-2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s">
        <v>460</v>
      </c>
      <c r="R13" s="255">
        <v>4.7619047619047616E-2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414</v>
      </c>
      <c r="GN16" s="249" t="s">
        <v>415</v>
      </c>
      <c r="GO16" s="249" t="s">
        <v>416</v>
      </c>
      <c r="GP16" s="249" t="s">
        <v>417</v>
      </c>
      <c r="GQ16" s="249"/>
      <c r="GR16" s="249"/>
      <c r="GS16" s="249"/>
      <c r="GT16" s="249"/>
      <c r="GU16" s="249"/>
      <c r="GV16" s="249"/>
      <c r="GW16" s="249"/>
      <c r="GX16" s="249"/>
      <c r="GY16" s="249"/>
      <c r="GZ16" s="266" t="s">
        <v>418</v>
      </c>
      <c r="HA16" s="266" t="s">
        <v>419</v>
      </c>
      <c r="HB16" s="266" t="s">
        <v>420</v>
      </c>
      <c r="HC16" s="266" t="s">
        <v>421</v>
      </c>
    </row>
    <row r="26" spans="195:211" x14ac:dyDescent="0.25">
      <c r="GM26" s="249" t="s">
        <v>414</v>
      </c>
      <c r="GN26" s="249" t="s">
        <v>415</v>
      </c>
      <c r="GO26" s="249" t="s">
        <v>416</v>
      </c>
      <c r="GP26" s="249" t="s">
        <v>417</v>
      </c>
      <c r="GQ26" s="249"/>
      <c r="GR26" s="249"/>
      <c r="GS26" s="249"/>
      <c r="GT26" s="249"/>
      <c r="GU26" s="249"/>
      <c r="GV26" s="249"/>
      <c r="GW26" s="249"/>
      <c r="GX26" s="249"/>
      <c r="GY26" s="249"/>
      <c r="GZ26" s="266" t="s">
        <v>418</v>
      </c>
      <c r="HA26" s="266" t="s">
        <v>419</v>
      </c>
      <c r="HB26" s="266" t="s">
        <v>420</v>
      </c>
      <c r="HC26" s="266" t="s">
        <v>421</v>
      </c>
    </row>
    <row r="68" spans="12:29" x14ac:dyDescent="0.25">
      <c r="L68" s="247" t="s">
        <v>444</v>
      </c>
      <c r="M68" s="247"/>
      <c r="N68" s="247"/>
      <c r="O68" s="263"/>
      <c r="P68" s="263"/>
      <c r="Q68" s="263" t="s">
        <v>444</v>
      </c>
      <c r="R68" s="247"/>
      <c r="S68" s="248"/>
      <c r="T68" s="248"/>
      <c r="U68" s="248"/>
      <c r="V68" s="247"/>
      <c r="W68" s="247"/>
      <c r="X68" s="247" t="s">
        <v>444</v>
      </c>
      <c r="Y68" s="247"/>
      <c r="Z68" s="247"/>
      <c r="AA68" s="247"/>
      <c r="AB68" s="247"/>
      <c r="AC68" s="247" t="s">
        <v>444</v>
      </c>
    </row>
    <row r="119" spans="7:7" x14ac:dyDescent="0.25">
      <c r="G119" s="247" t="s">
        <v>427</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ignoredErrors>
    <ignoredError sqref="Q7 Q1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DF57-2CCE-4EC7-A495-110285329AC3}">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394</v>
      </c>
      <c r="H2" s="243"/>
      <c r="I2" s="243"/>
      <c r="J2" s="243"/>
      <c r="K2" s="243"/>
      <c r="L2" s="245"/>
      <c r="M2" s="245"/>
      <c r="N2" s="245"/>
      <c r="O2" s="245"/>
      <c r="P2" s="245"/>
      <c r="Q2" s="245"/>
      <c r="R2" s="245"/>
      <c r="S2" s="281"/>
      <c r="T2" s="249"/>
    </row>
    <row r="3" spans="1:20" ht="26.25" x14ac:dyDescent="0.4">
      <c r="A3" s="249"/>
      <c r="B3" s="250" t="s">
        <v>432</v>
      </c>
      <c r="C3" s="250"/>
      <c r="D3" s="251"/>
      <c r="E3" s="251"/>
      <c r="F3" s="251"/>
      <c r="G3" s="251"/>
      <c r="H3" s="251"/>
      <c r="I3" s="251"/>
      <c r="J3" s="252"/>
      <c r="K3" s="252"/>
      <c r="L3" s="253"/>
      <c r="M3" s="253"/>
      <c r="N3" s="253"/>
      <c r="O3" s="253"/>
      <c r="P3" s="253"/>
      <c r="Q3" s="253"/>
      <c r="R3" s="253"/>
      <c r="S3" s="282"/>
      <c r="T3" s="282"/>
    </row>
    <row r="4" spans="1:20" ht="23.25" x14ac:dyDescent="0.35">
      <c r="A4" s="249"/>
      <c r="B4" s="256" t="s">
        <v>443</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24</v>
      </c>
      <c r="P6" s="319"/>
      <c r="Q6" s="278"/>
      <c r="R6" s="249"/>
      <c r="S6" s="319" t="s">
        <v>26</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449</v>
      </c>
      <c r="D44" s="247"/>
      <c r="E44" s="247"/>
      <c r="F44" s="247"/>
      <c r="G44" s="247"/>
      <c r="H44" s="255"/>
      <c r="I44" s="255"/>
      <c r="J44" s="247"/>
      <c r="K44" s="280"/>
      <c r="L44" s="248"/>
      <c r="M44" s="248"/>
      <c r="N44" s="247"/>
    </row>
    <row r="45" spans="1:14" x14ac:dyDescent="0.25">
      <c r="A45" s="247"/>
      <c r="B45" s="247"/>
      <c r="C45" s="247"/>
      <c r="D45" s="247"/>
      <c r="E45" s="247"/>
      <c r="F45" s="247"/>
      <c r="G45" s="247"/>
      <c r="H45" s="293"/>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5</v>
      </c>
      <c r="E48" s="247"/>
      <c r="F48" s="247"/>
      <c r="G48" s="247"/>
      <c r="H48" s="247"/>
      <c r="I48" s="247"/>
      <c r="J48" s="247"/>
      <c r="K48" s="280"/>
      <c r="L48" s="247"/>
      <c r="M48" s="249"/>
      <c r="N48" s="249"/>
    </row>
    <row r="49" spans="3:4" x14ac:dyDescent="0.25">
      <c r="C49" s="247" t="s">
        <v>30</v>
      </c>
      <c r="D49" s="247">
        <v>7</v>
      </c>
    </row>
    <row r="50" spans="3:4" x14ac:dyDescent="0.25">
      <c r="C50" s="247"/>
      <c r="D50" s="247"/>
    </row>
    <row r="51" spans="3:4" x14ac:dyDescent="0.25">
      <c r="C51" s="247" t="s">
        <v>449</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450</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461</v>
      </c>
      <c r="D61" s="247"/>
    </row>
    <row r="62" spans="3:4" x14ac:dyDescent="0.25">
      <c r="C62" s="247">
        <v>5</v>
      </c>
      <c r="D62" s="247"/>
    </row>
    <row r="63" spans="3:4" x14ac:dyDescent="0.25">
      <c r="C63" s="247">
        <v>0.3</v>
      </c>
      <c r="D63" s="247"/>
    </row>
    <row r="64" spans="3:4" x14ac:dyDescent="0.25">
      <c r="C64" s="247">
        <v>14.7</v>
      </c>
      <c r="D64" s="247"/>
    </row>
    <row r="66" spans="3:4" x14ac:dyDescent="0.25">
      <c r="C66" s="247" t="s">
        <v>462</v>
      </c>
      <c r="D66" s="247"/>
    </row>
    <row r="67" spans="3:4" x14ac:dyDescent="0.25">
      <c r="C67" s="247">
        <v>7</v>
      </c>
      <c r="D67" s="247"/>
    </row>
    <row r="68" spans="3:4" x14ac:dyDescent="0.25">
      <c r="C68" s="247">
        <v>0.3</v>
      </c>
      <c r="D68" s="247"/>
    </row>
    <row r="69" spans="3:4" x14ac:dyDescent="0.25">
      <c r="C69" s="247">
        <v>12.7</v>
      </c>
      <c r="D69" s="247"/>
    </row>
    <row r="70" spans="3:4" x14ac:dyDescent="0.25">
      <c r="C70" s="247"/>
      <c r="D70" s="247"/>
    </row>
    <row r="71" spans="3:4" x14ac:dyDescent="0.25">
      <c r="C71" s="247" t="s">
        <v>431</v>
      </c>
      <c r="D71" s="247">
        <v>1.5</v>
      </c>
    </row>
    <row r="72" spans="3:4" x14ac:dyDescent="0.25">
      <c r="C72" s="247" t="s">
        <v>454</v>
      </c>
      <c r="D72" s="247">
        <v>2</v>
      </c>
    </row>
    <row r="73" spans="3:4" x14ac:dyDescent="0.25">
      <c r="C73" s="247" t="s">
        <v>455</v>
      </c>
      <c r="D73" s="247">
        <v>3</v>
      </c>
    </row>
    <row r="74" spans="3:4" x14ac:dyDescent="0.25">
      <c r="C74" s="247" t="s">
        <v>456</v>
      </c>
      <c r="D74" s="247">
        <v>2</v>
      </c>
    </row>
    <row r="75" spans="3:4" x14ac:dyDescent="0.25">
      <c r="C75" s="247" t="s">
        <v>457</v>
      </c>
      <c r="D75" s="247">
        <v>1.5</v>
      </c>
    </row>
    <row r="76" spans="3:4" x14ac:dyDescent="0.25">
      <c r="C76" s="247" t="s">
        <v>458</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7B5D6-F01A-494F-8F0E-F1113E4E5FC5}">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394</v>
      </c>
      <c r="H2" s="243"/>
      <c r="I2" s="243"/>
      <c r="J2" s="243"/>
      <c r="K2" s="243"/>
      <c r="L2" s="245"/>
      <c r="M2" s="245"/>
      <c r="N2" s="245"/>
      <c r="O2" s="245"/>
      <c r="P2" s="245"/>
      <c r="Q2" s="247"/>
      <c r="R2" s="247"/>
    </row>
    <row r="3" spans="1:18" ht="26.25" x14ac:dyDescent="0.4">
      <c r="A3" s="249"/>
      <c r="B3" s="250" t="s">
        <v>433</v>
      </c>
      <c r="C3" s="250"/>
      <c r="D3" s="251"/>
      <c r="E3" s="318" t="s">
        <v>434</v>
      </c>
      <c r="F3" s="318"/>
      <c r="G3" s="318"/>
      <c r="H3" s="318"/>
      <c r="I3" s="318"/>
      <c r="J3" s="252"/>
      <c r="K3" s="252"/>
      <c r="L3" s="253"/>
      <c r="M3" s="253"/>
      <c r="N3" s="253"/>
      <c r="O3" s="253"/>
      <c r="P3" s="254"/>
      <c r="Q3" s="247"/>
      <c r="R3" s="247"/>
    </row>
    <row r="4" spans="1:18" ht="23.25" x14ac:dyDescent="0.35">
      <c r="A4" s="249"/>
      <c r="B4" s="256" t="s">
        <v>443</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435</v>
      </c>
      <c r="R6" s="247" t="s">
        <v>413</v>
      </c>
    </row>
    <row r="7" spans="1:18" x14ac:dyDescent="0.25">
      <c r="A7" s="249"/>
      <c r="B7" s="249"/>
      <c r="C7" s="249"/>
      <c r="D7" s="249"/>
      <c r="E7" s="249"/>
      <c r="F7" s="249"/>
      <c r="G7" s="294"/>
      <c r="H7" s="248"/>
      <c r="I7" s="248"/>
      <c r="J7" s="248"/>
      <c r="K7" s="248"/>
      <c r="L7" s="248"/>
      <c r="M7" s="248"/>
      <c r="N7" s="248"/>
      <c r="O7" s="272"/>
      <c r="P7" s="263"/>
      <c r="Q7" s="255" t="s">
        <v>463</v>
      </c>
      <c r="R7" s="255">
        <v>6.3492063492063489E-2</v>
      </c>
    </row>
    <row r="8" spans="1:18" x14ac:dyDescent="0.25">
      <c r="A8" s="249"/>
      <c r="B8" s="249"/>
      <c r="C8" s="249"/>
      <c r="D8" s="249"/>
      <c r="E8" s="249"/>
      <c r="F8" s="249"/>
      <c r="G8" s="248"/>
      <c r="H8" s="248"/>
      <c r="I8" s="248"/>
      <c r="J8" s="248"/>
      <c r="K8" s="248"/>
      <c r="L8" s="248"/>
      <c r="M8" s="248"/>
      <c r="N8" s="248"/>
      <c r="O8" s="272"/>
      <c r="P8" s="263"/>
      <c r="Q8" s="255">
        <v>5.7000000000000002E-2</v>
      </c>
      <c r="R8" s="255">
        <v>9.5238095238095233E-2</v>
      </c>
    </row>
    <row r="9" spans="1:18" x14ac:dyDescent="0.25">
      <c r="A9" s="249"/>
      <c r="B9" s="249"/>
      <c r="C9" s="249"/>
      <c r="D9" s="249"/>
      <c r="E9" s="249"/>
      <c r="F9" s="249"/>
      <c r="G9" s="248"/>
      <c r="H9" s="248"/>
      <c r="I9" s="248"/>
      <c r="J9" s="248"/>
      <c r="K9" s="248"/>
      <c r="L9" s="248"/>
      <c r="M9" s="248"/>
      <c r="N9" s="248"/>
      <c r="O9" s="272"/>
      <c r="P9" s="263"/>
      <c r="Q9" s="255">
        <v>5.7500000000000002E-2</v>
      </c>
      <c r="R9" s="255">
        <v>0.22222222222222221</v>
      </c>
    </row>
    <row r="10" spans="1:18" x14ac:dyDescent="0.25">
      <c r="A10" s="249"/>
      <c r="B10" s="249"/>
      <c r="C10" s="249"/>
      <c r="D10" s="249"/>
      <c r="E10" s="249"/>
      <c r="F10" s="249"/>
      <c r="G10" s="248"/>
      <c r="H10" s="248"/>
      <c r="I10" s="248"/>
      <c r="J10" s="248"/>
      <c r="K10" s="248"/>
      <c r="L10" s="248"/>
      <c r="M10" s="248"/>
      <c r="N10" s="248"/>
      <c r="O10" s="273"/>
      <c r="P10" s="267"/>
      <c r="Q10" s="255">
        <v>5.8000000000000003E-2</v>
      </c>
      <c r="R10" s="255">
        <v>0.38095238095238093</v>
      </c>
    </row>
    <row r="11" spans="1:18" x14ac:dyDescent="0.25">
      <c r="A11" s="249"/>
      <c r="B11" s="249"/>
      <c r="C11" s="249"/>
      <c r="D11" s="249"/>
      <c r="E11" s="249"/>
      <c r="F11" s="249"/>
      <c r="G11" s="248"/>
      <c r="H11" s="248"/>
      <c r="I11" s="248"/>
      <c r="J11" s="248"/>
      <c r="K11" s="248"/>
      <c r="L11" s="248"/>
      <c r="M11" s="248"/>
      <c r="N11" s="248"/>
      <c r="O11" s="272"/>
      <c r="P11" s="263"/>
      <c r="Q11" s="255">
        <v>5.8500000000000003E-2</v>
      </c>
      <c r="R11" s="255">
        <v>0.1111111111111111</v>
      </c>
    </row>
    <row r="12" spans="1:18" x14ac:dyDescent="0.25">
      <c r="A12" s="249"/>
      <c r="B12" s="249"/>
      <c r="C12" s="249"/>
      <c r="D12" s="249"/>
      <c r="E12" s="249"/>
      <c r="F12" s="249"/>
      <c r="G12" s="248"/>
      <c r="H12" s="248"/>
      <c r="I12" s="248"/>
      <c r="J12" s="248"/>
      <c r="K12" s="295"/>
      <c r="L12" s="248"/>
      <c r="M12" s="248"/>
      <c r="N12" s="248"/>
      <c r="O12" s="272"/>
      <c r="P12" s="263"/>
      <c r="Q12" s="255">
        <v>5.9000000000000004E-2</v>
      </c>
      <c r="R12" s="255">
        <v>4.7619047619047616E-2</v>
      </c>
    </row>
    <row r="13" spans="1:18" x14ac:dyDescent="0.25">
      <c r="A13" s="249"/>
      <c r="B13" s="249"/>
      <c r="C13" s="249"/>
      <c r="D13" s="249"/>
      <c r="E13" s="249"/>
      <c r="F13" s="249"/>
      <c r="G13" s="248"/>
      <c r="H13" s="248"/>
      <c r="I13" s="248"/>
      <c r="J13" s="248"/>
      <c r="K13" s="248"/>
      <c r="L13" s="248"/>
      <c r="M13" s="248"/>
      <c r="N13" s="248"/>
      <c r="O13" s="272"/>
      <c r="P13" s="263"/>
      <c r="Q13" s="255" t="s">
        <v>464</v>
      </c>
      <c r="R13" s="255">
        <v>7.9365079365079361E-2</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F7AE-A5E8-4871-9C7D-DE0156060264}">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394</v>
      </c>
      <c r="H2" s="243"/>
      <c r="I2" s="243"/>
      <c r="J2" s="243"/>
      <c r="K2" s="243"/>
      <c r="L2" s="245"/>
      <c r="M2" s="245"/>
      <c r="N2" s="245"/>
      <c r="O2" s="245"/>
      <c r="P2" s="276"/>
      <c r="Q2" s="247"/>
      <c r="R2" s="247"/>
    </row>
    <row r="3" spans="1:18" ht="26.25" x14ac:dyDescent="0.4">
      <c r="A3" s="249"/>
      <c r="B3" s="250" t="s">
        <v>436</v>
      </c>
      <c r="C3" s="250"/>
      <c r="D3" s="251"/>
      <c r="E3" s="318" t="s">
        <v>434</v>
      </c>
      <c r="F3" s="318"/>
      <c r="G3" s="318"/>
      <c r="H3" s="318"/>
      <c r="I3" s="318"/>
      <c r="J3" s="252"/>
      <c r="K3" s="252"/>
      <c r="L3" s="253"/>
      <c r="M3" s="253"/>
      <c r="N3" s="253"/>
      <c r="O3" s="253"/>
      <c r="P3" s="254"/>
      <c r="Q3" s="247"/>
      <c r="R3" s="247"/>
    </row>
    <row r="4" spans="1:18" ht="23.25" x14ac:dyDescent="0.35">
      <c r="A4" s="249"/>
      <c r="B4" s="256" t="s">
        <v>443</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435</v>
      </c>
      <c r="R6" s="247" t="s">
        <v>413</v>
      </c>
    </row>
    <row r="7" spans="1:18" x14ac:dyDescent="0.25">
      <c r="A7" s="249"/>
      <c r="B7" s="249"/>
      <c r="C7" s="249"/>
      <c r="D7" s="249"/>
      <c r="E7" s="249"/>
      <c r="F7" s="249"/>
      <c r="G7" s="294"/>
      <c r="H7" s="248"/>
      <c r="I7" s="248"/>
      <c r="J7" s="248"/>
      <c r="K7" s="248"/>
      <c r="L7" s="248"/>
      <c r="M7" s="248"/>
      <c r="N7" s="248"/>
      <c r="O7" s="272"/>
      <c r="P7" s="263"/>
      <c r="Q7" s="255" t="s">
        <v>463</v>
      </c>
      <c r="R7" s="255">
        <v>4.7619047619047616E-2</v>
      </c>
    </row>
    <row r="8" spans="1:18" x14ac:dyDescent="0.25">
      <c r="A8" s="249"/>
      <c r="B8" s="249"/>
      <c r="C8" s="249"/>
      <c r="D8" s="249"/>
      <c r="E8" s="249"/>
      <c r="F8" s="249"/>
      <c r="G8" s="248"/>
      <c r="H8" s="248"/>
      <c r="I8" s="248"/>
      <c r="J8" s="248"/>
      <c r="K8" s="248"/>
      <c r="L8" s="248"/>
      <c r="M8" s="248"/>
      <c r="N8" s="248"/>
      <c r="O8" s="272"/>
      <c r="P8" s="263"/>
      <c r="Q8" s="255">
        <v>5.7000000000000002E-2</v>
      </c>
      <c r="R8" s="255">
        <v>0.22222222222222221</v>
      </c>
    </row>
    <row r="9" spans="1:18" x14ac:dyDescent="0.25">
      <c r="A9" s="249"/>
      <c r="B9" s="249"/>
      <c r="C9" s="249"/>
      <c r="D9" s="249"/>
      <c r="E9" s="249"/>
      <c r="F9" s="249"/>
      <c r="G9" s="248"/>
      <c r="H9" s="248"/>
      <c r="I9" s="248"/>
      <c r="J9" s="248"/>
      <c r="K9" s="248"/>
      <c r="L9" s="248"/>
      <c r="M9" s="248"/>
      <c r="N9" s="248"/>
      <c r="O9" s="272"/>
      <c r="P9" s="263"/>
      <c r="Q9" s="255">
        <v>5.7500000000000002E-2</v>
      </c>
      <c r="R9" s="255">
        <v>0.15873015873015872</v>
      </c>
    </row>
    <row r="10" spans="1:18" x14ac:dyDescent="0.25">
      <c r="A10" s="249"/>
      <c r="B10" s="249"/>
      <c r="C10" s="249"/>
      <c r="D10" s="249"/>
      <c r="E10" s="249"/>
      <c r="F10" s="249"/>
      <c r="G10" s="248"/>
      <c r="H10" s="248"/>
      <c r="I10" s="248"/>
      <c r="J10" s="248"/>
      <c r="K10" s="248"/>
      <c r="L10" s="248"/>
      <c r="M10" s="248"/>
      <c r="N10" s="248"/>
      <c r="O10" s="273"/>
      <c r="P10" s="267"/>
      <c r="Q10" s="255">
        <v>5.8000000000000003E-2</v>
      </c>
      <c r="R10" s="255">
        <v>0.25396825396825395</v>
      </c>
    </row>
    <row r="11" spans="1:18" x14ac:dyDescent="0.25">
      <c r="A11" s="249"/>
      <c r="B11" s="249"/>
      <c r="C11" s="249"/>
      <c r="D11" s="249"/>
      <c r="E11" s="249"/>
      <c r="F11" s="249"/>
      <c r="G11" s="248"/>
      <c r="H11" s="248"/>
      <c r="I11" s="248"/>
      <c r="J11" s="248"/>
      <c r="K11" s="248"/>
      <c r="L11" s="248"/>
      <c r="M11" s="248"/>
      <c r="N11" s="248"/>
      <c r="O11" s="272"/>
      <c r="P11" s="263"/>
      <c r="Q11" s="255">
        <v>5.8500000000000003E-2</v>
      </c>
      <c r="R11" s="255">
        <v>0.17460317460317459</v>
      </c>
    </row>
    <row r="12" spans="1:18" x14ac:dyDescent="0.25">
      <c r="A12" s="249"/>
      <c r="B12" s="249"/>
      <c r="C12" s="249"/>
      <c r="D12" s="249"/>
      <c r="E12" s="249"/>
      <c r="F12" s="249"/>
      <c r="G12" s="248"/>
      <c r="H12" s="248"/>
      <c r="I12" s="248"/>
      <c r="J12" s="248"/>
      <c r="K12" s="295"/>
      <c r="L12" s="248"/>
      <c r="M12" s="248"/>
      <c r="N12" s="248"/>
      <c r="O12" s="272"/>
      <c r="P12" s="263"/>
      <c r="Q12" s="255">
        <v>5.9000000000000004E-2</v>
      </c>
      <c r="R12" s="255">
        <v>9.5238095238095233E-2</v>
      </c>
    </row>
    <row r="13" spans="1:18" x14ac:dyDescent="0.25">
      <c r="A13" s="249"/>
      <c r="B13" s="249"/>
      <c r="C13" s="249"/>
      <c r="D13" s="249"/>
      <c r="E13" s="249"/>
      <c r="F13" s="249"/>
      <c r="G13" s="248"/>
      <c r="H13" s="248"/>
      <c r="I13" s="248"/>
      <c r="J13" s="248"/>
      <c r="K13" s="248"/>
      <c r="L13" s="248"/>
      <c r="M13" s="248"/>
      <c r="N13" s="248"/>
      <c r="O13" s="272"/>
      <c r="P13" s="263"/>
      <c r="Q13" s="255" t="s">
        <v>464</v>
      </c>
      <c r="R13" s="255">
        <v>4.7619047619047616E-2</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AF77-350E-459D-9376-F3359DD214E3}">
  <sheetPr codeName="Hoja36">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02">
        <v>45733</v>
      </c>
      <c r="C1" s="302"/>
      <c r="D1" s="302"/>
      <c r="E1" s="302"/>
      <c r="F1" s="302"/>
      <c r="G1" s="302"/>
      <c r="H1" s="302"/>
      <c r="I1" s="302"/>
      <c r="J1" s="302"/>
      <c r="K1" s="302"/>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394</v>
      </c>
      <c r="V2" s="119"/>
      <c r="W2" s="119"/>
      <c r="X2" s="119"/>
      <c r="Y2" s="119"/>
      <c r="Z2" s="119"/>
      <c r="AA2" s="119"/>
      <c r="AB2" s="119"/>
    </row>
    <row r="3" spans="1:28" ht="3" customHeight="1" x14ac:dyDescent="0.25">
      <c r="A3" s="114"/>
      <c r="B3" s="120"/>
      <c r="C3" s="120"/>
      <c r="D3" s="120"/>
      <c r="E3" s="120"/>
      <c r="F3" s="120"/>
      <c r="G3" s="120"/>
      <c r="H3" s="120"/>
      <c r="I3" s="120"/>
      <c r="J3" s="303"/>
      <c r="K3" s="303"/>
      <c r="L3" s="303"/>
      <c r="M3" s="303"/>
      <c r="N3" s="303"/>
      <c r="O3" s="303"/>
      <c r="P3" s="303"/>
      <c r="Q3" s="303"/>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04" t="s">
        <v>56</v>
      </c>
      <c r="D5" s="305"/>
      <c r="E5" s="305"/>
      <c r="F5" s="306"/>
      <c r="G5" s="304" t="s">
        <v>57</v>
      </c>
      <c r="H5" s="305"/>
      <c r="I5" s="306"/>
      <c r="J5" s="304" t="s">
        <v>58</v>
      </c>
      <c r="K5" s="305"/>
      <c r="L5" s="305"/>
      <c r="M5" s="305"/>
      <c r="N5" s="305"/>
      <c r="O5" s="305"/>
      <c r="P5" s="305"/>
      <c r="Q5" s="305"/>
      <c r="R5" s="304" t="s">
        <v>59</v>
      </c>
      <c r="S5" s="305"/>
      <c r="T5" s="305"/>
      <c r="U5" s="306"/>
      <c r="V5" s="304" t="s">
        <v>60</v>
      </c>
      <c r="W5" s="305"/>
      <c r="X5" s="305"/>
      <c r="Y5" s="305"/>
      <c r="Z5" s="307" t="s">
        <v>61</v>
      </c>
      <c r="AA5" s="308"/>
      <c r="AB5" s="309"/>
    </row>
    <row r="6" spans="1:28" ht="50.25" customHeight="1" thickTop="1" thickBot="1" x14ac:dyDescent="0.3">
      <c r="A6" s="124"/>
      <c r="B6" s="310" t="s">
        <v>62</v>
      </c>
      <c r="C6" s="125" t="s">
        <v>63</v>
      </c>
      <c r="D6" s="126">
        <v>45724</v>
      </c>
      <c r="E6" s="126">
        <v>45759</v>
      </c>
      <c r="F6" s="127">
        <v>45789</v>
      </c>
      <c r="G6" s="128" t="s">
        <v>63</v>
      </c>
      <c r="H6" s="129" t="s">
        <v>64</v>
      </c>
      <c r="I6" s="130" t="s">
        <v>65</v>
      </c>
      <c r="J6" s="128" t="s">
        <v>63</v>
      </c>
      <c r="K6" s="131">
        <v>45737</v>
      </c>
      <c r="L6" s="132">
        <v>45776</v>
      </c>
      <c r="M6" s="133">
        <v>45825</v>
      </c>
      <c r="N6" s="134">
        <v>45867</v>
      </c>
      <c r="O6" s="135">
        <v>45909</v>
      </c>
      <c r="P6" s="136">
        <v>46102</v>
      </c>
      <c r="Q6" s="137">
        <v>46467</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11"/>
      <c r="C7" s="143">
        <v>6.0000000000000001E-3</v>
      </c>
      <c r="D7" s="144">
        <v>10</v>
      </c>
      <c r="E7" s="144" t="s">
        <v>442</v>
      </c>
      <c r="F7" s="144" t="s">
        <v>442</v>
      </c>
      <c r="G7" s="143">
        <v>4.4999999999999998E-2</v>
      </c>
      <c r="H7" s="144">
        <v>1</v>
      </c>
      <c r="I7" s="144" t="s">
        <v>442</v>
      </c>
      <c r="J7" s="143">
        <v>5.5E-2</v>
      </c>
      <c r="K7" s="144" t="s">
        <v>442</v>
      </c>
      <c r="L7" s="144" t="s">
        <v>442</v>
      </c>
      <c r="M7" s="144" t="s">
        <v>442</v>
      </c>
      <c r="N7" s="144" t="s">
        <v>442</v>
      </c>
      <c r="O7" s="144" t="s">
        <v>442</v>
      </c>
      <c r="P7" s="144" t="s">
        <v>442</v>
      </c>
      <c r="Q7" s="144">
        <v>3</v>
      </c>
      <c r="R7" s="143">
        <v>0.06</v>
      </c>
      <c r="S7" s="144">
        <v>2</v>
      </c>
      <c r="T7" s="143">
        <v>0.06</v>
      </c>
      <c r="U7" s="144">
        <v>2</v>
      </c>
      <c r="V7" s="143">
        <v>3.1E-2</v>
      </c>
      <c r="W7" s="144">
        <v>1</v>
      </c>
      <c r="X7" s="143">
        <v>3.1E-2</v>
      </c>
      <c r="Y7" s="144">
        <v>1</v>
      </c>
      <c r="Z7" s="145">
        <v>960</v>
      </c>
      <c r="AA7" s="144" t="s">
        <v>442</v>
      </c>
      <c r="AB7" s="146">
        <v>3</v>
      </c>
    </row>
    <row r="8" spans="1:28" ht="20.100000000000001" customHeight="1" x14ac:dyDescent="0.25">
      <c r="A8" s="114">
        <v>2</v>
      </c>
      <c r="B8" s="311"/>
      <c r="C8" s="147">
        <v>5.0000000000000001E-3</v>
      </c>
      <c r="D8" s="148">
        <v>24</v>
      </c>
      <c r="E8" s="148" t="s">
        <v>442</v>
      </c>
      <c r="F8" s="148" t="s">
        <v>442</v>
      </c>
      <c r="G8" s="147">
        <v>4.2999999999999997E-2</v>
      </c>
      <c r="H8" s="148">
        <v>2</v>
      </c>
      <c r="I8" s="148" t="s">
        <v>442</v>
      </c>
      <c r="J8" s="147">
        <v>5.2499999999999998E-2</v>
      </c>
      <c r="K8" s="148" t="s">
        <v>442</v>
      </c>
      <c r="L8" s="148" t="s">
        <v>442</v>
      </c>
      <c r="M8" s="148" t="s">
        <v>442</v>
      </c>
      <c r="N8" s="148" t="s">
        <v>442</v>
      </c>
      <c r="O8" s="148" t="s">
        <v>442</v>
      </c>
      <c r="P8" s="148">
        <v>1</v>
      </c>
      <c r="Q8" s="148">
        <v>2</v>
      </c>
      <c r="R8" s="147">
        <v>5.9499999999999997E-2</v>
      </c>
      <c r="S8" s="148">
        <v>3</v>
      </c>
      <c r="T8" s="147">
        <v>5.9499999999999997E-2</v>
      </c>
      <c r="U8" s="148">
        <v>1</v>
      </c>
      <c r="V8" s="147">
        <v>2.7E-2</v>
      </c>
      <c r="W8" s="148">
        <v>1</v>
      </c>
      <c r="X8" s="147">
        <v>2.8000000000000001E-2</v>
      </c>
      <c r="Y8" s="148">
        <v>1</v>
      </c>
      <c r="Z8" s="149">
        <v>950</v>
      </c>
      <c r="AA8" s="148" t="s">
        <v>442</v>
      </c>
      <c r="AB8" s="150">
        <v>10</v>
      </c>
    </row>
    <row r="9" spans="1:28" ht="20.100000000000001" customHeight="1" x14ac:dyDescent="0.25">
      <c r="A9" s="114">
        <v>3</v>
      </c>
      <c r="B9" s="311"/>
      <c r="C9" s="151">
        <v>4.0000000000000001E-3</v>
      </c>
      <c r="D9" s="144">
        <v>22</v>
      </c>
      <c r="E9" s="144">
        <v>10</v>
      </c>
      <c r="F9" s="144" t="s">
        <v>442</v>
      </c>
      <c r="G9" s="151">
        <v>3.9999999999999994E-2</v>
      </c>
      <c r="H9" s="144">
        <v>1</v>
      </c>
      <c r="I9" s="144">
        <v>1</v>
      </c>
      <c r="J9" s="151">
        <v>4.9999999999999996E-2</v>
      </c>
      <c r="K9" s="144">
        <v>63</v>
      </c>
      <c r="L9" s="144">
        <v>63</v>
      </c>
      <c r="M9" s="144">
        <v>58</v>
      </c>
      <c r="N9" s="144">
        <v>50</v>
      </c>
      <c r="O9" s="144">
        <v>35</v>
      </c>
      <c r="P9" s="144">
        <v>22</v>
      </c>
      <c r="Q9" s="144">
        <v>15</v>
      </c>
      <c r="R9" s="151">
        <v>5.8999999999999997E-2</v>
      </c>
      <c r="S9" s="144">
        <v>3</v>
      </c>
      <c r="T9" s="151">
        <v>5.8999999999999997E-2</v>
      </c>
      <c r="U9" s="144">
        <v>6</v>
      </c>
      <c r="V9" s="151">
        <v>2.5999999999999999E-2</v>
      </c>
      <c r="W9" s="144">
        <v>12</v>
      </c>
      <c r="X9" s="151">
        <v>2.7E-2</v>
      </c>
      <c r="Y9" s="144">
        <v>1</v>
      </c>
      <c r="Z9" s="152">
        <v>945</v>
      </c>
      <c r="AA9" s="144">
        <v>1</v>
      </c>
      <c r="AB9" s="146">
        <v>1</v>
      </c>
    </row>
    <row r="10" spans="1:28" ht="20.100000000000001" customHeight="1" x14ac:dyDescent="0.25">
      <c r="A10" s="114">
        <v>4</v>
      </c>
      <c r="B10" s="311"/>
      <c r="C10" s="147">
        <v>3.0000000000000001E-3</v>
      </c>
      <c r="D10" s="148">
        <v>6</v>
      </c>
      <c r="E10" s="148">
        <v>44</v>
      </c>
      <c r="F10" s="148">
        <v>12</v>
      </c>
      <c r="G10" s="147">
        <v>3.8999999999999993E-2</v>
      </c>
      <c r="H10" s="148">
        <v>1</v>
      </c>
      <c r="I10" s="148">
        <v>1</v>
      </c>
      <c r="J10" s="147">
        <v>4.7499999999999994E-2</v>
      </c>
      <c r="K10" s="148" t="s">
        <v>442</v>
      </c>
      <c r="L10" s="148" t="s">
        <v>442</v>
      </c>
      <c r="M10" s="148">
        <v>5</v>
      </c>
      <c r="N10" s="148">
        <v>11</v>
      </c>
      <c r="O10" s="148">
        <v>24</v>
      </c>
      <c r="P10" s="148">
        <v>14</v>
      </c>
      <c r="Q10" s="148">
        <v>8</v>
      </c>
      <c r="R10" s="147">
        <v>5.8500000000000003E-2</v>
      </c>
      <c r="S10" s="148">
        <v>7</v>
      </c>
      <c r="T10" s="147">
        <v>5.8500000000000003E-2</v>
      </c>
      <c r="U10" s="148">
        <v>11</v>
      </c>
      <c r="V10" s="147">
        <v>2.5499999999999998E-2</v>
      </c>
      <c r="W10" s="148">
        <v>11</v>
      </c>
      <c r="X10" s="147">
        <v>2.6499999999999999E-2</v>
      </c>
      <c r="Y10" s="148">
        <v>3</v>
      </c>
      <c r="Z10" s="149">
        <v>940</v>
      </c>
      <c r="AA10" s="148">
        <v>10</v>
      </c>
      <c r="AB10" s="150">
        <v>8</v>
      </c>
    </row>
    <row r="11" spans="1:28" ht="20.100000000000001" customHeight="1" x14ac:dyDescent="0.25">
      <c r="A11" s="114">
        <v>5</v>
      </c>
      <c r="B11" s="311"/>
      <c r="C11" s="151">
        <v>2E-3</v>
      </c>
      <c r="D11" s="144">
        <v>1</v>
      </c>
      <c r="E11" s="144">
        <v>8</v>
      </c>
      <c r="F11" s="144">
        <v>45</v>
      </c>
      <c r="G11" s="151">
        <v>3.7999999999999992E-2</v>
      </c>
      <c r="H11" s="144">
        <v>3</v>
      </c>
      <c r="I11" s="144" t="s">
        <v>442</v>
      </c>
      <c r="J11" s="151">
        <v>4.4999999999999991E-2</v>
      </c>
      <c r="K11" s="144" t="s">
        <v>442</v>
      </c>
      <c r="L11" s="144" t="s">
        <v>442</v>
      </c>
      <c r="M11" s="144" t="s">
        <v>442</v>
      </c>
      <c r="N11" s="144">
        <v>2</v>
      </c>
      <c r="O11" s="144">
        <v>4</v>
      </c>
      <c r="P11" s="144">
        <v>25</v>
      </c>
      <c r="Q11" s="144">
        <v>20</v>
      </c>
      <c r="R11" s="151">
        <v>5.8000000000000003E-2</v>
      </c>
      <c r="S11" s="144">
        <v>24</v>
      </c>
      <c r="T11" s="151">
        <v>5.8000000000000003E-2</v>
      </c>
      <c r="U11" s="144">
        <v>16</v>
      </c>
      <c r="V11" s="151">
        <v>2.5000000000000001E-2</v>
      </c>
      <c r="W11" s="144">
        <v>24</v>
      </c>
      <c r="X11" s="151">
        <v>2.5999999999999999E-2</v>
      </c>
      <c r="Y11" s="144">
        <v>13</v>
      </c>
      <c r="Z11" s="152">
        <v>935</v>
      </c>
      <c r="AA11" s="144">
        <v>7</v>
      </c>
      <c r="AB11" s="146">
        <v>3</v>
      </c>
    </row>
    <row r="12" spans="1:28" ht="20.100000000000001" customHeight="1" x14ac:dyDescent="0.25">
      <c r="A12" s="114">
        <v>6</v>
      </c>
      <c r="B12" s="311"/>
      <c r="C12" s="147">
        <v>1E-3</v>
      </c>
      <c r="D12" s="148" t="s">
        <v>442</v>
      </c>
      <c r="E12" s="148">
        <v>1</v>
      </c>
      <c r="F12" s="148">
        <v>3</v>
      </c>
      <c r="G12" s="147">
        <v>3.6999999999999991E-2</v>
      </c>
      <c r="H12" s="148">
        <v>5</v>
      </c>
      <c r="I12" s="148" t="s">
        <v>442</v>
      </c>
      <c r="J12" s="147">
        <v>4.2499999999999989E-2</v>
      </c>
      <c r="K12" s="148" t="s">
        <v>442</v>
      </c>
      <c r="L12" s="148" t="s">
        <v>442</v>
      </c>
      <c r="M12" s="148" t="s">
        <v>442</v>
      </c>
      <c r="N12" s="148" t="s">
        <v>442</v>
      </c>
      <c r="O12" s="148" t="s">
        <v>442</v>
      </c>
      <c r="P12" s="148">
        <v>1</v>
      </c>
      <c r="Q12" s="148">
        <v>8</v>
      </c>
      <c r="R12" s="147">
        <v>5.7500000000000002E-2</v>
      </c>
      <c r="S12" s="148">
        <v>14</v>
      </c>
      <c r="T12" s="147">
        <v>5.7500000000000002E-2</v>
      </c>
      <c r="U12" s="148">
        <v>10</v>
      </c>
      <c r="V12" s="147">
        <v>2.4500000000000001E-2</v>
      </c>
      <c r="W12" s="148">
        <v>4</v>
      </c>
      <c r="X12" s="147">
        <v>2.5499999999999998E-2</v>
      </c>
      <c r="Y12" s="148">
        <v>21</v>
      </c>
      <c r="Z12" s="149">
        <v>930</v>
      </c>
      <c r="AA12" s="148">
        <v>16</v>
      </c>
      <c r="AB12" s="150">
        <v>11</v>
      </c>
    </row>
    <row r="13" spans="1:28" ht="20.100000000000001" customHeight="1" x14ac:dyDescent="0.25">
      <c r="A13" s="114">
        <v>7</v>
      </c>
      <c r="B13" s="311"/>
      <c r="C13" s="151">
        <v>0</v>
      </c>
      <c r="D13" s="144" t="s">
        <v>442</v>
      </c>
      <c r="E13" s="144" t="s">
        <v>442</v>
      </c>
      <c r="F13" s="144">
        <v>2</v>
      </c>
      <c r="G13" s="151">
        <v>3.599999999999999E-2</v>
      </c>
      <c r="H13" s="144">
        <v>17</v>
      </c>
      <c r="I13" s="144" t="s">
        <v>442</v>
      </c>
      <c r="J13" s="151">
        <v>3.9999999999999987E-2</v>
      </c>
      <c r="K13" s="144" t="s">
        <v>442</v>
      </c>
      <c r="L13" s="144" t="s">
        <v>442</v>
      </c>
      <c r="M13" s="144" t="s">
        <v>442</v>
      </c>
      <c r="N13" s="144" t="s">
        <v>442</v>
      </c>
      <c r="O13" s="144" t="s">
        <v>442</v>
      </c>
      <c r="P13" s="144" t="s">
        <v>442</v>
      </c>
      <c r="Q13" s="144">
        <v>7</v>
      </c>
      <c r="R13" s="151">
        <v>5.7000000000000002E-2</v>
      </c>
      <c r="S13" s="144">
        <v>6</v>
      </c>
      <c r="T13" s="151">
        <v>5.7000000000000002E-2</v>
      </c>
      <c r="U13" s="144">
        <v>14</v>
      </c>
      <c r="V13" s="151">
        <v>2.4E-2</v>
      </c>
      <c r="W13" s="144">
        <v>5</v>
      </c>
      <c r="X13" s="151">
        <v>2.5000000000000001E-2</v>
      </c>
      <c r="Y13" s="144">
        <v>18</v>
      </c>
      <c r="Z13" s="152">
        <v>925</v>
      </c>
      <c r="AA13" s="144">
        <v>6</v>
      </c>
      <c r="AB13" s="146">
        <v>3</v>
      </c>
    </row>
    <row r="14" spans="1:28" ht="20.100000000000001" customHeight="1" x14ac:dyDescent="0.25">
      <c r="A14" s="114">
        <v>8</v>
      </c>
      <c r="B14" s="311"/>
      <c r="C14" s="147">
        <v>-1E-3</v>
      </c>
      <c r="D14" s="148" t="s">
        <v>442</v>
      </c>
      <c r="E14" s="148" t="s">
        <v>442</v>
      </c>
      <c r="F14" s="148">
        <v>1</v>
      </c>
      <c r="G14" s="147">
        <v>3.4999999999999989E-2</v>
      </c>
      <c r="H14" s="148">
        <v>17</v>
      </c>
      <c r="I14" s="148">
        <v>6</v>
      </c>
      <c r="J14" s="147" t="s">
        <v>37</v>
      </c>
      <c r="K14" s="148" t="s">
        <v>37</v>
      </c>
      <c r="L14" s="148" t="s">
        <v>37</v>
      </c>
      <c r="M14" s="148" t="s">
        <v>37</v>
      </c>
      <c r="N14" s="148" t="s">
        <v>37</v>
      </c>
      <c r="O14" s="148" t="s">
        <v>37</v>
      </c>
      <c r="P14" s="148" t="s">
        <v>37</v>
      </c>
      <c r="Q14" s="148" t="s">
        <v>37</v>
      </c>
      <c r="R14" s="147">
        <v>5.6500000000000002E-2</v>
      </c>
      <c r="S14" s="148">
        <v>1</v>
      </c>
      <c r="T14" s="147">
        <v>5.6500000000000002E-2</v>
      </c>
      <c r="U14" s="148">
        <v>1</v>
      </c>
      <c r="V14" s="147">
        <v>2.35E-2</v>
      </c>
      <c r="W14" s="148">
        <v>3</v>
      </c>
      <c r="X14" s="147">
        <v>2.4500000000000001E-2</v>
      </c>
      <c r="Y14" s="148">
        <v>2</v>
      </c>
      <c r="Z14" s="149">
        <v>920</v>
      </c>
      <c r="AA14" s="148">
        <v>12</v>
      </c>
      <c r="AB14" s="150">
        <v>10</v>
      </c>
    </row>
    <row r="15" spans="1:28" ht="20.100000000000001" customHeight="1" x14ac:dyDescent="0.25">
      <c r="A15" s="114">
        <v>9</v>
      </c>
      <c r="B15" s="311"/>
      <c r="C15" s="151" t="s">
        <v>37</v>
      </c>
      <c r="D15" s="144" t="s">
        <v>37</v>
      </c>
      <c r="E15" s="144" t="s">
        <v>37</v>
      </c>
      <c r="F15" s="144" t="s">
        <v>37</v>
      </c>
      <c r="G15" s="151">
        <v>3.3999999999999989E-2</v>
      </c>
      <c r="H15" s="144">
        <v>3</v>
      </c>
      <c r="I15" s="144">
        <v>5</v>
      </c>
      <c r="J15" s="151" t="s">
        <v>37</v>
      </c>
      <c r="K15" s="144" t="s">
        <v>37</v>
      </c>
      <c r="L15" s="144" t="s">
        <v>37</v>
      </c>
      <c r="M15" s="144" t="s">
        <v>37</v>
      </c>
      <c r="N15" s="144" t="s">
        <v>37</v>
      </c>
      <c r="O15" s="144" t="s">
        <v>37</v>
      </c>
      <c r="P15" s="144" t="s">
        <v>37</v>
      </c>
      <c r="Q15" s="144" t="s">
        <v>37</v>
      </c>
      <c r="R15" s="151">
        <v>5.6000000000000001E-2</v>
      </c>
      <c r="S15" s="144">
        <v>2</v>
      </c>
      <c r="T15" s="151">
        <v>5.6000000000000001E-2</v>
      </c>
      <c r="U15" s="144">
        <v>1</v>
      </c>
      <c r="V15" s="151">
        <v>2.3E-2</v>
      </c>
      <c r="W15" s="144">
        <v>2</v>
      </c>
      <c r="X15" s="151">
        <v>2.4E-2</v>
      </c>
      <c r="Y15" s="144">
        <v>2</v>
      </c>
      <c r="Z15" s="152">
        <v>915</v>
      </c>
      <c r="AA15" s="144">
        <v>6</v>
      </c>
      <c r="AB15" s="146">
        <v>3</v>
      </c>
    </row>
    <row r="16" spans="1:28" ht="20.100000000000001" customHeight="1" x14ac:dyDescent="0.25">
      <c r="A16" s="114">
        <v>10</v>
      </c>
      <c r="B16" s="311"/>
      <c r="C16" s="147" t="s">
        <v>37</v>
      </c>
      <c r="D16" s="148" t="s">
        <v>37</v>
      </c>
      <c r="E16" s="148" t="s">
        <v>37</v>
      </c>
      <c r="F16" s="148" t="s">
        <v>37</v>
      </c>
      <c r="G16" s="147">
        <v>3.2999999999999988E-2</v>
      </c>
      <c r="H16" s="148">
        <v>7</v>
      </c>
      <c r="I16" s="148">
        <v>6</v>
      </c>
      <c r="J16" s="147" t="s">
        <v>37</v>
      </c>
      <c r="K16" s="148" t="s">
        <v>37</v>
      </c>
      <c r="L16" s="148" t="s">
        <v>37</v>
      </c>
      <c r="M16" s="148" t="s">
        <v>37</v>
      </c>
      <c r="N16" s="148" t="s">
        <v>37</v>
      </c>
      <c r="O16" s="148" t="s">
        <v>37</v>
      </c>
      <c r="P16" s="148" t="s">
        <v>37</v>
      </c>
      <c r="Q16" s="148" t="s">
        <v>37</v>
      </c>
      <c r="R16" s="147">
        <v>5.5E-2</v>
      </c>
      <c r="S16" s="148">
        <v>1</v>
      </c>
      <c r="T16" s="147">
        <v>5.5E-2</v>
      </c>
      <c r="U16" s="148">
        <v>1</v>
      </c>
      <c r="V16" s="147" t="s">
        <v>37</v>
      </c>
      <c r="W16" s="148" t="s">
        <v>37</v>
      </c>
      <c r="X16" s="147">
        <v>2.1999999999999999E-2</v>
      </c>
      <c r="Y16" s="148">
        <v>1</v>
      </c>
      <c r="Z16" s="149">
        <v>910</v>
      </c>
      <c r="AA16" s="148">
        <v>4</v>
      </c>
      <c r="AB16" s="150">
        <v>3</v>
      </c>
    </row>
    <row r="17" spans="1:28" ht="20.100000000000001" customHeight="1" x14ac:dyDescent="0.25">
      <c r="A17" s="114">
        <v>11</v>
      </c>
      <c r="B17" s="311"/>
      <c r="C17" s="151" t="s">
        <v>37</v>
      </c>
      <c r="D17" s="144" t="s">
        <v>37</v>
      </c>
      <c r="E17" s="144" t="s">
        <v>37</v>
      </c>
      <c r="F17" s="144" t="s">
        <v>37</v>
      </c>
      <c r="G17" s="151">
        <v>3.1999999999999987E-2</v>
      </c>
      <c r="H17" s="144">
        <v>3</v>
      </c>
      <c r="I17" s="144">
        <v>17</v>
      </c>
      <c r="J17" s="151" t="s">
        <v>37</v>
      </c>
      <c r="K17" s="144" t="s">
        <v>37</v>
      </c>
      <c r="L17" s="144" t="s">
        <v>37</v>
      </c>
      <c r="M17" s="144" t="s">
        <v>37</v>
      </c>
      <c r="N17" s="144" t="s">
        <v>37</v>
      </c>
      <c r="O17" s="144" t="s">
        <v>37</v>
      </c>
      <c r="P17" s="144" t="s">
        <v>37</v>
      </c>
      <c r="Q17" s="144" t="s">
        <v>37</v>
      </c>
      <c r="R17" s="151" t="s">
        <v>37</v>
      </c>
      <c r="S17" s="144" t="s">
        <v>37</v>
      </c>
      <c r="T17" s="151" t="s">
        <v>37</v>
      </c>
      <c r="U17" s="144" t="s">
        <v>37</v>
      </c>
      <c r="V17" s="151" t="s">
        <v>37</v>
      </c>
      <c r="W17" s="144" t="s">
        <v>37</v>
      </c>
      <c r="X17" s="151" t="s">
        <v>37</v>
      </c>
      <c r="Y17" s="144" t="s">
        <v>37</v>
      </c>
      <c r="Z17" s="152">
        <v>905</v>
      </c>
      <c r="AA17" s="144" t="s">
        <v>442</v>
      </c>
      <c r="AB17" s="146">
        <v>2</v>
      </c>
    </row>
    <row r="18" spans="1:28" ht="20.100000000000001" customHeight="1" x14ac:dyDescent="0.25">
      <c r="A18" s="114">
        <v>12</v>
      </c>
      <c r="B18" s="311"/>
      <c r="C18" s="147" t="s">
        <v>37</v>
      </c>
      <c r="D18" s="148" t="s">
        <v>37</v>
      </c>
      <c r="E18" s="148" t="s">
        <v>37</v>
      </c>
      <c r="F18" s="148" t="s">
        <v>37</v>
      </c>
      <c r="G18" s="147">
        <v>3.0999999999999986E-2</v>
      </c>
      <c r="H18" s="148">
        <v>1</v>
      </c>
      <c r="I18" s="148">
        <v>5</v>
      </c>
      <c r="J18" s="147" t="s">
        <v>37</v>
      </c>
      <c r="K18" s="148" t="s">
        <v>37</v>
      </c>
      <c r="L18" s="148" t="s">
        <v>37</v>
      </c>
      <c r="M18" s="148" t="s">
        <v>37</v>
      </c>
      <c r="N18" s="148" t="s">
        <v>37</v>
      </c>
      <c r="O18" s="148" t="s">
        <v>37</v>
      </c>
      <c r="P18" s="148" t="s">
        <v>37</v>
      </c>
      <c r="Q18" s="148" t="s">
        <v>37</v>
      </c>
      <c r="R18" s="147" t="s">
        <v>37</v>
      </c>
      <c r="S18" s="148" t="s">
        <v>37</v>
      </c>
      <c r="T18" s="147" t="s">
        <v>37</v>
      </c>
      <c r="U18" s="148" t="s">
        <v>37</v>
      </c>
      <c r="V18" s="147" t="s">
        <v>37</v>
      </c>
      <c r="W18" s="148" t="s">
        <v>37</v>
      </c>
      <c r="X18" s="147" t="s">
        <v>37</v>
      </c>
      <c r="Y18" s="148" t="s">
        <v>37</v>
      </c>
      <c r="Z18" s="149">
        <v>900</v>
      </c>
      <c r="AA18" s="148">
        <v>1</v>
      </c>
      <c r="AB18" s="150">
        <v>5</v>
      </c>
    </row>
    <row r="19" spans="1:28" ht="20.100000000000001" customHeight="1" x14ac:dyDescent="0.25">
      <c r="A19" s="114">
        <v>13</v>
      </c>
      <c r="B19" s="311"/>
      <c r="C19" s="151" t="s">
        <v>37</v>
      </c>
      <c r="D19" s="144" t="s">
        <v>37</v>
      </c>
      <c r="E19" s="144" t="s">
        <v>37</v>
      </c>
      <c r="F19" s="144" t="s">
        <v>37</v>
      </c>
      <c r="G19" s="151">
        <v>2.9999999999999985E-2</v>
      </c>
      <c r="H19" s="144">
        <v>2</v>
      </c>
      <c r="I19" s="144">
        <v>21</v>
      </c>
      <c r="J19" s="151" t="s">
        <v>37</v>
      </c>
      <c r="K19" s="144" t="s">
        <v>37</v>
      </c>
      <c r="L19" s="144" t="s">
        <v>37</v>
      </c>
      <c r="M19" s="144" t="s">
        <v>37</v>
      </c>
      <c r="N19" s="144" t="s">
        <v>37</v>
      </c>
      <c r="O19" s="144" t="s">
        <v>37</v>
      </c>
      <c r="P19" s="144" t="s">
        <v>37</v>
      </c>
      <c r="Q19" s="144" t="s">
        <v>37</v>
      </c>
      <c r="R19" s="151" t="s">
        <v>37</v>
      </c>
      <c r="S19" s="144" t="s">
        <v>37</v>
      </c>
      <c r="T19" s="151" t="s">
        <v>37</v>
      </c>
      <c r="U19" s="144" t="s">
        <v>37</v>
      </c>
      <c r="V19" s="151" t="s">
        <v>37</v>
      </c>
      <c r="W19" s="144" t="s">
        <v>37</v>
      </c>
      <c r="X19" s="151" t="s">
        <v>37</v>
      </c>
      <c r="Y19" s="144" t="s">
        <v>37</v>
      </c>
      <c r="Z19" s="152">
        <v>890</v>
      </c>
      <c r="AA19" s="144" t="s">
        <v>442</v>
      </c>
      <c r="AB19" s="146">
        <v>1</v>
      </c>
    </row>
    <row r="20" spans="1:28" ht="20.100000000000001" customHeight="1" x14ac:dyDescent="0.25">
      <c r="A20" s="114">
        <v>14</v>
      </c>
      <c r="B20" s="311"/>
      <c r="C20" s="147" t="s">
        <v>37</v>
      </c>
      <c r="D20" s="148" t="s">
        <v>37</v>
      </c>
      <c r="E20" s="148" t="s">
        <v>37</v>
      </c>
      <c r="F20" s="148" t="s">
        <v>37</v>
      </c>
      <c r="G20" s="147">
        <v>2.7999999999999983E-2</v>
      </c>
      <c r="H20" s="148" t="s">
        <v>442</v>
      </c>
      <c r="I20" s="148">
        <v>1</v>
      </c>
      <c r="J20" s="147" t="s">
        <v>37</v>
      </c>
      <c r="K20" s="148" t="s">
        <v>37</v>
      </c>
      <c r="L20" s="148" t="s">
        <v>37</v>
      </c>
      <c r="M20" s="148" t="s">
        <v>37</v>
      </c>
      <c r="N20" s="144" t="s">
        <v>37</v>
      </c>
      <c r="O20" s="144" t="s">
        <v>37</v>
      </c>
      <c r="P20" s="144" t="s">
        <v>37</v>
      </c>
      <c r="Q20" s="148" t="s">
        <v>37</v>
      </c>
      <c r="R20" s="147" t="s">
        <v>37</v>
      </c>
      <c r="S20" s="148" t="s">
        <v>37</v>
      </c>
      <c r="T20" s="147" t="s">
        <v>37</v>
      </c>
      <c r="U20" s="148" t="s">
        <v>37</v>
      </c>
      <c r="V20" s="147" t="s">
        <v>37</v>
      </c>
      <c r="W20" s="148" t="s">
        <v>37</v>
      </c>
      <c r="X20" s="147" t="s">
        <v>37</v>
      </c>
      <c r="Y20" s="148" t="s">
        <v>37</v>
      </c>
      <c r="Z20" s="149" t="s">
        <v>37</v>
      </c>
      <c r="AA20" s="148" t="s">
        <v>37</v>
      </c>
      <c r="AB20" s="150" t="s">
        <v>37</v>
      </c>
    </row>
    <row r="21" spans="1:28" ht="20.100000000000001" customHeight="1" x14ac:dyDescent="0.25">
      <c r="A21" s="114">
        <v>15</v>
      </c>
      <c r="B21" s="311"/>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t="s">
        <v>37</v>
      </c>
      <c r="AA21" s="144" t="s">
        <v>37</v>
      </c>
      <c r="AB21" s="146" t="s">
        <v>37</v>
      </c>
    </row>
    <row r="22" spans="1:28" ht="20.100000000000001" customHeight="1" x14ac:dyDescent="0.25">
      <c r="A22" s="114">
        <v>16</v>
      </c>
      <c r="B22" s="311"/>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t="s">
        <v>37</v>
      </c>
      <c r="AA22" s="148" t="s">
        <v>37</v>
      </c>
      <c r="AB22" s="150" t="s">
        <v>37</v>
      </c>
    </row>
    <row r="23" spans="1:28" ht="20.100000000000001" customHeight="1" x14ac:dyDescent="0.25">
      <c r="A23" s="114">
        <v>17</v>
      </c>
      <c r="B23" s="311"/>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t="s">
        <v>37</v>
      </c>
      <c r="AA23" s="144" t="s">
        <v>37</v>
      </c>
      <c r="AB23" s="146" t="s">
        <v>37</v>
      </c>
    </row>
    <row r="24" spans="1:28" ht="20.100000000000001" customHeight="1" x14ac:dyDescent="0.25">
      <c r="A24" s="114">
        <v>18</v>
      </c>
      <c r="B24" s="311"/>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11"/>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11"/>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11"/>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11"/>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11"/>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11"/>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11"/>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11"/>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11"/>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11"/>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11"/>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11"/>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11"/>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11"/>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11"/>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11"/>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11"/>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11"/>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11"/>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11"/>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11"/>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11"/>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11"/>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11"/>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11"/>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11"/>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11"/>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11"/>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11"/>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11"/>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11"/>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11"/>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11"/>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11"/>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63</v>
      </c>
      <c r="E60" s="156">
        <v>63</v>
      </c>
      <c r="F60" s="157">
        <v>63</v>
      </c>
      <c r="G60" s="155"/>
      <c r="H60" s="156">
        <v>63</v>
      </c>
      <c r="I60" s="157">
        <v>63</v>
      </c>
      <c r="J60" s="158"/>
      <c r="K60" s="159">
        <v>63</v>
      </c>
      <c r="L60" s="160">
        <v>63</v>
      </c>
      <c r="M60" s="156">
        <v>63</v>
      </c>
      <c r="N60" s="156">
        <v>63</v>
      </c>
      <c r="O60" s="156">
        <v>63</v>
      </c>
      <c r="P60" s="156">
        <v>63</v>
      </c>
      <c r="Q60" s="161">
        <v>63</v>
      </c>
      <c r="R60" s="155"/>
      <c r="S60" s="156">
        <v>63</v>
      </c>
      <c r="T60" s="155"/>
      <c r="U60" s="156">
        <v>63</v>
      </c>
      <c r="V60" s="155"/>
      <c r="W60" s="156">
        <v>63</v>
      </c>
      <c r="X60" s="155"/>
      <c r="Y60" s="161">
        <v>63</v>
      </c>
      <c r="Z60" s="162"/>
      <c r="AA60" s="163">
        <v>63</v>
      </c>
      <c r="AB60" s="164">
        <v>63</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12" t="s">
        <v>62</v>
      </c>
      <c r="C76" s="315" t="s">
        <v>63</v>
      </c>
      <c r="D76" s="304" t="s">
        <v>78</v>
      </c>
      <c r="E76" s="305"/>
      <c r="F76" s="305"/>
      <c r="G76" s="306"/>
      <c r="H76" s="304" t="s">
        <v>79</v>
      </c>
      <c r="I76" s="305"/>
      <c r="J76" s="305"/>
      <c r="K76" s="306"/>
      <c r="L76" s="304" t="s">
        <v>80</v>
      </c>
      <c r="M76" s="305"/>
      <c r="N76" s="305"/>
      <c r="O76" s="306"/>
      <c r="P76" s="304" t="s">
        <v>81</v>
      </c>
      <c r="Q76" s="305"/>
      <c r="R76" s="305"/>
      <c r="S76" s="306"/>
      <c r="T76" s="315" t="s">
        <v>63</v>
      </c>
    </row>
    <row r="77" spans="1:20" ht="45" customHeight="1" thickTop="1" thickBot="1" x14ac:dyDescent="0.3">
      <c r="A77" s="179"/>
      <c r="B77" s="313"/>
      <c r="C77" s="316"/>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6"/>
    </row>
    <row r="78" spans="1:20" ht="15.75" thickTop="1" x14ac:dyDescent="0.25">
      <c r="A78" s="179"/>
      <c r="B78" s="313"/>
      <c r="C78" s="187">
        <v>0</v>
      </c>
      <c r="D78" s="188">
        <v>1</v>
      </c>
      <c r="E78" s="189">
        <v>1</v>
      </c>
      <c r="F78" s="189">
        <v>4</v>
      </c>
      <c r="G78" s="190">
        <v>0</v>
      </c>
      <c r="H78" s="188">
        <v>0</v>
      </c>
      <c r="I78" s="189">
        <v>1</v>
      </c>
      <c r="J78" s="189">
        <v>2</v>
      </c>
      <c r="K78" s="190">
        <v>0</v>
      </c>
      <c r="L78" s="188">
        <v>0</v>
      </c>
      <c r="M78" s="189">
        <v>2</v>
      </c>
      <c r="N78" s="189">
        <v>0</v>
      </c>
      <c r="O78" s="190">
        <v>3</v>
      </c>
      <c r="P78" s="188">
        <v>1</v>
      </c>
      <c r="Q78" s="189">
        <v>0</v>
      </c>
      <c r="R78" s="189">
        <v>2</v>
      </c>
      <c r="S78" s="190">
        <v>4</v>
      </c>
      <c r="T78" s="187">
        <v>0</v>
      </c>
    </row>
    <row r="79" spans="1:20" x14ac:dyDescent="0.25">
      <c r="A79" s="179"/>
      <c r="B79" s="313"/>
      <c r="C79" s="191">
        <v>1</v>
      </c>
      <c r="D79" s="192">
        <v>1</v>
      </c>
      <c r="E79" s="193">
        <v>3</v>
      </c>
      <c r="F79" s="193">
        <v>4</v>
      </c>
      <c r="G79" s="194">
        <v>0</v>
      </c>
      <c r="H79" s="192">
        <v>0</v>
      </c>
      <c r="I79" s="193">
        <v>0</v>
      </c>
      <c r="J79" s="193">
        <v>3</v>
      </c>
      <c r="K79" s="194">
        <v>2</v>
      </c>
      <c r="L79" s="192">
        <v>2</v>
      </c>
      <c r="M79" s="193">
        <v>4</v>
      </c>
      <c r="N79" s="193">
        <v>0</v>
      </c>
      <c r="O79" s="194">
        <v>0</v>
      </c>
      <c r="P79" s="192">
        <v>0</v>
      </c>
      <c r="Q79" s="193">
        <v>0</v>
      </c>
      <c r="R79" s="193">
        <v>0</v>
      </c>
      <c r="S79" s="194">
        <v>8</v>
      </c>
      <c r="T79" s="191">
        <v>1</v>
      </c>
    </row>
    <row r="80" spans="1:20" x14ac:dyDescent="0.25">
      <c r="A80" s="179"/>
      <c r="B80" s="313"/>
      <c r="C80" s="187">
        <v>2</v>
      </c>
      <c r="D80" s="188">
        <v>4</v>
      </c>
      <c r="E80" s="189">
        <v>1</v>
      </c>
      <c r="F80" s="189">
        <v>8</v>
      </c>
      <c r="G80" s="190">
        <v>3</v>
      </c>
      <c r="H80" s="188">
        <v>1</v>
      </c>
      <c r="I80" s="189">
        <v>4</v>
      </c>
      <c r="J80" s="189">
        <v>5</v>
      </c>
      <c r="K80" s="190">
        <v>0</v>
      </c>
      <c r="L80" s="188">
        <v>2</v>
      </c>
      <c r="M80" s="189">
        <v>4</v>
      </c>
      <c r="N80" s="189">
        <v>1</v>
      </c>
      <c r="O80" s="190">
        <v>4</v>
      </c>
      <c r="P80" s="188">
        <v>2</v>
      </c>
      <c r="Q80" s="189">
        <v>0</v>
      </c>
      <c r="R80" s="189">
        <v>3</v>
      </c>
      <c r="S80" s="190">
        <v>8</v>
      </c>
      <c r="T80" s="187">
        <v>2</v>
      </c>
    </row>
    <row r="81" spans="1:20" x14ac:dyDescent="0.25">
      <c r="A81" s="179"/>
      <c r="B81" s="313"/>
      <c r="C81" s="191">
        <v>3</v>
      </c>
      <c r="D81" s="192">
        <v>2</v>
      </c>
      <c r="E81" s="193">
        <v>2</v>
      </c>
      <c r="F81" s="193">
        <v>10</v>
      </c>
      <c r="G81" s="194">
        <v>0</v>
      </c>
      <c r="H81" s="192">
        <v>1</v>
      </c>
      <c r="I81" s="193">
        <v>2</v>
      </c>
      <c r="J81" s="193">
        <v>7</v>
      </c>
      <c r="K81" s="194">
        <v>0</v>
      </c>
      <c r="L81" s="192">
        <v>1</v>
      </c>
      <c r="M81" s="193">
        <v>3</v>
      </c>
      <c r="N81" s="193">
        <v>1</v>
      </c>
      <c r="O81" s="194">
        <v>5</v>
      </c>
      <c r="P81" s="192">
        <v>0</v>
      </c>
      <c r="Q81" s="193">
        <v>0</v>
      </c>
      <c r="R81" s="193">
        <v>6</v>
      </c>
      <c r="S81" s="194">
        <v>6</v>
      </c>
      <c r="T81" s="191">
        <v>3</v>
      </c>
    </row>
    <row r="82" spans="1:20" x14ac:dyDescent="0.25">
      <c r="A82" s="179"/>
      <c r="B82" s="313"/>
      <c r="C82" s="187">
        <v>4</v>
      </c>
      <c r="D82" s="188">
        <v>4</v>
      </c>
      <c r="E82" s="189">
        <v>4</v>
      </c>
      <c r="F82" s="189">
        <v>6</v>
      </c>
      <c r="G82" s="190">
        <v>2</v>
      </c>
      <c r="H82" s="188">
        <v>1</v>
      </c>
      <c r="I82" s="189">
        <v>3</v>
      </c>
      <c r="J82" s="189">
        <v>6</v>
      </c>
      <c r="K82" s="190">
        <v>1</v>
      </c>
      <c r="L82" s="188">
        <v>3</v>
      </c>
      <c r="M82" s="189">
        <v>3</v>
      </c>
      <c r="N82" s="189">
        <v>0</v>
      </c>
      <c r="O82" s="190">
        <v>3</v>
      </c>
      <c r="P82" s="188">
        <v>4</v>
      </c>
      <c r="Q82" s="189">
        <v>0</v>
      </c>
      <c r="R82" s="189">
        <v>3</v>
      </c>
      <c r="S82" s="190">
        <v>9</v>
      </c>
      <c r="T82" s="187">
        <v>4</v>
      </c>
    </row>
    <row r="83" spans="1:20" x14ac:dyDescent="0.25">
      <c r="A83" s="179"/>
      <c r="B83" s="313"/>
      <c r="C83" s="191">
        <v>5</v>
      </c>
      <c r="D83" s="192">
        <v>10</v>
      </c>
      <c r="E83" s="193">
        <v>9</v>
      </c>
      <c r="F83" s="193">
        <v>19</v>
      </c>
      <c r="G83" s="194">
        <v>4</v>
      </c>
      <c r="H83" s="192">
        <v>4</v>
      </c>
      <c r="I83" s="193">
        <v>11</v>
      </c>
      <c r="J83" s="193">
        <v>14</v>
      </c>
      <c r="K83" s="194">
        <v>6</v>
      </c>
      <c r="L83" s="192">
        <v>10</v>
      </c>
      <c r="M83" s="193">
        <v>13</v>
      </c>
      <c r="N83" s="193">
        <v>3</v>
      </c>
      <c r="O83" s="194">
        <v>7</v>
      </c>
      <c r="P83" s="192">
        <v>3</v>
      </c>
      <c r="Q83" s="193">
        <v>3</v>
      </c>
      <c r="R83" s="193">
        <v>7</v>
      </c>
      <c r="S83" s="194">
        <v>10</v>
      </c>
      <c r="T83" s="191">
        <v>5</v>
      </c>
    </row>
    <row r="84" spans="1:20" x14ac:dyDescent="0.25">
      <c r="A84" s="179"/>
      <c r="B84" s="313"/>
      <c r="C84" s="187">
        <v>6</v>
      </c>
      <c r="D84" s="188">
        <v>13</v>
      </c>
      <c r="E84" s="189">
        <v>14</v>
      </c>
      <c r="F84" s="189">
        <v>5</v>
      </c>
      <c r="G84" s="190">
        <v>14</v>
      </c>
      <c r="H84" s="188">
        <v>5</v>
      </c>
      <c r="I84" s="189">
        <v>12</v>
      </c>
      <c r="J84" s="189">
        <v>12</v>
      </c>
      <c r="K84" s="190">
        <v>4</v>
      </c>
      <c r="L84" s="188">
        <v>8</v>
      </c>
      <c r="M84" s="189">
        <v>11</v>
      </c>
      <c r="N84" s="189">
        <v>9</v>
      </c>
      <c r="O84" s="190">
        <v>10</v>
      </c>
      <c r="P84" s="188">
        <v>9</v>
      </c>
      <c r="Q84" s="189">
        <v>4</v>
      </c>
      <c r="R84" s="189">
        <v>11</v>
      </c>
      <c r="S84" s="190">
        <v>12</v>
      </c>
      <c r="T84" s="187">
        <v>6</v>
      </c>
    </row>
    <row r="85" spans="1:20" x14ac:dyDescent="0.25">
      <c r="A85" s="179"/>
      <c r="B85" s="313"/>
      <c r="C85" s="191">
        <v>7</v>
      </c>
      <c r="D85" s="192">
        <v>11</v>
      </c>
      <c r="E85" s="193">
        <v>10</v>
      </c>
      <c r="F85" s="193">
        <v>4</v>
      </c>
      <c r="G85" s="194">
        <v>13</v>
      </c>
      <c r="H85" s="192">
        <v>10</v>
      </c>
      <c r="I85" s="193">
        <v>18</v>
      </c>
      <c r="J85" s="193">
        <v>8</v>
      </c>
      <c r="K85" s="194">
        <v>22</v>
      </c>
      <c r="L85" s="192">
        <v>15</v>
      </c>
      <c r="M85" s="193">
        <v>10</v>
      </c>
      <c r="N85" s="193">
        <v>11</v>
      </c>
      <c r="O85" s="194">
        <v>11</v>
      </c>
      <c r="P85" s="192">
        <v>17</v>
      </c>
      <c r="Q85" s="193">
        <v>12</v>
      </c>
      <c r="R85" s="193">
        <v>13</v>
      </c>
      <c r="S85" s="194">
        <v>3</v>
      </c>
      <c r="T85" s="191">
        <v>7</v>
      </c>
    </row>
    <row r="86" spans="1:20" x14ac:dyDescent="0.25">
      <c r="A86" s="179"/>
      <c r="B86" s="313"/>
      <c r="C86" s="187">
        <v>8</v>
      </c>
      <c r="D86" s="188">
        <v>12</v>
      </c>
      <c r="E86" s="189">
        <v>13</v>
      </c>
      <c r="F86" s="189">
        <v>1</v>
      </c>
      <c r="G86" s="190">
        <v>16</v>
      </c>
      <c r="H86" s="188">
        <v>16</v>
      </c>
      <c r="I86" s="189">
        <v>8</v>
      </c>
      <c r="J86" s="189">
        <v>3</v>
      </c>
      <c r="K86" s="190">
        <v>12</v>
      </c>
      <c r="L86" s="188">
        <v>14</v>
      </c>
      <c r="M86" s="189">
        <v>9</v>
      </c>
      <c r="N86" s="189">
        <v>20</v>
      </c>
      <c r="O86" s="190">
        <v>10</v>
      </c>
      <c r="P86" s="188">
        <v>17</v>
      </c>
      <c r="Q86" s="189">
        <v>23</v>
      </c>
      <c r="R86" s="189">
        <v>9</v>
      </c>
      <c r="S86" s="190">
        <v>1</v>
      </c>
      <c r="T86" s="187">
        <v>8</v>
      </c>
    </row>
    <row r="87" spans="1:20" x14ac:dyDescent="0.25">
      <c r="A87" s="179"/>
      <c r="B87" s="313"/>
      <c r="C87" s="191">
        <v>9</v>
      </c>
      <c r="D87" s="192">
        <v>2</v>
      </c>
      <c r="E87" s="193">
        <v>3</v>
      </c>
      <c r="F87" s="193">
        <v>1</v>
      </c>
      <c r="G87" s="194">
        <v>9</v>
      </c>
      <c r="H87" s="192">
        <v>15</v>
      </c>
      <c r="I87" s="193">
        <v>4</v>
      </c>
      <c r="J87" s="193">
        <v>2</v>
      </c>
      <c r="K87" s="194">
        <v>8</v>
      </c>
      <c r="L87" s="192">
        <v>4</v>
      </c>
      <c r="M87" s="193">
        <v>2</v>
      </c>
      <c r="N87" s="193">
        <v>8</v>
      </c>
      <c r="O87" s="194">
        <v>7</v>
      </c>
      <c r="P87" s="192">
        <v>5</v>
      </c>
      <c r="Q87" s="193">
        <v>14</v>
      </c>
      <c r="R87" s="193">
        <v>6</v>
      </c>
      <c r="S87" s="194">
        <v>2</v>
      </c>
      <c r="T87" s="191">
        <v>9</v>
      </c>
    </row>
    <row r="88" spans="1:20" ht="15.75" thickBot="1" x14ac:dyDescent="0.3">
      <c r="A88" s="179"/>
      <c r="B88" s="313"/>
      <c r="C88" s="195">
        <v>10</v>
      </c>
      <c r="D88" s="196">
        <v>3</v>
      </c>
      <c r="E88" s="197">
        <v>3</v>
      </c>
      <c r="F88" s="197">
        <v>1</v>
      </c>
      <c r="G88" s="198">
        <v>2</v>
      </c>
      <c r="H88" s="196">
        <v>10</v>
      </c>
      <c r="I88" s="197">
        <v>0</v>
      </c>
      <c r="J88" s="197">
        <v>1</v>
      </c>
      <c r="K88" s="198">
        <v>8</v>
      </c>
      <c r="L88" s="196">
        <v>4</v>
      </c>
      <c r="M88" s="197">
        <v>2</v>
      </c>
      <c r="N88" s="197">
        <v>10</v>
      </c>
      <c r="O88" s="198">
        <v>3</v>
      </c>
      <c r="P88" s="196">
        <v>5</v>
      </c>
      <c r="Q88" s="197">
        <v>7</v>
      </c>
      <c r="R88" s="197">
        <v>3</v>
      </c>
      <c r="S88" s="198">
        <v>0</v>
      </c>
      <c r="T88" s="195">
        <v>10</v>
      </c>
    </row>
    <row r="89" spans="1:20" ht="16.5" thickTop="1" thickBot="1" x14ac:dyDescent="0.3">
      <c r="A89" s="179"/>
      <c r="B89" s="314"/>
      <c r="C89" s="199" t="s">
        <v>85</v>
      </c>
      <c r="D89" s="200">
        <v>63</v>
      </c>
      <c r="E89" s="201">
        <v>63</v>
      </c>
      <c r="F89" s="201">
        <v>63</v>
      </c>
      <c r="G89" s="202">
        <v>63</v>
      </c>
      <c r="H89" s="200">
        <v>63</v>
      </c>
      <c r="I89" s="201">
        <v>63</v>
      </c>
      <c r="J89" s="201">
        <v>63</v>
      </c>
      <c r="K89" s="202">
        <v>63</v>
      </c>
      <c r="L89" s="200">
        <v>63</v>
      </c>
      <c r="M89" s="201">
        <v>63</v>
      </c>
      <c r="N89" s="201">
        <v>63</v>
      </c>
      <c r="O89" s="202">
        <v>63</v>
      </c>
      <c r="P89" s="200">
        <v>63</v>
      </c>
      <c r="Q89" s="201">
        <v>63</v>
      </c>
      <c r="R89" s="201">
        <v>63</v>
      </c>
      <c r="S89" s="202">
        <v>63</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V5:Y5"/>
    <mergeCell ref="Z5:AB5"/>
    <mergeCell ref="B6:B58"/>
    <mergeCell ref="B76:B89"/>
    <mergeCell ref="C76:C77"/>
    <mergeCell ref="D76:G76"/>
    <mergeCell ref="H76:K76"/>
    <mergeCell ref="L76:O76"/>
    <mergeCell ref="P76:S76"/>
    <mergeCell ref="T76:T77"/>
    <mergeCell ref="R5:U5"/>
    <mergeCell ref="B1:K1"/>
    <mergeCell ref="J3:Q3"/>
    <mergeCell ref="C5:F5"/>
    <mergeCell ref="G5:I5"/>
    <mergeCell ref="J5:Q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7 D49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7 E49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7 F49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47 L59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47 M59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7 S49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7 U49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7 W49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7 Y49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7 AA49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0560-D6F2-4358-801C-E28E7D3E46BC}">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394</v>
      </c>
      <c r="H2" s="243"/>
      <c r="I2" s="243"/>
      <c r="J2" s="243"/>
      <c r="K2" s="243"/>
      <c r="L2" s="245"/>
      <c r="M2" s="245"/>
      <c r="N2" s="245"/>
      <c r="O2" s="245"/>
      <c r="P2" s="246"/>
      <c r="Q2" s="247"/>
      <c r="R2" s="247"/>
    </row>
    <row r="3" spans="1:18" ht="26.25" x14ac:dyDescent="0.4">
      <c r="A3" s="249"/>
      <c r="B3" s="250" t="s">
        <v>437</v>
      </c>
      <c r="C3" s="250"/>
      <c r="D3" s="251"/>
      <c r="E3" s="318" t="s">
        <v>434</v>
      </c>
      <c r="F3" s="318"/>
      <c r="G3" s="318"/>
      <c r="H3" s="318"/>
      <c r="I3" s="318"/>
      <c r="J3" s="252"/>
      <c r="K3" s="252"/>
      <c r="L3" s="253"/>
      <c r="M3" s="253"/>
      <c r="N3" s="253"/>
      <c r="O3" s="253"/>
      <c r="P3" s="254"/>
      <c r="Q3" s="247"/>
      <c r="R3" s="255"/>
    </row>
    <row r="4" spans="1:18" ht="23.25" x14ac:dyDescent="0.35">
      <c r="A4" s="249"/>
      <c r="B4" s="256" t="s">
        <v>443</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435</v>
      </c>
      <c r="R6" s="247" t="s">
        <v>413</v>
      </c>
    </row>
    <row r="7" spans="1:18" x14ac:dyDescent="0.25">
      <c r="A7" s="249"/>
      <c r="B7" s="249"/>
      <c r="C7" s="249"/>
      <c r="D7" s="249"/>
      <c r="E7" s="249"/>
      <c r="F7" s="249"/>
      <c r="G7" s="294"/>
      <c r="H7" s="248"/>
      <c r="I7" s="248"/>
      <c r="J7" s="248"/>
      <c r="K7" s="248"/>
      <c r="L7" s="248"/>
      <c r="M7" s="248"/>
      <c r="N7" s="248"/>
      <c r="O7" s="272"/>
      <c r="P7" s="263"/>
      <c r="Q7" s="255" t="s">
        <v>465</v>
      </c>
      <c r="R7" s="255">
        <v>7.9365079365079361E-2</v>
      </c>
    </row>
    <row r="8" spans="1:18" x14ac:dyDescent="0.25">
      <c r="A8" s="249"/>
      <c r="B8" s="249"/>
      <c r="C8" s="249"/>
      <c r="D8" s="249"/>
      <c r="E8" s="249"/>
      <c r="F8" s="249"/>
      <c r="G8" s="248"/>
      <c r="H8" s="248"/>
      <c r="I8" s="248"/>
      <c r="J8" s="248"/>
      <c r="K8" s="248"/>
      <c r="L8" s="248"/>
      <c r="M8" s="248"/>
      <c r="N8" s="248"/>
      <c r="O8" s="272"/>
      <c r="P8" s="263"/>
      <c r="Q8" s="255">
        <v>2.4E-2</v>
      </c>
      <c r="R8" s="255">
        <v>7.9365079365079361E-2</v>
      </c>
    </row>
    <row r="9" spans="1:18" x14ac:dyDescent="0.25">
      <c r="A9" s="249"/>
      <c r="B9" s="249"/>
      <c r="C9" s="249"/>
      <c r="D9" s="249"/>
      <c r="E9" s="249"/>
      <c r="F9" s="249"/>
      <c r="G9" s="248"/>
      <c r="H9" s="248"/>
      <c r="I9" s="248"/>
      <c r="J9" s="248"/>
      <c r="K9" s="248"/>
      <c r="L9" s="248"/>
      <c r="M9" s="248"/>
      <c r="N9" s="248"/>
      <c r="O9" s="272"/>
      <c r="P9" s="263"/>
      <c r="Q9" s="255">
        <v>2.4500000000000001E-2</v>
      </c>
      <c r="R9" s="255">
        <v>6.3492063492063489E-2</v>
      </c>
    </row>
    <row r="10" spans="1:18" x14ac:dyDescent="0.25">
      <c r="A10" s="249"/>
      <c r="B10" s="249"/>
      <c r="C10" s="249"/>
      <c r="D10" s="249"/>
      <c r="E10" s="249"/>
      <c r="F10" s="249"/>
      <c r="G10" s="248"/>
      <c r="H10" s="248"/>
      <c r="I10" s="248"/>
      <c r="J10" s="248"/>
      <c r="K10" s="248"/>
      <c r="L10" s="248"/>
      <c r="M10" s="248"/>
      <c r="N10" s="248"/>
      <c r="O10" s="273"/>
      <c r="P10" s="267"/>
      <c r="Q10" s="255">
        <v>2.5000000000000001E-2</v>
      </c>
      <c r="R10" s="255">
        <v>0.38095238095238093</v>
      </c>
    </row>
    <row r="11" spans="1:18" x14ac:dyDescent="0.25">
      <c r="A11" s="249"/>
      <c r="B11" s="249"/>
      <c r="C11" s="249"/>
      <c r="D11" s="249"/>
      <c r="E11" s="249"/>
      <c r="F11" s="249"/>
      <c r="G11" s="248"/>
      <c r="H11" s="248"/>
      <c r="I11" s="248"/>
      <c r="J11" s="248"/>
      <c r="K11" s="248"/>
      <c r="L11" s="248"/>
      <c r="M11" s="248"/>
      <c r="N11" s="248"/>
      <c r="O11" s="272"/>
      <c r="P11" s="263"/>
      <c r="Q11" s="255">
        <v>2.5500000000000002E-2</v>
      </c>
      <c r="R11" s="255">
        <v>0.17460317460317459</v>
      </c>
    </row>
    <row r="12" spans="1:18" x14ac:dyDescent="0.25">
      <c r="A12" s="249"/>
      <c r="B12" s="249"/>
      <c r="C12" s="249"/>
      <c r="D12" s="249"/>
      <c r="E12" s="249"/>
      <c r="F12" s="249"/>
      <c r="G12" s="248"/>
      <c r="H12" s="248"/>
      <c r="I12" s="248"/>
      <c r="J12" s="248"/>
      <c r="K12" s="295"/>
      <c r="L12" s="248"/>
      <c r="M12" s="248"/>
      <c r="N12" s="248"/>
      <c r="O12" s="272"/>
      <c r="P12" s="263"/>
      <c r="Q12" s="255">
        <v>2.6000000000000002E-2</v>
      </c>
      <c r="R12" s="255">
        <v>0.19047619047619047</v>
      </c>
    </row>
    <row r="13" spans="1:18" x14ac:dyDescent="0.25">
      <c r="A13" s="249"/>
      <c r="B13" s="249"/>
      <c r="C13" s="249"/>
      <c r="D13" s="249"/>
      <c r="E13" s="249"/>
      <c r="F13" s="249"/>
      <c r="G13" s="248"/>
      <c r="H13" s="248"/>
      <c r="I13" s="248"/>
      <c r="J13" s="248"/>
      <c r="K13" s="248"/>
      <c r="L13" s="248"/>
      <c r="M13" s="248"/>
      <c r="N13" s="248"/>
      <c r="O13" s="272"/>
      <c r="P13" s="263"/>
      <c r="Q13" s="255" t="s">
        <v>466</v>
      </c>
      <c r="R13" s="255">
        <v>3.1746031746031744E-2</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63"/>
      <c r="R15" s="247"/>
    </row>
    <row r="16" spans="1:18" x14ac:dyDescent="0.25">
      <c r="A16" s="249"/>
      <c r="B16" s="249"/>
      <c r="C16" s="249"/>
      <c r="D16" s="249"/>
      <c r="E16" s="249"/>
      <c r="F16" s="249"/>
      <c r="G16" s="248"/>
      <c r="H16" s="248"/>
      <c r="I16" s="248"/>
      <c r="J16" s="248"/>
      <c r="K16" s="248"/>
      <c r="L16" s="248"/>
      <c r="M16" s="248"/>
      <c r="N16" s="248"/>
      <c r="O16" s="272"/>
      <c r="P16" s="263"/>
      <c r="Q16" s="263"/>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7"/>
      <c r="G30" s="247"/>
      <c r="H30" s="247"/>
      <c r="I30" s="247"/>
      <c r="J30" s="247"/>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4191-B91E-4029-B986-FF7ACB39ECB1}">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394</v>
      </c>
      <c r="H2" s="243"/>
      <c r="I2" s="243"/>
      <c r="J2" s="243"/>
      <c r="K2" s="243"/>
      <c r="L2" s="245"/>
      <c r="M2" s="245"/>
      <c r="N2" s="245"/>
      <c r="O2" s="245"/>
      <c r="P2" s="276"/>
      <c r="Q2" s="247"/>
      <c r="R2" s="247"/>
    </row>
    <row r="3" spans="1:18" ht="26.25" x14ac:dyDescent="0.4">
      <c r="A3" s="249"/>
      <c r="B3" s="250" t="s">
        <v>438</v>
      </c>
      <c r="C3" s="250"/>
      <c r="D3" s="251"/>
      <c r="E3" s="318" t="s">
        <v>434</v>
      </c>
      <c r="F3" s="318"/>
      <c r="G3" s="318"/>
      <c r="H3" s="318"/>
      <c r="I3" s="318"/>
      <c r="J3" s="252"/>
      <c r="K3" s="252"/>
      <c r="L3" s="253"/>
      <c r="M3" s="253"/>
      <c r="N3" s="253"/>
      <c r="O3" s="253"/>
      <c r="P3" s="254"/>
      <c r="Q3" s="247"/>
      <c r="R3" s="247"/>
    </row>
    <row r="4" spans="1:18" ht="23.25" x14ac:dyDescent="0.35">
      <c r="A4" s="249"/>
      <c r="B4" s="256" t="s">
        <v>443</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435</v>
      </c>
      <c r="R6" s="247" t="s">
        <v>413</v>
      </c>
    </row>
    <row r="7" spans="1:18" x14ac:dyDescent="0.25">
      <c r="A7" s="249"/>
      <c r="B7" s="249"/>
      <c r="C7" s="249"/>
      <c r="D7" s="249"/>
      <c r="E7" s="249"/>
      <c r="F7" s="249"/>
      <c r="G7" s="294"/>
      <c r="H7" s="248"/>
      <c r="I7" s="248"/>
      <c r="J7" s="248"/>
      <c r="K7" s="248"/>
      <c r="L7" s="248"/>
      <c r="M7" s="248"/>
      <c r="N7" s="248"/>
      <c r="O7" s="272"/>
      <c r="P7" s="263"/>
      <c r="Q7" s="255" t="s">
        <v>467</v>
      </c>
      <c r="R7" s="255">
        <v>7.9365079365079361E-2</v>
      </c>
    </row>
    <row r="8" spans="1:18" x14ac:dyDescent="0.25">
      <c r="A8" s="249"/>
      <c r="B8" s="249"/>
      <c r="C8" s="249"/>
      <c r="D8" s="249"/>
      <c r="E8" s="249"/>
      <c r="F8" s="249"/>
      <c r="G8" s="248"/>
      <c r="H8" s="248"/>
      <c r="I8" s="248"/>
      <c r="J8" s="248"/>
      <c r="K8" s="248"/>
      <c r="L8" s="248"/>
      <c r="M8" s="248"/>
      <c r="N8" s="248"/>
      <c r="O8" s="272"/>
      <c r="P8" s="263"/>
      <c r="Q8" s="255">
        <v>2.4999999999999998E-2</v>
      </c>
      <c r="R8" s="255">
        <v>0.2857142857142857</v>
      </c>
    </row>
    <row r="9" spans="1:18" x14ac:dyDescent="0.25">
      <c r="A9" s="249"/>
      <c r="B9" s="249"/>
      <c r="C9" s="249"/>
      <c r="D9" s="249"/>
      <c r="E9" s="249"/>
      <c r="F9" s="249"/>
      <c r="G9" s="248"/>
      <c r="H9" s="248"/>
      <c r="I9" s="248"/>
      <c r="J9" s="248"/>
      <c r="K9" s="248"/>
      <c r="L9" s="248"/>
      <c r="M9" s="248"/>
      <c r="N9" s="248"/>
      <c r="O9" s="272"/>
      <c r="P9" s="263"/>
      <c r="Q9" s="255">
        <v>2.5499999999999998E-2</v>
      </c>
      <c r="R9" s="255">
        <v>0.33333333333333331</v>
      </c>
    </row>
    <row r="10" spans="1:18" x14ac:dyDescent="0.25">
      <c r="A10" s="249"/>
      <c r="B10" s="249"/>
      <c r="C10" s="249"/>
      <c r="D10" s="249"/>
      <c r="E10" s="249"/>
      <c r="F10" s="249"/>
      <c r="G10" s="248"/>
      <c r="H10" s="248"/>
      <c r="I10" s="248"/>
      <c r="J10" s="248"/>
      <c r="K10" s="248"/>
      <c r="L10" s="248"/>
      <c r="M10" s="248"/>
      <c r="N10" s="248"/>
      <c r="O10" s="273"/>
      <c r="P10" s="267"/>
      <c r="Q10" s="255">
        <v>2.5999999999999999E-2</v>
      </c>
      <c r="R10" s="255">
        <v>0.20634920634920634</v>
      </c>
    </row>
    <row r="11" spans="1:18" x14ac:dyDescent="0.25">
      <c r="A11" s="249"/>
      <c r="B11" s="249"/>
      <c r="C11" s="249"/>
      <c r="D11" s="249"/>
      <c r="E11" s="249"/>
      <c r="F11" s="249"/>
      <c r="G11" s="248"/>
      <c r="H11" s="248"/>
      <c r="I11" s="248"/>
      <c r="J11" s="248"/>
      <c r="K11" s="248"/>
      <c r="L11" s="248"/>
      <c r="M11" s="248"/>
      <c r="N11" s="248"/>
      <c r="O11" s="272"/>
      <c r="P11" s="263"/>
      <c r="Q11" s="255">
        <v>2.6499999999999999E-2</v>
      </c>
      <c r="R11" s="255">
        <v>4.7619047619047616E-2</v>
      </c>
    </row>
    <row r="12" spans="1:18" x14ac:dyDescent="0.25">
      <c r="A12" s="249"/>
      <c r="B12" s="249"/>
      <c r="C12" s="249"/>
      <c r="D12" s="249"/>
      <c r="E12" s="249"/>
      <c r="F12" s="249"/>
      <c r="G12" s="248"/>
      <c r="H12" s="248"/>
      <c r="I12" s="248"/>
      <c r="J12" s="248"/>
      <c r="K12" s="295"/>
      <c r="L12" s="248"/>
      <c r="M12" s="248"/>
      <c r="N12" s="248"/>
      <c r="O12" s="272"/>
      <c r="P12" s="263"/>
      <c r="Q12" s="255">
        <v>2.7E-2</v>
      </c>
      <c r="R12" s="255">
        <v>1.5873015873015872E-2</v>
      </c>
    </row>
    <row r="13" spans="1:18" x14ac:dyDescent="0.25">
      <c r="A13" s="249"/>
      <c r="B13" s="249"/>
      <c r="C13" s="249"/>
      <c r="D13" s="249"/>
      <c r="E13" s="249"/>
      <c r="F13" s="249"/>
      <c r="G13" s="248"/>
      <c r="H13" s="248"/>
      <c r="I13" s="248"/>
      <c r="J13" s="248"/>
      <c r="K13" s="248"/>
      <c r="L13" s="248"/>
      <c r="M13" s="248"/>
      <c r="N13" s="248"/>
      <c r="O13" s="272"/>
      <c r="P13" s="263"/>
      <c r="Q13" s="255" t="s">
        <v>468</v>
      </c>
      <c r="R13" s="255">
        <v>3.1746031746031744E-2</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BA69-BDE2-42E4-AA5C-ED7AF73528ED}">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394</v>
      </c>
      <c r="H2" s="243"/>
      <c r="I2" s="243"/>
      <c r="J2" s="243"/>
      <c r="K2" s="243"/>
      <c r="L2" s="245"/>
      <c r="M2" s="245"/>
      <c r="N2" s="245"/>
      <c r="O2" s="245"/>
      <c r="P2" s="245"/>
      <c r="Q2" s="245"/>
      <c r="R2" s="245"/>
      <c r="S2" s="281"/>
      <c r="T2" s="249"/>
    </row>
    <row r="3" spans="1:20" ht="26.25" x14ac:dyDescent="0.4">
      <c r="A3" s="249"/>
      <c r="B3" s="250" t="s">
        <v>439</v>
      </c>
      <c r="C3" s="250"/>
      <c r="D3" s="251"/>
      <c r="E3" s="251"/>
      <c r="F3" s="251"/>
      <c r="G3" s="251"/>
      <c r="H3" s="251"/>
      <c r="I3" s="251"/>
      <c r="J3" s="252"/>
      <c r="K3" s="252"/>
      <c r="L3" s="253"/>
      <c r="M3" s="253"/>
      <c r="N3" s="253"/>
      <c r="O3" s="253"/>
      <c r="P3" s="253"/>
      <c r="Q3" s="253"/>
      <c r="R3" s="253"/>
      <c r="S3" s="282"/>
      <c r="T3" s="282"/>
    </row>
    <row r="4" spans="1:20" ht="23.25" x14ac:dyDescent="0.35">
      <c r="A4" s="249"/>
      <c r="B4" s="256" t="s">
        <v>443</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40</v>
      </c>
      <c r="P6" s="319"/>
      <c r="Q6" s="278"/>
      <c r="R6" s="249"/>
      <c r="S6" s="319" t="s">
        <v>43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449</v>
      </c>
      <c r="D44" s="247"/>
      <c r="E44" s="247"/>
      <c r="F44" s="247"/>
      <c r="G44" s="247"/>
      <c r="H44" s="255"/>
      <c r="I44" s="255"/>
      <c r="J44" s="280"/>
      <c r="K44" s="280"/>
      <c r="L44" s="248"/>
      <c r="M44" s="248"/>
      <c r="N44" s="247"/>
    </row>
    <row r="45" spans="1:14" x14ac:dyDescent="0.25">
      <c r="A45" s="249"/>
      <c r="B45" s="247"/>
      <c r="C45" s="247"/>
      <c r="D45" s="247"/>
      <c r="E45" s="247"/>
      <c r="F45" s="247"/>
      <c r="G45" s="247"/>
      <c r="H45" s="293"/>
      <c r="I45" s="255"/>
      <c r="J45" s="280"/>
      <c r="K45" s="280"/>
      <c r="L45" s="248"/>
      <c r="M45" s="248"/>
      <c r="N45" s="249"/>
    </row>
    <row r="46" spans="1:14" x14ac:dyDescent="0.25">
      <c r="A46" s="249"/>
      <c r="B46" s="247"/>
      <c r="C46" s="247" t="s">
        <v>40</v>
      </c>
      <c r="D46" s="247">
        <v>7</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8</v>
      </c>
      <c r="E48" s="247"/>
      <c r="F48" s="247"/>
      <c r="G48" s="247"/>
      <c r="H48" s="247"/>
      <c r="I48" s="247"/>
      <c r="J48" s="280"/>
      <c r="K48" s="280"/>
      <c r="L48" s="247"/>
      <c r="M48" s="249"/>
      <c r="N48" s="249"/>
    </row>
    <row r="49" spans="3:4" x14ac:dyDescent="0.25">
      <c r="C49" s="247" t="s">
        <v>47</v>
      </c>
      <c r="D49" s="247">
        <v>6</v>
      </c>
    </row>
    <row r="50" spans="3:4" x14ac:dyDescent="0.25">
      <c r="C50" s="247"/>
      <c r="D50" s="247"/>
    </row>
    <row r="51" spans="3:4" x14ac:dyDescent="0.25">
      <c r="C51" s="247"/>
      <c r="D51" s="247"/>
    </row>
    <row r="52" spans="3:4" x14ac:dyDescent="0.25">
      <c r="C52" s="247" t="s">
        <v>469</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470</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471</v>
      </c>
      <c r="D62" s="247"/>
    </row>
    <row r="63" spans="3:4" x14ac:dyDescent="0.25">
      <c r="C63" s="247">
        <v>8</v>
      </c>
      <c r="D63" s="247"/>
    </row>
    <row r="64" spans="3:4" x14ac:dyDescent="0.25">
      <c r="C64" s="247">
        <v>0.3</v>
      </c>
      <c r="D64" s="247"/>
    </row>
    <row r="65" spans="3:4" x14ac:dyDescent="0.25">
      <c r="C65" s="247">
        <v>11.7</v>
      </c>
      <c r="D65" s="247"/>
    </row>
    <row r="66" spans="3:4" x14ac:dyDescent="0.25">
      <c r="C66" s="247"/>
      <c r="D66" s="247"/>
    </row>
    <row r="67" spans="3:4" x14ac:dyDescent="0.25">
      <c r="C67" s="247" t="s">
        <v>472</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431</v>
      </c>
      <c r="D72" s="247">
        <v>1.5</v>
      </c>
    </row>
    <row r="73" spans="3:4" x14ac:dyDescent="0.25">
      <c r="C73" s="247" t="s">
        <v>454</v>
      </c>
      <c r="D73" s="247">
        <v>2</v>
      </c>
    </row>
    <row r="74" spans="3:4" x14ac:dyDescent="0.25">
      <c r="C74" s="247" t="s">
        <v>455</v>
      </c>
      <c r="D74" s="247">
        <v>3</v>
      </c>
    </row>
    <row r="75" spans="3:4" x14ac:dyDescent="0.25">
      <c r="C75" s="247" t="s">
        <v>456</v>
      </c>
      <c r="D75" s="247">
        <v>2</v>
      </c>
    </row>
    <row r="76" spans="3:4" x14ac:dyDescent="0.25">
      <c r="C76" s="247" t="s">
        <v>457</v>
      </c>
      <c r="D76" s="247">
        <v>1.5</v>
      </c>
    </row>
    <row r="77" spans="3:4" x14ac:dyDescent="0.25">
      <c r="C77" s="247" t="s">
        <v>458</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2A766-48CA-446C-80F4-F19EF1A638AB}">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8" t="s">
        <v>49</v>
      </c>
      <c r="F3" s="318"/>
      <c r="G3" s="318"/>
      <c r="H3" s="318"/>
      <c r="I3" s="318"/>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9"/>
      <c r="P4" s="248"/>
      <c r="Q4" s="247"/>
      <c r="R4" s="296"/>
      <c r="S4" s="29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413</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6" t="s">
        <v>435</v>
      </c>
      <c r="R6" s="297" t="s">
        <v>473</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6" t="s">
        <v>474</v>
      </c>
      <c r="R7" s="298">
        <v>7.9365079365079361E-2</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6">
        <v>915</v>
      </c>
      <c r="R8" s="298">
        <v>9.5238095238095233E-2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6">
        <v>920</v>
      </c>
      <c r="R9" s="298">
        <v>0.19047619047619047</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78"/>
      <c r="P10" s="248"/>
      <c r="Q10" s="296">
        <v>925</v>
      </c>
      <c r="R10" s="298">
        <v>9.5238095238095233E-2</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6">
        <v>930</v>
      </c>
      <c r="R11" s="298">
        <v>0.25396825396825395</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6">
        <v>935</v>
      </c>
      <c r="R12" s="298">
        <v>0.1111111111111111</v>
      </c>
      <c r="S12" s="29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6" t="s">
        <v>475</v>
      </c>
      <c r="R13" s="298">
        <v>0.17460317460317459</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390E5-800A-4ACE-B6B8-E878C5856A9D}">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394</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8" t="s">
        <v>51</v>
      </c>
      <c r="F3" s="318"/>
      <c r="G3" s="318"/>
      <c r="H3" s="318"/>
      <c r="I3" s="318"/>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443</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6"/>
      <c r="S5" s="297"/>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413</v>
      </c>
      <c r="S6" s="297"/>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6" t="s">
        <v>476</v>
      </c>
      <c r="R7" s="298">
        <v>0.22222222222222221</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6">
        <v>920</v>
      </c>
      <c r="R8" s="298">
        <v>0.15873015873015872</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6">
        <v>925</v>
      </c>
      <c r="R9" s="298">
        <v>4.7619047619047616E-2</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414</v>
      </c>
      <c r="GO9" s="249" t="s">
        <v>415</v>
      </c>
      <c r="GP9" s="249" t="s">
        <v>416</v>
      </c>
      <c r="GQ9" s="249" t="s">
        <v>417</v>
      </c>
      <c r="GR9" s="249"/>
      <c r="GS9" s="249"/>
      <c r="GT9" s="249"/>
      <c r="GU9" s="249"/>
      <c r="GV9" s="249"/>
      <c r="GW9" s="249"/>
      <c r="GX9" s="249"/>
      <c r="GY9" s="249"/>
      <c r="GZ9" s="249"/>
      <c r="HA9" s="266" t="s">
        <v>418</v>
      </c>
      <c r="HB9" s="266" t="s">
        <v>419</v>
      </c>
      <c r="HC9" s="266" t="s">
        <v>420</v>
      </c>
      <c r="HD9" s="266" t="s">
        <v>421</v>
      </c>
    </row>
    <row r="10" spans="2:212" x14ac:dyDescent="0.25">
      <c r="B10" s="249"/>
      <c r="C10" s="249"/>
      <c r="D10" s="249"/>
      <c r="E10" s="249"/>
      <c r="F10" s="249"/>
      <c r="G10" s="249"/>
      <c r="H10" s="249"/>
      <c r="I10" s="249"/>
      <c r="J10" s="249"/>
      <c r="K10" s="249"/>
      <c r="L10" s="249"/>
      <c r="M10" s="249"/>
      <c r="N10" s="249"/>
      <c r="O10" s="278"/>
      <c r="P10" s="263"/>
      <c r="Q10" s="296">
        <v>930</v>
      </c>
      <c r="R10" s="298">
        <v>0.17460317460317459</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6">
        <v>935</v>
      </c>
      <c r="R11" s="298">
        <v>4.7619047619047616E-2</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6">
        <v>940</v>
      </c>
      <c r="R12" s="298">
        <v>0.12698412698412698</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6" t="s">
        <v>477</v>
      </c>
      <c r="R13" s="298">
        <v>0.22222222222222221</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6"/>
      <c r="R14" s="297"/>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6"/>
      <c r="S15" s="297"/>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414</v>
      </c>
      <c r="GO16" s="249" t="s">
        <v>415</v>
      </c>
      <c r="GP16" s="249" t="s">
        <v>416</v>
      </c>
      <c r="GQ16" s="249" t="s">
        <v>417</v>
      </c>
      <c r="GR16" s="249"/>
      <c r="GS16" s="249"/>
      <c r="GT16" s="249"/>
      <c r="GU16" s="249"/>
      <c r="GV16" s="249"/>
      <c r="GW16" s="249"/>
      <c r="GX16" s="249"/>
      <c r="GY16" s="249"/>
      <c r="GZ16" s="249"/>
      <c r="HA16" s="266" t="s">
        <v>418</v>
      </c>
      <c r="HB16" s="266" t="s">
        <v>419</v>
      </c>
      <c r="HC16" s="266" t="s">
        <v>420</v>
      </c>
      <c r="HD16" s="266" t="s">
        <v>421</v>
      </c>
    </row>
    <row r="26" spans="196:212" x14ac:dyDescent="0.25">
      <c r="GN26" s="249" t="s">
        <v>414</v>
      </c>
      <c r="GO26" s="249" t="s">
        <v>415</v>
      </c>
      <c r="GP26" s="249" t="s">
        <v>416</v>
      </c>
      <c r="GQ26" s="249" t="s">
        <v>417</v>
      </c>
      <c r="GR26" s="249"/>
      <c r="GS26" s="249"/>
      <c r="GT26" s="249"/>
      <c r="GU26" s="249"/>
      <c r="GV26" s="249"/>
      <c r="GW26" s="249"/>
      <c r="GX26" s="249"/>
      <c r="GY26" s="249"/>
      <c r="GZ26" s="249"/>
      <c r="HA26" s="266" t="s">
        <v>418</v>
      </c>
      <c r="HB26" s="266" t="s">
        <v>419</v>
      </c>
      <c r="HC26" s="266" t="s">
        <v>420</v>
      </c>
      <c r="HD26" s="266" t="s">
        <v>421</v>
      </c>
    </row>
    <row r="68" spans="12:30" x14ac:dyDescent="0.25">
      <c r="L68" s="247" t="s">
        <v>444</v>
      </c>
      <c r="M68" s="247"/>
      <c r="N68" s="247"/>
      <c r="O68" s="263"/>
      <c r="P68" s="263"/>
      <c r="Q68" s="263" t="s">
        <v>444</v>
      </c>
      <c r="R68" s="247"/>
      <c r="S68" s="248"/>
      <c r="T68" s="248"/>
      <c r="U68" s="247"/>
      <c r="V68" s="247"/>
      <c r="W68" s="247"/>
      <c r="X68" s="247"/>
      <c r="Y68" s="247" t="s">
        <v>444</v>
      </c>
      <c r="Z68" s="247"/>
      <c r="AA68" s="247"/>
      <c r="AB68" s="247"/>
      <c r="AC68" s="247"/>
      <c r="AD68" s="247" t="s">
        <v>444</v>
      </c>
    </row>
    <row r="119" spans="7:7" x14ac:dyDescent="0.25">
      <c r="G119" s="247" t="s">
        <v>427</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40A85-46C3-4353-9EC9-D2F2086D8875}">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394</v>
      </c>
      <c r="H2" s="243"/>
      <c r="I2" s="243"/>
      <c r="J2" s="243"/>
      <c r="K2" s="243"/>
      <c r="L2" s="245"/>
      <c r="M2" s="245"/>
      <c r="N2" s="245"/>
      <c r="O2" s="245"/>
      <c r="P2" s="245"/>
      <c r="Q2" s="245"/>
      <c r="R2" s="245"/>
      <c r="S2" s="281"/>
      <c r="T2" s="249"/>
    </row>
    <row r="3" spans="1:20" ht="26.25" x14ac:dyDescent="0.4">
      <c r="A3" s="249"/>
      <c r="B3" s="250" t="s">
        <v>440</v>
      </c>
      <c r="C3" s="250"/>
      <c r="D3" s="251"/>
      <c r="E3" s="251"/>
      <c r="F3" s="251"/>
      <c r="G3" s="251"/>
      <c r="H3" s="251"/>
      <c r="I3" s="251"/>
      <c r="J3" s="252"/>
      <c r="K3" s="252"/>
      <c r="L3" s="253"/>
      <c r="M3" s="253"/>
      <c r="N3" s="253"/>
      <c r="O3" s="253"/>
      <c r="P3" s="253"/>
      <c r="Q3" s="253"/>
      <c r="R3" s="253"/>
      <c r="S3" s="282"/>
      <c r="T3" s="282"/>
    </row>
    <row r="4" spans="1:20" ht="23.25" x14ac:dyDescent="0.35">
      <c r="A4" s="249"/>
      <c r="B4" s="256" t="s">
        <v>443</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50</v>
      </c>
      <c r="P6" s="319"/>
      <c r="Q6" s="278"/>
      <c r="R6" s="249"/>
      <c r="S6" s="319" t="s">
        <v>52</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449</v>
      </c>
      <c r="D44" s="247"/>
      <c r="E44" s="247"/>
      <c r="F44" s="247"/>
      <c r="G44" s="247"/>
      <c r="H44" s="299"/>
      <c r="I44" s="299"/>
      <c r="J44" s="280"/>
      <c r="K44" s="280"/>
      <c r="L44" s="248"/>
      <c r="M44" s="248"/>
      <c r="N44" s="247"/>
    </row>
    <row r="45" spans="1:14" x14ac:dyDescent="0.25">
      <c r="A45" s="249"/>
      <c r="B45" s="247"/>
      <c r="C45" s="247"/>
      <c r="D45" s="247"/>
      <c r="E45" s="247"/>
      <c r="F45" s="247"/>
      <c r="G45" s="247"/>
      <c r="H45" s="293"/>
      <c r="I45" s="299"/>
      <c r="J45" s="280"/>
      <c r="K45" s="280"/>
      <c r="L45" s="248"/>
      <c r="M45" s="248"/>
      <c r="N45" s="249"/>
    </row>
    <row r="46" spans="1:14" x14ac:dyDescent="0.25">
      <c r="A46" s="249"/>
      <c r="B46" s="291"/>
      <c r="C46" s="247" t="s">
        <v>50</v>
      </c>
      <c r="D46" s="247">
        <v>7</v>
      </c>
      <c r="E46" s="247"/>
      <c r="F46" s="247"/>
      <c r="G46" s="247"/>
      <c r="H46" s="247"/>
      <c r="I46" s="291"/>
      <c r="J46" s="291"/>
      <c r="K46" s="291"/>
      <c r="L46" s="291"/>
      <c r="M46" s="248"/>
      <c r="N46" s="249"/>
    </row>
    <row r="47" spans="1:14" x14ac:dyDescent="0.25">
      <c r="A47" s="249"/>
      <c r="B47" s="291"/>
      <c r="C47" s="247" t="s">
        <v>52</v>
      </c>
      <c r="D47" s="247">
        <v>8</v>
      </c>
      <c r="E47" s="247"/>
      <c r="F47" s="247"/>
      <c r="G47" s="247"/>
      <c r="H47" s="247"/>
      <c r="I47" s="291"/>
      <c r="J47" s="291"/>
      <c r="K47" s="291"/>
      <c r="L47" s="291"/>
      <c r="M47" s="248"/>
      <c r="N47" s="249"/>
    </row>
    <row r="48" spans="1:14" x14ac:dyDescent="0.25">
      <c r="A48" s="249"/>
      <c r="B48" s="291"/>
      <c r="C48" s="247" t="s">
        <v>53</v>
      </c>
      <c r="D48" s="247">
        <v>6</v>
      </c>
      <c r="E48" s="247"/>
      <c r="F48" s="247"/>
      <c r="G48" s="247"/>
      <c r="H48" s="247"/>
      <c r="I48" s="291"/>
      <c r="J48" s="291"/>
      <c r="K48" s="291"/>
      <c r="L48" s="291"/>
      <c r="M48" s="249"/>
      <c r="N48" s="249"/>
    </row>
    <row r="49" spans="3:4" x14ac:dyDescent="0.25">
      <c r="C49" s="247" t="s">
        <v>54</v>
      </c>
      <c r="D49" s="247">
        <v>4</v>
      </c>
    </row>
    <row r="50" spans="3:4" x14ac:dyDescent="0.25">
      <c r="C50" s="247"/>
      <c r="D50" s="247"/>
    </row>
    <row r="51" spans="3:4" x14ac:dyDescent="0.25">
      <c r="C51" s="247"/>
      <c r="D51" s="247"/>
    </row>
    <row r="52" spans="3:4" x14ac:dyDescent="0.25">
      <c r="C52" s="247" t="s">
        <v>478</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479</v>
      </c>
      <c r="D57" s="247"/>
    </row>
    <row r="58" spans="3:4" x14ac:dyDescent="0.25">
      <c r="C58" s="247">
        <v>8</v>
      </c>
      <c r="D58" s="247"/>
    </row>
    <row r="59" spans="3:4" x14ac:dyDescent="0.25">
      <c r="C59" s="247">
        <v>0.3</v>
      </c>
      <c r="D59" s="247"/>
    </row>
    <row r="60" spans="3:4" x14ac:dyDescent="0.25">
      <c r="C60" s="247">
        <v>11.7</v>
      </c>
      <c r="D60" s="247"/>
    </row>
    <row r="61" spans="3:4" x14ac:dyDescent="0.25">
      <c r="C61" s="247"/>
      <c r="D61" s="247"/>
    </row>
    <row r="62" spans="3:4" x14ac:dyDescent="0.25">
      <c r="C62" s="247" t="s">
        <v>480</v>
      </c>
      <c r="D62" s="247"/>
    </row>
    <row r="63" spans="3:4" x14ac:dyDescent="0.25">
      <c r="C63" s="247">
        <v>6</v>
      </c>
      <c r="D63" s="247"/>
    </row>
    <row r="64" spans="3:4" x14ac:dyDescent="0.25">
      <c r="C64" s="247">
        <v>0.3</v>
      </c>
      <c r="D64" s="247"/>
    </row>
    <row r="65" spans="3:4" x14ac:dyDescent="0.25">
      <c r="C65" s="247">
        <v>13.7</v>
      </c>
      <c r="D65" s="247"/>
    </row>
    <row r="66" spans="3:4" x14ac:dyDescent="0.25">
      <c r="C66" s="247"/>
      <c r="D66" s="247"/>
    </row>
    <row r="67" spans="3:4" x14ac:dyDescent="0.25">
      <c r="C67" s="247" t="s">
        <v>481</v>
      </c>
      <c r="D67" s="247"/>
    </row>
    <row r="68" spans="3:4" x14ac:dyDescent="0.25">
      <c r="C68" s="247">
        <v>4</v>
      </c>
      <c r="D68" s="247"/>
    </row>
    <row r="69" spans="3:4" x14ac:dyDescent="0.25">
      <c r="C69" s="247">
        <v>0.3</v>
      </c>
      <c r="D69" s="247"/>
    </row>
    <row r="70" spans="3:4" x14ac:dyDescent="0.25">
      <c r="C70" s="247">
        <v>15.7</v>
      </c>
      <c r="D70" s="247"/>
    </row>
    <row r="71" spans="3:4" x14ac:dyDescent="0.25">
      <c r="C71" s="247"/>
      <c r="D71" s="247"/>
    </row>
    <row r="72" spans="3:4" x14ac:dyDescent="0.25">
      <c r="C72" s="247" t="s">
        <v>431</v>
      </c>
      <c r="D72" s="247">
        <v>1.5</v>
      </c>
    </row>
    <row r="73" spans="3:4" x14ac:dyDescent="0.25">
      <c r="C73" s="247" t="s">
        <v>454</v>
      </c>
      <c r="D73" s="247">
        <v>2</v>
      </c>
    </row>
    <row r="74" spans="3:4" x14ac:dyDescent="0.25">
      <c r="C74" s="247" t="s">
        <v>455</v>
      </c>
      <c r="D74" s="247">
        <v>3</v>
      </c>
    </row>
    <row r="75" spans="3:4" x14ac:dyDescent="0.25">
      <c r="C75" s="247" t="s">
        <v>456</v>
      </c>
      <c r="D75" s="247">
        <v>2</v>
      </c>
    </row>
    <row r="76" spans="3:4" x14ac:dyDescent="0.25">
      <c r="C76" s="247" t="s">
        <v>457</v>
      </c>
      <c r="D76" s="247">
        <v>1.5</v>
      </c>
    </row>
    <row r="77" spans="3:4" x14ac:dyDescent="0.25">
      <c r="C77" s="247" t="s">
        <v>458</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E0E9-5519-4549-B915-FB56DDD46336}">
  <sheetPr codeName="Hoja22">
    <tabColor theme="0"/>
    <pageSetUpPr fitToPage="1"/>
  </sheetPr>
  <dimension ref="A1:KY62"/>
  <sheetViews>
    <sheetView showGridLines="0" workbookViewId="0"/>
  </sheetViews>
  <sheetFormatPr baseColWidth="10" defaultColWidth="11.42578125" defaultRowHeight="15" customHeight="1" x14ac:dyDescent="0.25"/>
  <cols>
    <col min="1" max="1" width="1.140625" style="241" customWidth="1"/>
    <col min="2" max="2" width="76.5703125" customWidth="1"/>
    <col min="3" max="291" width="21.28515625" customWidth="1"/>
    <col min="292" max="292" width="22.140625" customWidth="1"/>
    <col min="295" max="297" width="20.85546875" customWidth="1"/>
  </cols>
  <sheetData>
    <row r="1" spans="1:311" x14ac:dyDescent="0.25">
      <c r="A1" s="204"/>
      <c r="B1" s="205"/>
    </row>
    <row r="2" spans="1:311" ht="5.0999999999999996" customHeight="1" x14ac:dyDescent="0.25">
      <c r="A2" s="206"/>
      <c r="B2" s="207"/>
    </row>
    <row r="3" spans="1:311" x14ac:dyDescent="0.25">
      <c r="A3" s="206"/>
      <c r="B3" s="207"/>
    </row>
    <row r="4" spans="1:311" x14ac:dyDescent="0.25">
      <c r="A4" s="206"/>
      <c r="B4" s="208" t="s">
        <v>88</v>
      </c>
    </row>
    <row r="5" spans="1:311" x14ac:dyDescent="0.25">
      <c r="A5" s="206"/>
      <c r="B5" s="209" t="s">
        <v>89</v>
      </c>
    </row>
    <row r="6" spans="1:311" ht="26.25" x14ac:dyDescent="0.4">
      <c r="A6" s="206"/>
      <c r="B6" s="210" t="s">
        <v>62</v>
      </c>
    </row>
    <row r="7" spans="1:311" x14ac:dyDescent="0.25">
      <c r="A7" s="206"/>
      <c r="B7" s="211"/>
    </row>
    <row r="8" spans="1:311"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row>
    <row r="9" spans="1:311"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row>
    <row r="10" spans="1:311" x14ac:dyDescent="0.25">
      <c r="A10" s="218">
        <v>4</v>
      </c>
      <c r="B10" s="219" t="s">
        <v>395</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row>
    <row r="11" spans="1:311" x14ac:dyDescent="0.25">
      <c r="A11" s="218"/>
      <c r="B11" s="219" t="s">
        <v>396</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row>
    <row r="12" spans="1:311" x14ac:dyDescent="0.25">
      <c r="A12" s="218"/>
      <c r="B12" s="219" t="s">
        <v>397</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row>
    <row r="13" spans="1:311"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row>
    <row r="14" spans="1:311"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row>
    <row r="15" spans="1:311"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row>
    <row r="16" spans="1:311" x14ac:dyDescent="0.25">
      <c r="A16" s="215"/>
      <c r="B16" s="216" t="s">
        <v>398</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row>
    <row r="17" spans="1:311" x14ac:dyDescent="0.25">
      <c r="A17" s="225">
        <v>7</v>
      </c>
      <c r="B17" s="219" t="s">
        <v>399</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row>
    <row r="18" spans="1:311" x14ac:dyDescent="0.25">
      <c r="A18" s="206">
        <v>7</v>
      </c>
      <c r="B18" s="221" t="s">
        <v>400</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row>
    <row r="19" spans="1:311" x14ac:dyDescent="0.25">
      <c r="A19" s="206"/>
      <c r="B19" s="221" t="s">
        <v>401</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row>
    <row r="20" spans="1:311" x14ac:dyDescent="0.25">
      <c r="A20" s="206"/>
      <c r="B20" s="221" t="s">
        <v>402</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row>
    <row r="21" spans="1:311" x14ac:dyDescent="0.25">
      <c r="A21" s="206">
        <v>8</v>
      </c>
      <c r="B21" s="221" t="s">
        <v>403</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row>
    <row r="22" spans="1:311" x14ac:dyDescent="0.25">
      <c r="A22" s="206">
        <v>9</v>
      </c>
      <c r="B22" s="221" t="s">
        <v>404</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row>
    <row r="23" spans="1:311" x14ac:dyDescent="0.25">
      <c r="A23" s="206">
        <v>10</v>
      </c>
      <c r="B23" s="221" t="s">
        <v>405</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row>
    <row r="24" spans="1:311" x14ac:dyDescent="0.25">
      <c r="A24" s="206">
        <v>11</v>
      </c>
      <c r="B24" s="221" t="s">
        <v>406</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row>
    <row r="25" spans="1:311"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row>
    <row r="26" spans="1:311"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row>
    <row r="27" spans="1:311"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row>
    <row r="28" spans="1:311"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row>
    <row r="29" spans="1:311" x14ac:dyDescent="0.25">
      <c r="A29" s="206">
        <v>13</v>
      </c>
      <c r="B29" s="221" t="s">
        <v>407</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row>
    <row r="30" spans="1:311" x14ac:dyDescent="0.25">
      <c r="A30" s="206">
        <v>14</v>
      </c>
      <c r="B30" s="221" t="s">
        <v>408</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row>
    <row r="31" spans="1:311"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row>
    <row r="32" spans="1:311" x14ac:dyDescent="0.25">
      <c r="A32" s="215"/>
      <c r="B32" s="216" t="s">
        <v>409</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row>
    <row r="33" spans="1:311"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row>
    <row r="34" spans="1:311"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row>
    <row r="35" spans="1:311"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row>
    <row r="36" spans="1:311" x14ac:dyDescent="0.25">
      <c r="A36" s="206"/>
      <c r="B36" s="219" t="s">
        <v>410</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row>
    <row r="37" spans="1:311"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row>
    <row r="38" spans="1:311" x14ac:dyDescent="0.25">
      <c r="A38" s="212"/>
      <c r="B38" s="213" t="s">
        <v>411</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row>
    <row r="39" spans="1:311"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row>
    <row r="40" spans="1:311"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c r="KV40" s="237" t="s">
        <v>37</v>
      </c>
      <c r="KW40" s="237">
        <v>5</v>
      </c>
      <c r="KX40" s="237" t="s">
        <v>37</v>
      </c>
      <c r="KY40" s="237">
        <v>6</v>
      </c>
    </row>
    <row r="41" spans="1:311"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c r="KV41" s="237" t="s">
        <v>37</v>
      </c>
      <c r="KW41" s="237">
        <v>7</v>
      </c>
      <c r="KX41" s="237" t="s">
        <v>37</v>
      </c>
      <c r="KY41" s="237">
        <v>6</v>
      </c>
    </row>
    <row r="42" spans="1:311"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c r="KV42" s="237" t="s">
        <v>37</v>
      </c>
      <c r="KW42" s="237">
        <v>4</v>
      </c>
      <c r="KX42" s="237" t="s">
        <v>37</v>
      </c>
      <c r="KY42" s="237">
        <v>4</v>
      </c>
    </row>
    <row r="43" spans="1:311"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c r="KV43" s="237" t="s">
        <v>37</v>
      </c>
      <c r="KW43" s="237">
        <v>8</v>
      </c>
      <c r="KX43" s="237" t="s">
        <v>37</v>
      </c>
      <c r="KY43" s="237">
        <v>7</v>
      </c>
    </row>
    <row r="44" spans="1:311"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row>
    <row r="45" spans="1:311"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c r="KV45" s="237" t="s">
        <v>37</v>
      </c>
      <c r="KW45" s="237">
        <v>8</v>
      </c>
      <c r="KX45" s="237" t="s">
        <v>37</v>
      </c>
      <c r="KY45" s="237">
        <v>8</v>
      </c>
    </row>
    <row r="46" spans="1:311"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c r="KV46" s="237" t="s">
        <v>37</v>
      </c>
      <c r="KW46" s="237">
        <v>6</v>
      </c>
      <c r="KX46" s="237" t="s">
        <v>37</v>
      </c>
      <c r="KY46" s="237">
        <v>6</v>
      </c>
    </row>
    <row r="47" spans="1:311"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c r="KV47" s="237" t="s">
        <v>37</v>
      </c>
      <c r="KW47" s="237">
        <v>5.5</v>
      </c>
      <c r="KX47" s="237" t="s">
        <v>37</v>
      </c>
      <c r="KY47" s="237">
        <v>5</v>
      </c>
    </row>
    <row r="48" spans="1:311"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c r="KV48" s="237" t="s">
        <v>37</v>
      </c>
      <c r="KW48" s="237">
        <v>8</v>
      </c>
      <c r="KX48" s="237" t="s">
        <v>37</v>
      </c>
      <c r="KY48" s="237">
        <v>7</v>
      </c>
    </row>
    <row r="49" spans="2:311"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row>
    <row r="50" spans="2:311"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c r="KV50" s="237" t="s">
        <v>37</v>
      </c>
      <c r="KW50" s="237">
        <v>6</v>
      </c>
      <c r="KX50" s="237" t="s">
        <v>37</v>
      </c>
      <c r="KY50" s="237">
        <v>7</v>
      </c>
    </row>
    <row r="51" spans="2:311"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c r="KV51" s="237" t="s">
        <v>37</v>
      </c>
      <c r="KW51" s="237">
        <v>9</v>
      </c>
      <c r="KX51" s="237" t="s">
        <v>37</v>
      </c>
      <c r="KY51" s="237">
        <v>8</v>
      </c>
    </row>
    <row r="52" spans="2:311"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c r="KV52" s="237" t="s">
        <v>37</v>
      </c>
      <c r="KW52" s="237">
        <v>7</v>
      </c>
      <c r="KX52" s="237" t="s">
        <v>37</v>
      </c>
      <c r="KY52" s="237">
        <v>6</v>
      </c>
    </row>
    <row r="53" spans="2:311"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c r="KV53" s="237" t="s">
        <v>37</v>
      </c>
      <c r="KW53" s="237">
        <v>5</v>
      </c>
      <c r="KX53" s="237" t="s">
        <v>37</v>
      </c>
      <c r="KY53" s="237">
        <v>4</v>
      </c>
    </row>
    <row r="54" spans="2:311" x14ac:dyDescent="0.25">
      <c r="B54" s="216" t="s">
        <v>409</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row>
    <row r="55" spans="2:311"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c r="KV55" s="237" t="s">
        <v>37</v>
      </c>
      <c r="KW55" s="237">
        <v>6.5</v>
      </c>
      <c r="KX55" s="237" t="s">
        <v>37</v>
      </c>
      <c r="KY55" s="237">
        <v>7</v>
      </c>
    </row>
    <row r="56" spans="2:311"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c r="KV56" s="237" t="s">
        <v>37</v>
      </c>
      <c r="KW56" s="237">
        <v>7</v>
      </c>
      <c r="KX56" s="237" t="s">
        <v>37</v>
      </c>
      <c r="KY56" s="237">
        <v>6</v>
      </c>
    </row>
    <row r="57" spans="2:311"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c r="KV57" s="237" t="s">
        <v>37</v>
      </c>
      <c r="KW57" s="237">
        <v>8</v>
      </c>
      <c r="KX57" s="237" t="s">
        <v>37</v>
      </c>
      <c r="KY57" s="237">
        <v>8</v>
      </c>
    </row>
    <row r="58" spans="2:311"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c r="KV58" s="237" t="s">
        <v>37</v>
      </c>
      <c r="KW58" s="237">
        <v>6.5</v>
      </c>
      <c r="KX58" s="237" t="s">
        <v>37</v>
      </c>
      <c r="KY58" s="237">
        <v>6</v>
      </c>
    </row>
    <row r="59" spans="2:311"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c r="KV59" s="240"/>
      <c r="KW59" s="240"/>
      <c r="KX59" s="240"/>
      <c r="KY59" s="240"/>
    </row>
    <row r="60" spans="2:311" x14ac:dyDescent="0.25">
      <c r="B60" s="213" t="s">
        <v>412</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row>
    <row r="61" spans="2:311"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row>
    <row r="62" spans="2:311"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c r="KV62" s="237">
        <v>6</v>
      </c>
      <c r="KW62" s="237" t="s">
        <v>37</v>
      </c>
      <c r="KX62" s="237">
        <v>8</v>
      </c>
      <c r="KY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C096-9F4F-40F9-8031-E6FD05131A73}">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45724</v>
      </c>
      <c r="F3" s="317"/>
      <c r="G3" s="317"/>
      <c r="H3" s="317"/>
      <c r="I3" s="317"/>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413</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v>2E-3</v>
      </c>
      <c r="R7" s="255">
        <v>1.5873015873015872E-2</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3.0000000000000001E-3</v>
      </c>
      <c r="R8" s="255">
        <v>9.5238095238095233E-2</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4.0000000000000001E-3</v>
      </c>
      <c r="R9" s="255">
        <v>0.34920634920634919</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63"/>
      <c r="P10" s="263"/>
      <c r="Q10" s="255">
        <v>5.0000000000000001E-3</v>
      </c>
      <c r="R10" s="255">
        <v>0.38095238095238093</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6.0000000000000001E-3</v>
      </c>
      <c r="R11" s="255">
        <v>0.15873015873015872</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t="e">
        <v>#N/A</v>
      </c>
      <c r="R12" s="255">
        <v>0</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e">
        <v>#N/A</v>
      </c>
      <c r="R13" s="255">
        <v>0</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DA19-AACB-459D-8425-B45324903FA1}">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45759</v>
      </c>
      <c r="F3" s="317"/>
      <c r="G3" s="317"/>
      <c r="H3" s="317"/>
      <c r="I3" s="317"/>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413</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e">
        <v>#N/A</v>
      </c>
      <c r="R7" s="255">
        <v>0</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1E-3</v>
      </c>
      <c r="R9" s="255">
        <v>1.5873015873015872E-2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72"/>
      <c r="P10" s="263"/>
      <c r="Q10" s="255">
        <v>2E-3</v>
      </c>
      <c r="R10" s="255">
        <v>0.12698412698412698</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3.0000000000000001E-3</v>
      </c>
      <c r="R11" s="255">
        <v>0.69841269841269837</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4.0000000000000001E-3</v>
      </c>
      <c r="R12" s="255">
        <v>0.15873015873015872</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86C3-9572-48C4-BBDC-BCCAD6E1947D}">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394</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7">
        <v>45789</v>
      </c>
      <c r="F3" s="317"/>
      <c r="G3" s="317"/>
      <c r="H3" s="317"/>
      <c r="I3" s="317"/>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443</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413</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v>-1E-3</v>
      </c>
      <c r="R7" s="255">
        <v>1.5873015873015872E-2</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0</v>
      </c>
      <c r="R8" s="255">
        <v>3.1746031746031744E-2</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1E-3</v>
      </c>
      <c r="R9" s="255">
        <v>4.7619047619047616E-2</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414</v>
      </c>
      <c r="GU9" s="249" t="s">
        <v>415</v>
      </c>
      <c r="GV9" s="249" t="s">
        <v>416</v>
      </c>
      <c r="GW9" s="249" t="s">
        <v>417</v>
      </c>
      <c r="GX9" s="249"/>
      <c r="GY9" s="249"/>
      <c r="GZ9" s="249"/>
      <c r="HA9" s="249"/>
      <c r="HB9" s="249"/>
      <c r="HC9" s="249"/>
      <c r="HD9" s="249"/>
      <c r="HE9" s="249"/>
      <c r="HF9" s="249"/>
      <c r="HG9" s="266" t="s">
        <v>418</v>
      </c>
      <c r="HH9" s="266" t="s">
        <v>419</v>
      </c>
      <c r="HI9" s="266" t="s">
        <v>420</v>
      </c>
      <c r="HJ9" s="266" t="s">
        <v>421</v>
      </c>
    </row>
    <row r="10" spans="2:218" x14ac:dyDescent="0.25">
      <c r="B10" s="249"/>
      <c r="C10" s="249"/>
      <c r="D10" s="249"/>
      <c r="E10" s="249"/>
      <c r="F10" s="249"/>
      <c r="G10" s="249"/>
      <c r="H10" s="249"/>
      <c r="I10" s="249"/>
      <c r="J10" s="249"/>
      <c r="K10" s="249"/>
      <c r="L10" s="249"/>
      <c r="M10" s="249"/>
      <c r="N10" s="248"/>
      <c r="O10" s="263"/>
      <c r="P10" s="263"/>
      <c r="Q10" s="255">
        <v>2E-3</v>
      </c>
      <c r="R10" s="255">
        <v>0.7142857142857143</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3.0000000000000001E-3</v>
      </c>
      <c r="R11" s="255">
        <v>0.19047619047619047</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t="e">
        <v>#N/A</v>
      </c>
      <c r="R12" s="255">
        <v>0</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e">
        <v>#N/A</v>
      </c>
      <c r="R13" s="255">
        <v>0</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414</v>
      </c>
      <c r="GU16" s="249" t="s">
        <v>415</v>
      </c>
      <c r="GV16" s="249" t="s">
        <v>416</v>
      </c>
      <c r="GW16" s="249" t="s">
        <v>417</v>
      </c>
      <c r="GX16" s="249"/>
      <c r="GY16" s="249"/>
      <c r="GZ16" s="249"/>
      <c r="HA16" s="249"/>
      <c r="HB16" s="249"/>
      <c r="HC16" s="249"/>
      <c r="HD16" s="249"/>
      <c r="HE16" s="249"/>
      <c r="HF16" s="249"/>
      <c r="HG16" s="266" t="s">
        <v>418</v>
      </c>
      <c r="HH16" s="266" t="s">
        <v>419</v>
      </c>
      <c r="HI16" s="266" t="s">
        <v>420</v>
      </c>
      <c r="HJ16" s="266" t="s">
        <v>421</v>
      </c>
    </row>
    <row r="26" spans="202:218" x14ac:dyDescent="0.25">
      <c r="GT26" s="249" t="s">
        <v>414</v>
      </c>
      <c r="GU26" s="249" t="s">
        <v>415</v>
      </c>
      <c r="GV26" s="249" t="s">
        <v>416</v>
      </c>
      <c r="GW26" s="249" t="s">
        <v>417</v>
      </c>
      <c r="GX26" s="249"/>
      <c r="GY26" s="249"/>
      <c r="GZ26" s="249"/>
      <c r="HA26" s="249"/>
      <c r="HB26" s="249"/>
      <c r="HC26" s="249"/>
      <c r="HD26" s="249"/>
      <c r="HE26" s="249"/>
      <c r="HF26" s="249"/>
      <c r="HG26" s="266" t="s">
        <v>418</v>
      </c>
      <c r="HH26" s="266" t="s">
        <v>419</v>
      </c>
      <c r="HI26" s="266" t="s">
        <v>420</v>
      </c>
      <c r="HJ26" s="266" t="s">
        <v>421</v>
      </c>
    </row>
    <row r="68" spans="12:36" x14ac:dyDescent="0.25">
      <c r="L68" s="247" t="s">
        <v>444</v>
      </c>
      <c r="M68" s="247"/>
      <c r="N68" s="247"/>
      <c r="O68" s="263"/>
      <c r="P68" s="263"/>
      <c r="Q68" s="263" t="s">
        <v>444</v>
      </c>
      <c r="R68" s="247"/>
      <c r="S68" s="248"/>
      <c r="T68" s="248"/>
      <c r="U68" s="248"/>
      <c r="V68" s="248"/>
      <c r="W68" s="248"/>
      <c r="X68" s="247"/>
      <c r="Y68" s="247"/>
      <c r="Z68" s="247"/>
      <c r="AA68" s="247"/>
      <c r="AB68" s="247"/>
      <c r="AC68" s="247"/>
      <c r="AD68" s="247"/>
      <c r="AE68" s="247" t="s">
        <v>444</v>
      </c>
      <c r="AF68" s="247"/>
      <c r="AG68" s="247"/>
      <c r="AH68" s="247"/>
      <c r="AI68" s="247"/>
      <c r="AJ68" s="247" t="s">
        <v>444</v>
      </c>
    </row>
    <row r="119" spans="7:7" x14ac:dyDescent="0.25">
      <c r="G119" s="247" t="s">
        <v>427</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1CE4-1623-4902-ADBE-B982AC85D77E}">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428</v>
      </c>
      <c r="F3" s="318"/>
      <c r="G3" s="318"/>
      <c r="H3" s="318"/>
      <c r="I3" s="318"/>
      <c r="J3" s="252"/>
      <c r="K3" s="252"/>
      <c r="L3" s="253"/>
      <c r="M3" s="253"/>
      <c r="N3" s="253"/>
      <c r="O3" s="253"/>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75"/>
      <c r="O4" s="248"/>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413</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s">
        <v>445</v>
      </c>
      <c r="R7" s="255">
        <v>9.5238095238095233E-2</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3.3000000000000002E-2</v>
      </c>
      <c r="R8" s="255">
        <v>0.1111111111111111</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3.4000000000000002E-2</v>
      </c>
      <c r="R9" s="255">
        <v>4.7619047619047616E-2</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8"/>
      <c r="O10" s="272"/>
      <c r="P10" s="263"/>
      <c r="Q10" s="255">
        <v>3.5000000000000003E-2</v>
      </c>
      <c r="R10" s="255">
        <v>0.26984126984126983</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3.6000000000000004E-2</v>
      </c>
      <c r="R11" s="255">
        <v>0.26984126984126983</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3.7000000000000005E-2</v>
      </c>
      <c r="R12" s="255">
        <v>7.9365079365079361E-2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s">
        <v>446</v>
      </c>
      <c r="R13" s="255">
        <v>0.12698412698412698</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9226-00AB-47DA-A6B7-F5CF80BD42F9}">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394</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429</v>
      </c>
      <c r="F3" s="318"/>
      <c r="G3" s="318"/>
      <c r="H3" s="318"/>
      <c r="I3" s="318"/>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443</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413</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447</v>
      </c>
      <c r="R7" s="255">
        <v>0.34920634920634919</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3.1E-2</v>
      </c>
      <c r="R8" s="255">
        <v>7.9365079365079361E-2</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3.2000000000000001E-2</v>
      </c>
      <c r="R9" s="255">
        <v>0.26984126984126983</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414</v>
      </c>
      <c r="HF9" s="249" t="s">
        <v>415</v>
      </c>
      <c r="HG9" s="249" t="s">
        <v>416</v>
      </c>
      <c r="HH9" s="249" t="s">
        <v>417</v>
      </c>
      <c r="HI9" s="249"/>
      <c r="HJ9" s="249"/>
      <c r="HK9" s="249"/>
      <c r="HL9" s="249"/>
      <c r="HM9" s="249"/>
      <c r="HN9" s="249"/>
      <c r="HO9" s="249"/>
      <c r="HP9" s="249"/>
      <c r="HQ9" s="249"/>
      <c r="HR9" s="266" t="s">
        <v>418</v>
      </c>
      <c r="HS9" s="266" t="s">
        <v>419</v>
      </c>
      <c r="HT9" s="266" t="s">
        <v>420</v>
      </c>
      <c r="HU9" s="266" t="s">
        <v>421</v>
      </c>
    </row>
    <row r="10" spans="2:229" x14ac:dyDescent="0.25">
      <c r="B10" s="249"/>
      <c r="C10" s="249"/>
      <c r="D10" s="249"/>
      <c r="E10" s="249"/>
      <c r="F10" s="249"/>
      <c r="G10" s="249"/>
      <c r="H10" s="249"/>
      <c r="I10" s="249"/>
      <c r="J10" s="249"/>
      <c r="K10" s="249"/>
      <c r="L10" s="249"/>
      <c r="M10" s="249"/>
      <c r="N10" s="249"/>
      <c r="O10" s="278"/>
      <c r="P10" s="263"/>
      <c r="Q10" s="255">
        <v>3.3000000000000002E-2</v>
      </c>
      <c r="R10" s="255">
        <v>9.5238095238095233E-2</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3.4000000000000002E-2</v>
      </c>
      <c r="R11" s="255">
        <v>7.9365079365079361E-2</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3.5000000000000003E-2</v>
      </c>
      <c r="R12" s="255">
        <v>9.5238095238095233E-2</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448</v>
      </c>
      <c r="R13" s="255">
        <v>3.1746031746031744E-2</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414</v>
      </c>
      <c r="HF16" s="249" t="s">
        <v>415</v>
      </c>
      <c r="HG16" s="249" t="s">
        <v>416</v>
      </c>
      <c r="HH16" s="249" t="s">
        <v>417</v>
      </c>
      <c r="HI16" s="249"/>
      <c r="HJ16" s="249"/>
      <c r="HK16" s="249"/>
      <c r="HL16" s="249"/>
      <c r="HM16" s="249"/>
      <c r="HN16" s="249"/>
      <c r="HO16" s="249"/>
      <c r="HP16" s="249"/>
      <c r="HQ16" s="249"/>
      <c r="HR16" s="266" t="s">
        <v>418</v>
      </c>
      <c r="HS16" s="266" t="s">
        <v>419</v>
      </c>
      <c r="HT16" s="266" t="s">
        <v>420</v>
      </c>
      <c r="HU16" s="266" t="s">
        <v>421</v>
      </c>
    </row>
    <row r="26" spans="213:229" x14ac:dyDescent="0.25">
      <c r="HE26" s="249" t="s">
        <v>414</v>
      </c>
      <c r="HF26" s="249" t="s">
        <v>415</v>
      </c>
      <c r="HG26" s="249" t="s">
        <v>416</v>
      </c>
      <c r="HH26" s="249" t="s">
        <v>417</v>
      </c>
      <c r="HI26" s="249"/>
      <c r="HJ26" s="249"/>
      <c r="HK26" s="249"/>
      <c r="HL26" s="249"/>
      <c r="HM26" s="249"/>
      <c r="HN26" s="249"/>
      <c r="HO26" s="249"/>
      <c r="HP26" s="249"/>
      <c r="HQ26" s="249"/>
      <c r="HR26" s="266" t="s">
        <v>418</v>
      </c>
      <c r="HS26" s="266" t="s">
        <v>419</v>
      </c>
      <c r="HT26" s="266" t="s">
        <v>420</v>
      </c>
      <c r="HU26" s="266" t="s">
        <v>421</v>
      </c>
    </row>
    <row r="68" spans="12:47" x14ac:dyDescent="0.25">
      <c r="L68" s="247" t="s">
        <v>444</v>
      </c>
      <c r="M68" s="247"/>
      <c r="N68" s="247"/>
      <c r="O68" s="263"/>
      <c r="P68" s="263"/>
      <c r="Q68" s="263" t="s">
        <v>444</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444</v>
      </c>
      <c r="AQ68" s="247"/>
      <c r="AR68" s="247"/>
      <c r="AS68" s="247"/>
      <c r="AT68" s="247"/>
      <c r="AU68" s="247" t="s">
        <v>444</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422</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423</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424</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425</v>
      </c>
      <c r="AA84" s="247"/>
      <c r="AB84" s="270">
        <v>0.51</v>
      </c>
      <c r="AC84" s="247"/>
      <c r="AD84" s="247"/>
      <c r="AE84" s="270">
        <v>0.32</v>
      </c>
    </row>
    <row r="85" spans="26:31" x14ac:dyDescent="0.25">
      <c r="Z85" s="247"/>
      <c r="AA85" s="247"/>
      <c r="AB85" s="247"/>
      <c r="AC85" s="247" t="s">
        <v>426</v>
      </c>
      <c r="AD85" s="247"/>
      <c r="AE85" s="270">
        <v>0.06</v>
      </c>
    </row>
    <row r="119" spans="7:7" x14ac:dyDescent="0.25">
      <c r="G119" s="247" t="s">
        <v>427</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A70E-86B3-45DA-B4BE-5C8A1F164EE8}">
  <sheetPr codeName="Hoja54">
    <tabColor theme="0"/>
    <pageSetUpPr fitToPage="1"/>
  </sheetPr>
  <dimension ref="A1:T77"/>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394</v>
      </c>
      <c r="H2" s="243"/>
      <c r="I2" s="243"/>
      <c r="J2" s="243"/>
      <c r="K2" s="243"/>
      <c r="L2" s="245"/>
      <c r="M2" s="245"/>
      <c r="N2" s="245"/>
      <c r="O2" s="245"/>
      <c r="P2" s="245"/>
      <c r="Q2" s="245"/>
      <c r="R2" s="245"/>
      <c r="S2" s="281"/>
      <c r="T2" s="249"/>
    </row>
    <row r="3" spans="1:20" ht="26.25" x14ac:dyDescent="0.4">
      <c r="A3" s="249"/>
      <c r="B3" s="250" t="s">
        <v>430</v>
      </c>
      <c r="C3" s="250"/>
      <c r="D3" s="251"/>
      <c r="E3" s="251"/>
      <c r="F3" s="251"/>
      <c r="G3" s="251"/>
      <c r="H3" s="251"/>
      <c r="I3" s="251"/>
      <c r="J3" s="252"/>
      <c r="K3" s="252"/>
      <c r="L3" s="253"/>
      <c r="M3" s="253"/>
      <c r="N3" s="253"/>
      <c r="O3" s="253"/>
      <c r="P3" s="253"/>
      <c r="Q3" s="253"/>
      <c r="R3" s="253"/>
      <c r="S3" s="282"/>
      <c r="T3" s="282"/>
    </row>
    <row r="4" spans="1:20" ht="23.25" x14ac:dyDescent="0.35">
      <c r="A4" s="249"/>
      <c r="B4" s="256" t="s">
        <v>443</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9" t="s">
        <v>83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449</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6</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7</v>
      </c>
    </row>
    <row r="50" spans="3:4" x14ac:dyDescent="0.25">
      <c r="C50" s="247"/>
      <c r="D50" s="247"/>
    </row>
    <row r="51" spans="3:4" x14ac:dyDescent="0.25">
      <c r="C51" s="247"/>
      <c r="D51" s="247"/>
    </row>
    <row r="52" spans="3:4" x14ac:dyDescent="0.25">
      <c r="C52" s="247" t="s">
        <v>450</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451</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452</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453</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431</v>
      </c>
      <c r="D72" s="247">
        <v>1.5</v>
      </c>
    </row>
    <row r="73" spans="3:4" x14ac:dyDescent="0.25">
      <c r="C73" s="247" t="s">
        <v>454</v>
      </c>
      <c r="D73" s="247">
        <v>2</v>
      </c>
    </row>
    <row r="74" spans="3:4" x14ac:dyDescent="0.25">
      <c r="C74" s="247" t="s">
        <v>455</v>
      </c>
      <c r="D74" s="247">
        <v>3</v>
      </c>
    </row>
    <row r="75" spans="3:4" x14ac:dyDescent="0.25">
      <c r="C75" s="247" t="s">
        <v>456</v>
      </c>
      <c r="D75" s="247">
        <v>2</v>
      </c>
    </row>
    <row r="76" spans="3:4" x14ac:dyDescent="0.25">
      <c r="C76" s="247" t="s">
        <v>457</v>
      </c>
      <c r="D76" s="247">
        <v>1.5</v>
      </c>
    </row>
    <row r="77" spans="3:4" x14ac:dyDescent="0.25">
      <c r="C77" s="247" t="s">
        <v>458</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Gonzalez M</dc:creator>
  <cp:lastModifiedBy>Rodrigo Grau R</cp:lastModifiedBy>
  <dcterms:created xsi:type="dcterms:W3CDTF">2025-03-17T20:15:28Z</dcterms:created>
  <dcterms:modified xsi:type="dcterms:W3CDTF">2025-03-17T20:47:00Z</dcterms:modified>
</cp:coreProperties>
</file>