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B175BAD3-5009-4D8D-BB22-9D569118A330}" xr6:coauthVersionLast="47" xr6:coauthVersionMax="47" xr10:uidLastSave="{00000000-0000-0000-0000-000000000000}"/>
  <bookViews>
    <workbookView xWindow="-28920" yWindow="-75" windowWidth="29040" windowHeight="15840" tabRatio="1000" xr2:uid="{A36517E4-4AE1-4CF1-9D16-B31CF4479853}"/>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<sst xmlns="http://schemas.openxmlformats.org/spreadsheetml/2006/main" count="5069" uniqueCount="485">
  <si>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</si>
  <si>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</si>
  <si>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</si>
  <si>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</si>
  <si>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</si>
  <si>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</si>
  <si>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</si>
  <si>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</si>
  <si>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</si>
  <si>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</si>
  <si>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</si>
  <si>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</si>
  <si>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</si>
  <si>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</si>
  <si>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</si>
  <si>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</si>
  <si>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</si>
  <si>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</si>
  <si>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</si>
  <si>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</si>
  <si>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</si>
  <si>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</si>
  <si>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</si>
  <si>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</si>
  <si>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</si>
  <si>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</si>
  <si>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</si>
  <si>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</si>
  <si>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</si>
  <si>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</si>
  <si>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</si>
  <si>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</si>
  <si>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</si>
  <si>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</si>
  <si>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</si>
  <si>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</si>
  <si>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</si>
  <si>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</si>
  <si>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</si>
  <si>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</si>
  <si>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</si>
  <si>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</si>
  <si>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</si>
  <si>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</si>
  <si>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</si>
  <si>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</si>
  <si>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</si>
  <si>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</si>
  <si>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</si>
  <si>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</si>
  <si>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</si>
  <si>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</si>
  <si>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</si>
  <si>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</si>
  <si>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</si>
  <si>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</si>
  <si>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</si>
  <si>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</si>
  <si>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</si>
  <si>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</si>
  <si>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</si>
  <si>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</si>
  <si>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</si>
  <si>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</si>
  <si>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</si>
  <si>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</si>
  <si>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</si>
  <si>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</si>
  <si>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</si>
  <si>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</si>
  <si>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</si>
  <si>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</si>
  <si>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</si>
  <si>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</si>
  <si>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</si>
  <si>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</si>
  <si>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</si>
  <si>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</si>
  <si>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</si>
  <si>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</si>
  <si>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</si>
  <si>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</si>
  <si>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</si>
  <si>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</si>
  <si>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</si>
  <si>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</si>
  <si>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</si>
  <si>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</si>
  <si>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</si>
  <si>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</si>
  <si>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</si>
  <si>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</si>
  <si>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</si>
  <si>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</si>
  <si>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</si>
  <si>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</si>
  <si>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</si>
  <si>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</si>
  <si>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</si>
  <si>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</si>
  <si>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</si>
  <si>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</si>
  <si>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</si>
  <si>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</si>
  <si>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</si>
  <si>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</si>
  <si>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</si>
  <si>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</si>
  <si>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</si>
  <si>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</si>
  <si>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</si>
  <si>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</si>
  <si>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</si>
  <si>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</si>
  <si>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</si>
  <si>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</si>
  <si>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</si>
  <si>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</si>
  <si>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</si>
  <si>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</si>
  <si>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</si>
  <si>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</si>
  <si>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</si>
  <si>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</si>
  <si>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</si>
  <si>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</si>
  <si>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</si>
  <si>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</si>
  <si>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</si>
  <si>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</si>
  <si>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</si>
  <si>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</si>
  <si>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</si>
  <si>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</si>
  <si>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</si>
  <si>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</si>
  <si>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</si>
  <si>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</si>
  <si>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</si>
  <si>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</si>
  <si>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</si>
  <si>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</si>
  <si>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</si>
  <si>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</si>
  <si>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</si>
  <si>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</si>
  <si>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</si>
  <si>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</si>
  <si>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</si>
  <si>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</si>
  <si>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</si>
  <si>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</si>
  <si>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</si>
  <si>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</si>
  <si>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</si>
  <si>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</si>
  <si>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</si>
  <si>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</si>
  <si>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</si>
  <si>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</si>
  <si>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</si>
  <si>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</si>
  <si>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</si>
  <si>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</si>
  <si>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</si>
  <si>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</si>
  <si>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</si>
  <si>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</si>
  <si>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</si>
  <si>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</si>
  <si>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</si>
  <si>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</si>
  <si>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</si>
  <si>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</si>
  <si>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</si>
  <si>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</si>
  <si>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</si>
  <si>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</si>
  <si>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</si>
  <si>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</si>
  <si>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</si>
  <si>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</si>
  <si>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</si>
  <si>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</si>
  <si>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</si>
  <si>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</si>
  <si>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</si>
  <si>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</si>
  <si>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</si>
  <si>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</si>
  <si>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</si>
  <si>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</si>
  <si>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</si>
  <si>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</si>
  <si>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</si>
  <si>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</si>
  <si>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</si>
  <si>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</si>
  <si>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</si>
  <si>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</si>
  <si>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</si>
  <si>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</si>
  <si>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</si>
  <si>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</si>
  <si>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</si>
  <si>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</si>
  <si>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</si>
  <si>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</si>
  <si>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</si>
  <si>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</si>
  <si>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</si>
  <si>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</si>
  <si>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</si>
  <si>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</si>
  <si>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</si>
  <si>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</si>
  <si>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</si>
  <si>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</si>
  <si>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</si>
  <si>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</si>
  <si>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</si>
  <si>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</si>
  <si>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</si>
  <si>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</si>
  <si>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</si>
  <si>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</si>
  <si>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</si>
  <si>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</si>
  <si>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</si>
  <si>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</si>
  <si>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</si>
  <si>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</si>
  <si>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</si>
  <si>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</si>
  <si>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</si>
  <si>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</si>
  <si>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</si>
  <si>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</si>
  <si>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</si>
  <si>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</si>
  <si>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</si>
  <si>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</si>
  <si>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</si>
  <si>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</si>
  <si>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</si>
  <si>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</si>
  <si>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</si>
  <si>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</si>
  <si>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</si>
  <si>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</si>
  <si>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</si>
  <si>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</si>
  <si>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</si>
  <si>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</si>
  <si>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</si>
  <si>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</si>
  <si>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</si>
  <si>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</si>
  <si>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</si>
  <si>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</si>
  <si>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</si>
  <si>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</si>
  <si>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</si>
  <si>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</si>
  <si>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</si>
  <si>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</si>
  <si>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</si>
  <si>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</si>
  <si>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</si>
  <si>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</si>
  <si>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</si>
  <si>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</si>
  <si>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</si>
  <si>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</si>
  <si>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</si>
  <si>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</si>
  <si>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</si>
  <si>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</si>
  <si>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</si>
  <si>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</si>
  <si>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</si>
  <si>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</si>
  <si>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</si>
  <si>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</si>
  <si>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</si>
  <si>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</si>
  <si>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</si>
  <si>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</si>
  <si>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</si>
  <si>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</si>
  <si>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</si>
  <si>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</si>
  <si>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</si>
  <si>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</si>
  <si>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</si>
  <si>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</si>
  <si>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</si>
  <si>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</si>
  <si>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</si>
  <si>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</si>
  <si>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</si>
  <si>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</si>
  <si>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</si>
  <si>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</si>
  <si>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</si>
  <si>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</si>
  <si>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</si>
  <si>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</si>
  <si>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</si>
  <si>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</si>
  <si>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</si>
  <si>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</si>
  <si>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</si>
  <si>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</si>
  <si>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</si>
  <si>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</si>
  <si>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</si>
  <si>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</si>
  <si>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</si>
  <si>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</si>
  <si>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</si>
  <si>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</si>
  <si>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</si>
  <si>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</si>
  <si>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</si>
  <si>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</si>
  <si>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</si>
  <si>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</si>
  <si>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</si>
  <si>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</si>
  <si>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</si>
  <si>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</si>
  <si>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</si>
  <si>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</si>
  <si>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</si>
  <si>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</si>
  <si>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</si>
  <si>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</si>
  <si>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</si>
  <si>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</si>
  <si>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</si>
  <si>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</si>
  <si>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</si>
  <si>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</si>
  <si>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</si>
  <si>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</si>
  <si>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</si>
  <si>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</si>
  <si>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</si>
  <si>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</si>
  <si>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</si>
  <si>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</si>
  <si>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</si>
  <si>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</si>
  <si>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</si>
  <si>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</si>
  <si>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</si>
  <si>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</si>
  <si>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</si>
  <si>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</si>
  <si>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</si>
  <si>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</si>
  <si>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</si>
  <si>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</si>
  <si>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</si>
  <si>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</si>
  <si>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</si>
  <si>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</si>
  <si>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</si>
  <si>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</si>
  <si>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</si>
  <si>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</si>
  <si>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</si>
  <si>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</si>
  <si>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</si>
  <si>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</si>
  <si>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</si>
  <si>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</si>
  <si>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</si>
  <si>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</si>
  <si>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</si>
  <si>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</si>
  <si>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</si>
  <si>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</si>
  <si>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</si>
  <si>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</si>
  <si>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</si>
  <si>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</si>
  <si>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</si>
  <si>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</si>
  <si>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</si>
  <si>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</si>
  <si>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</si>
  <si>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</si>
  <si>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</si>
  <si>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</si>
  <si>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</si>
  <si>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</si>
  <si>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</si>
  <si>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</si>
  <si>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</si>
  <si>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</si>
  <si>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</si>
  <si>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</si>
  <si>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</si>
  <si>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</si>
  <si>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</si>
  <si>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</si>
  <si>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</si>
  <si>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</si>
  <si>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</si>
  <si>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</si>
  <si>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</si>
  <si>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</si>
  <si>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</si>
  <si>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</si>
  <si>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</si>
  <si>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</si>
  <si>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</si>
  <si>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</si>
  <si>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</si>
  <si>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</si>
  <si>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</si>
  <si>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</si>
  <si>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</si>
  <si>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</si>
  <si>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</si>
  <si>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</si>
  <si>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</si>
  <si>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</si>
  <si>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</si>
  <si>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</si>
  <si>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</si>
  <si>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</si>
  <si>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</si>
  <si>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</si>
  <si>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</si>
  <si>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</si>
  <si>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</si>
  <si>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</si>
  <si>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</si>
  <si>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60</t>
  </si>
  <si>
    <t>1,20%</t>
  </si>
  <si>
    <t>OK</t>
  </si>
  <si>
    <t>0,00%</t>
  </si>
  <si>
    <t>≥ 0,60%</t>
  </si>
  <si>
    <t>≤ 3,80%</t>
  </si>
  <si>
    <t>≥ 4,40%</t>
  </si>
  <si>
    <t>≥ 3,80%</t>
  </si>
  <si>
    <t>Inflación</t>
  </si>
  <si>
    <t>Dinamismo Demanda</t>
  </si>
  <si>
    <t>Precio Interno/Local</t>
  </si>
  <si>
    <t>Factores Climáticos</t>
  </si>
  <si>
    <t>Precio Externo y Tipo de Cambio</t>
  </si>
  <si>
    <t>Bajo</t>
  </si>
  <si>
    <t>Medio</t>
  </si>
  <si>
    <t>Alto</t>
  </si>
  <si>
    <t>Muy Alto</t>
  </si>
  <si>
    <t>Total</t>
  </si>
  <si>
    <t>≤  4,25%</t>
  </si>
  <si>
    <t>≥ 5,75%</t>
  </si>
  <si>
    <t>4,00%</t>
  </si>
  <si>
    <t>≥ 5,50%</t>
  </si>
  <si>
    <t>Condiciones Financieras Locales</t>
  </si>
  <si>
    <t>Entorno Internacional</t>
  </si>
  <si>
    <t>≤ 5,80%</t>
  </si>
  <si>
    <t>≥  6,10%</t>
  </si>
  <si>
    <t>≤ 5,85%</t>
  </si>
  <si>
    <t>≥  6,15%</t>
  </si>
  <si>
    <t>≤ 2,30%</t>
  </si>
  <si>
    <t>≥  2,60%</t>
  </si>
  <si>
    <t>≤ 2,25%</t>
  </si>
  <si>
    <t>≥  2,55%</t>
  </si>
  <si>
    <t>Política Monetaria</t>
  </si>
  <si>
    <t>Premio por Plazo/Liquidez</t>
  </si>
  <si>
    <t>Relación Curvas Internacionales</t>
  </si>
  <si>
    <t>Presión Flujos</t>
  </si>
  <si>
    <t xml:space="preserve">% de observaciones </t>
  </si>
  <si>
    <t>≤ 985</t>
  </si>
  <si>
    <t>≥ 1015</t>
  </si>
  <si>
    <t>Cobre</t>
  </si>
  <si>
    <t>Dólar Global</t>
  </si>
  <si>
    <t>Flujos Locales/Extranjeros</t>
  </si>
  <si>
    <t>Riesgo País</t>
  </si>
  <si>
    <t>≤ 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</si>
</sst>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6">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0" fontId="26" fillId="6" borderId="36" xfId="12" applyFont="1" applyFill="1" applyBorder="1" applyAlignment="1">
      <alignment horizontal="center" vertical="center" textRotation="90"/>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xf numFmtId="10" fontId="54" fillId="4" borderId="0" xfId="5" applyNumberFormat="1" applyFont="1" applyFill="1"/>
    <xf numFmtId="0" fontId="54" fillId="0" borderId="0" xfId="0" applyFont="1"/>
  </cellXfs>
  <cellStyles count="18">
    <cellStyle name="Hipervínculo" xfId="16" builtinId="8"/>
    <cellStyle name="Hipervínculo 3" xfId="17" xr:uid="{922317A6-CE00-4A35-B1C0-5FDBA33DC6E3}"/>
    <cellStyle name="Millares [0]" xfId="1" builtinId="6"/>
    <cellStyle name="Millares 2 2" xfId="14" xr:uid="{8BEF50ED-B643-4492-A8C1-EA7AE9370661}"/>
    <cellStyle name="Normal" xfId="0" builtinId="0"/>
    <cellStyle name="Normal 10" xfId="7" xr:uid="{5CC54AC2-107C-4547-9044-F11826CFEB93}"/>
    <cellStyle name="Normal 11" xfId="9" xr:uid="{60E50A7E-C0EE-4E12-9AF7-FB2A10F38B98}"/>
    <cellStyle name="Normal 2 2" xfId="5" xr:uid="{98C1948F-DA8A-462B-9F18-0B2CFC71B672}"/>
    <cellStyle name="Normal 3" xfId="3" xr:uid="{7960A640-1897-44A2-BEE5-D18CF3FF1DD8}"/>
    <cellStyle name="Normal 4" xfId="6" xr:uid="{E040A56B-1AE0-4B9B-8341-E4C11FA4082C}"/>
    <cellStyle name="Normal 5" xfId="4" xr:uid="{5C8906E2-F1DB-4435-BAF6-51191EC26726}"/>
    <cellStyle name="Normal 64" xfId="12" xr:uid="{6162F13B-D089-4739-861B-D3301017DBAA}"/>
    <cellStyle name="Normal 65" xfId="11" xr:uid="{2ECED5B9-1E1A-4961-9E0F-5E2C214657A1}"/>
    <cellStyle name="Normal 66" xfId="10" xr:uid="{9BDE72EB-0C7F-4D64-B104-2B17A007E68F}"/>
    <cellStyle name="Normal 9" xfId="8" xr:uid="{B3BCCA86-580B-4B86-B6B2-88441C5A9752}"/>
    <cellStyle name="Porcentaje" xfId="2" builtinId="5"/>
    <cellStyle name="Porcentaje 2" xfId="13" xr:uid="{C6D621E0-DCBF-499D-BB96-8C87A0EFC7FA}"/>
    <cellStyle name="Porcentual 2 2" xfId="15" xr:uid="{89398170-2EDD-404B-9D0A-A9FEC1826BC9}"/>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CPI'!$Q$7:$Q$13</c:f>
              <c:strCache>
                <c:ptCount val="7"/>
                <c:pt idx="0">
                  <c:v>0,60%</c:v>
                </c:pt>
                <c:pt idx="1">
                  <c:v>0,70%</c:v>
                </c:pt>
                <c:pt idx="2">
                  <c:v>0,80%</c:v>
                </c:pt>
                <c:pt idx="3">
                  <c:v>0,90%</c:v>
                </c:pt>
                <c:pt idx="4">
                  <c:v>1,00%</c:v>
                </c:pt>
                <c:pt idx="5">
                  <c:v>1,10%</c:v>
                </c:pt>
                <c:pt idx="6">
                  <c:v>1,20%</c:v>
                </c:pt>
              </c:strCache>
            </c:strRef>
          </c:cat>
          <c:val>
            <c:numRef>
              <c:f>'Next CPI'!$R$7:$R$13</c:f>
              <c:numCache>
                <c:formatCode>0.00%</c:formatCode>
                <c:ptCount val="7"/>
                <c:pt idx="0">
                  <c:v>1.6666666666666666E-2</c:v>
                </c:pt>
                <c:pt idx="1">
                  <c:v>0</c:v>
                </c:pt>
                <c:pt idx="2">
                  <c:v>0.18333333333333332</c:v>
                </c:pt>
                <c:pt idx="3">
                  <c:v>0.36666666666666664</c:v>
                </c:pt>
                <c:pt idx="4">
                  <c:v>0.35</c:v>
                </c:pt>
                <c:pt idx="5">
                  <c:v>6.6666666666666666E-2</c:v>
                </c:pt>
                <c:pt idx="6">
                  <c:v>1.6666666666666666E-2</c:v>
                </c:pt>
              </c:numCache>
            </c:numRef>
          </c:val>
          <c:extLst>
            <c:ext xmlns:c16="http://schemas.microsoft.com/office/drawing/2014/chart" uri="{C3380CC4-5D6E-409C-BE32-E72D297353CC}">
              <c16:uniqueId val="{00000000-9912-4C93-8FD8-A0F64783319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Historical'!$GP$14:$KZ$14</c15:sqref>
                  </c15:fullRef>
                </c:ext>
              </c:extLst>
              <c:f>'FTS Historical'!$GR$14:$KX$14</c:f>
              <c:numCache>
                <c:formatCode>0.00%</c:formatCode>
                <c:ptCount val="111"/>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numCache>
            </c:numRef>
          </c:val>
          <c:smooth val="0"/>
          <c:extLst>
            <c:ext xmlns:c16="http://schemas.microsoft.com/office/drawing/2014/chart" uri="{C3380CC4-5D6E-409C-BE32-E72D297353CC}">
              <c16:uniqueId val="{00000000-159E-4E9F-BA9E-B62675364C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D5E-4244-A7BF-0614634136B7}"/>
              </c:ext>
            </c:extLst>
          </c:dPt>
          <c:dPt>
            <c:idx val="1"/>
            <c:bubble3D val="0"/>
            <c:spPr>
              <a:solidFill>
                <a:srgbClr val="001730"/>
              </a:solidFill>
              <a:ln w="19050">
                <a:noFill/>
              </a:ln>
              <a:effectLst/>
            </c:spPr>
            <c:extLst>
              <c:ext xmlns:c16="http://schemas.microsoft.com/office/drawing/2014/chart" uri="{C3380CC4-5D6E-409C-BE32-E72D297353CC}">
                <c16:uniqueId val="{00000003-4D5E-4244-A7BF-0614634136B7}"/>
              </c:ext>
            </c:extLst>
          </c:dPt>
          <c:dPt>
            <c:idx val="2"/>
            <c:bubble3D val="0"/>
            <c:spPr>
              <a:noFill/>
              <a:ln w="19050">
                <a:noFill/>
              </a:ln>
              <a:effectLst/>
            </c:spPr>
            <c:extLst>
              <c:ext xmlns:c16="http://schemas.microsoft.com/office/drawing/2014/chart" uri="{C3380CC4-5D6E-409C-BE32-E72D297353CC}">
                <c16:uniqueId val="{00000005-4D5E-4244-A7BF-0614634136B7}"/>
              </c:ext>
            </c:extLst>
          </c:dPt>
          <c:dLbls>
            <c:dLbl>
              <c:idx val="0"/>
              <c:layout>
                <c:manualLayout>
                  <c:x val="0.2358898693514796"/>
                  <c:y val="0.3281501745176504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5E-4244-A7BF-0614634136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5</c:v>
                </c:pt>
                <c:pt idx="1">
                  <c:v>0.3</c:v>
                </c:pt>
                <c:pt idx="2">
                  <c:v>14.7</c:v>
                </c:pt>
              </c:numCache>
            </c:numRef>
          </c:val>
          <c:extLst>
            <c:ext xmlns:c16="http://schemas.microsoft.com/office/drawing/2014/chart" uri="{C3380CC4-5D6E-409C-BE32-E72D297353CC}">
              <c16:uniqueId val="{00000006-4D5E-4244-A7BF-0614634136B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D5E-4244-A7BF-0614634136B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D5E-4244-A7BF-0614634136B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D5E-4244-A7BF-0614634136B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D5E-4244-A7BF-0614634136B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D5E-4244-A7BF-0614634136B7}"/>
              </c:ext>
            </c:extLst>
          </c:dPt>
          <c:dPt>
            <c:idx val="5"/>
            <c:bubble3D val="0"/>
            <c:spPr>
              <a:noFill/>
              <a:ln w="19050">
                <a:noFill/>
              </a:ln>
              <a:effectLst/>
            </c:spPr>
            <c:extLst>
              <c:ext xmlns:c16="http://schemas.microsoft.com/office/drawing/2014/chart" uri="{C3380CC4-5D6E-409C-BE32-E72D297353CC}">
                <c16:uniqueId val="{00000012-4D5E-4244-A7BF-0614634136B7}"/>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D5E-4244-A7BF-0614634136B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636-4A84-A24F-C188FB121B4E}"/>
              </c:ext>
            </c:extLst>
          </c:dPt>
          <c:dPt>
            <c:idx val="1"/>
            <c:bubble3D val="0"/>
            <c:spPr>
              <a:solidFill>
                <a:srgbClr val="001730"/>
              </a:solidFill>
              <a:ln w="19050">
                <a:noFill/>
              </a:ln>
              <a:effectLst/>
            </c:spPr>
            <c:extLst>
              <c:ext xmlns:c16="http://schemas.microsoft.com/office/drawing/2014/chart" uri="{C3380CC4-5D6E-409C-BE32-E72D297353CC}">
                <c16:uniqueId val="{00000003-5636-4A84-A24F-C188FB121B4E}"/>
              </c:ext>
            </c:extLst>
          </c:dPt>
          <c:dPt>
            <c:idx val="2"/>
            <c:bubble3D val="0"/>
            <c:spPr>
              <a:noFill/>
              <a:ln w="19050">
                <a:noFill/>
              </a:ln>
              <a:effectLst/>
            </c:spPr>
            <c:extLst>
              <c:ext xmlns:c16="http://schemas.microsoft.com/office/drawing/2014/chart" uri="{C3380CC4-5D6E-409C-BE32-E72D297353CC}">
                <c16:uniqueId val="{00000005-5636-4A84-A24F-C188FB121B4E}"/>
              </c:ext>
            </c:extLst>
          </c:dPt>
          <c:dLbls>
            <c:dLbl>
              <c:idx val="0"/>
              <c:layout>
                <c:manualLayout>
                  <c:x val="0.16681729030666806"/>
                  <c:y val="0.381618671670866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36-4A84-A24F-C188FB121B4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7</c:v>
                </c:pt>
                <c:pt idx="1">
                  <c:v>0.3</c:v>
                </c:pt>
                <c:pt idx="2">
                  <c:v>12.7</c:v>
                </c:pt>
              </c:numCache>
            </c:numRef>
          </c:val>
          <c:extLst>
            <c:ext xmlns:c16="http://schemas.microsoft.com/office/drawing/2014/chart" uri="{C3380CC4-5D6E-409C-BE32-E72D297353CC}">
              <c16:uniqueId val="{00000006-5636-4A84-A24F-C188FB121B4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636-4A84-A24F-C188FB121B4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636-4A84-A24F-C188FB121B4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636-4A84-A24F-C188FB121B4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636-4A84-A24F-C188FB121B4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636-4A84-A24F-C188FB121B4E}"/>
              </c:ext>
            </c:extLst>
          </c:dPt>
          <c:dPt>
            <c:idx val="5"/>
            <c:bubble3D val="0"/>
            <c:spPr>
              <a:noFill/>
              <a:ln w="19050">
                <a:noFill/>
              </a:ln>
              <a:effectLst/>
            </c:spPr>
            <c:extLst>
              <c:ext xmlns:c16="http://schemas.microsoft.com/office/drawing/2014/chart" uri="{C3380CC4-5D6E-409C-BE32-E72D297353CC}">
                <c16:uniqueId val="{00000012-5636-4A84-A24F-C188FB121B4E}"/>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636-4A84-A24F-C188FB121B4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E08-4BF1-92A7-66C95C838115}"/>
              </c:ext>
            </c:extLst>
          </c:dPt>
          <c:dPt>
            <c:idx val="1"/>
            <c:bubble3D val="0"/>
            <c:spPr>
              <a:solidFill>
                <a:srgbClr val="001730"/>
              </a:solidFill>
              <a:ln w="19050">
                <a:noFill/>
              </a:ln>
              <a:effectLst/>
            </c:spPr>
            <c:extLst>
              <c:ext xmlns:c16="http://schemas.microsoft.com/office/drawing/2014/chart" uri="{C3380CC4-5D6E-409C-BE32-E72D297353CC}">
                <c16:uniqueId val="{00000003-5E08-4BF1-92A7-66C95C838115}"/>
              </c:ext>
            </c:extLst>
          </c:dPt>
          <c:dPt>
            <c:idx val="2"/>
            <c:bubble3D val="0"/>
            <c:spPr>
              <a:noFill/>
              <a:ln w="19050">
                <a:noFill/>
              </a:ln>
              <a:effectLst/>
            </c:spPr>
            <c:extLst>
              <c:ext xmlns:c16="http://schemas.microsoft.com/office/drawing/2014/chart" uri="{C3380CC4-5D6E-409C-BE32-E72D297353CC}">
                <c16:uniqueId val="{00000005-5E08-4BF1-92A7-66C95C838115}"/>
              </c:ext>
            </c:extLst>
          </c:dPt>
          <c:dLbls>
            <c:dLbl>
              <c:idx val="0"/>
              <c:layout>
                <c:manualLayout>
                  <c:x val="0.27270310325535585"/>
                  <c:y val="0.25410489552267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08-4BF1-92A7-66C95C8381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5E08-4BF1-92A7-66C95C83811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E08-4BF1-92A7-66C95C83811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E08-4BF1-92A7-66C95C83811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E08-4BF1-92A7-66C95C83811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E08-4BF1-92A7-66C95C83811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E08-4BF1-92A7-66C95C838115}"/>
              </c:ext>
            </c:extLst>
          </c:dPt>
          <c:dPt>
            <c:idx val="5"/>
            <c:bubble3D val="0"/>
            <c:spPr>
              <a:noFill/>
              <a:ln w="19050">
                <a:noFill/>
              </a:ln>
              <a:effectLst/>
            </c:spPr>
            <c:extLst>
              <c:ext xmlns:c16="http://schemas.microsoft.com/office/drawing/2014/chart" uri="{C3380CC4-5D6E-409C-BE32-E72D297353CC}">
                <c16:uniqueId val="{00000012-5E08-4BF1-92A7-66C95C838115}"/>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E08-4BF1-92A7-66C95C83811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13B-4D0E-B44A-F3E5F3D86FB1}"/>
              </c:ext>
            </c:extLst>
          </c:dPt>
          <c:dPt>
            <c:idx val="1"/>
            <c:bubble3D val="0"/>
            <c:spPr>
              <a:solidFill>
                <a:srgbClr val="001730"/>
              </a:solidFill>
              <a:ln w="19050">
                <a:noFill/>
              </a:ln>
              <a:effectLst/>
            </c:spPr>
            <c:extLst>
              <c:ext xmlns:c16="http://schemas.microsoft.com/office/drawing/2014/chart" uri="{C3380CC4-5D6E-409C-BE32-E72D297353CC}">
                <c16:uniqueId val="{00000003-513B-4D0E-B44A-F3E5F3D86FB1}"/>
              </c:ext>
            </c:extLst>
          </c:dPt>
          <c:dPt>
            <c:idx val="2"/>
            <c:bubble3D val="0"/>
            <c:spPr>
              <a:noFill/>
              <a:ln w="19050">
                <a:noFill/>
              </a:ln>
              <a:effectLst/>
            </c:spPr>
            <c:extLst>
              <c:ext xmlns:c16="http://schemas.microsoft.com/office/drawing/2014/chart" uri="{C3380CC4-5D6E-409C-BE32-E72D297353CC}">
                <c16:uniqueId val="{00000005-513B-4D0E-B44A-F3E5F3D86FB1}"/>
              </c:ext>
            </c:extLst>
          </c:dPt>
          <c:dLbls>
            <c:dLbl>
              <c:idx val="0"/>
              <c:layout>
                <c:manualLayout>
                  <c:x val="0.10580272752348908"/>
                  <c:y val="0.3819981994799679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3B-4D0E-B44A-F3E5F3D86FB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8</c:v>
                </c:pt>
                <c:pt idx="1">
                  <c:v>0.3</c:v>
                </c:pt>
                <c:pt idx="2">
                  <c:v>11.7</c:v>
                </c:pt>
              </c:numCache>
            </c:numRef>
          </c:val>
          <c:extLst>
            <c:ext xmlns:c16="http://schemas.microsoft.com/office/drawing/2014/chart" uri="{C3380CC4-5D6E-409C-BE32-E72D297353CC}">
              <c16:uniqueId val="{00000006-513B-4D0E-B44A-F3E5F3D86FB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13B-4D0E-B44A-F3E5F3D86FB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13B-4D0E-B44A-F3E5F3D86FB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13B-4D0E-B44A-F3E5F3D86FB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13B-4D0E-B44A-F3E5F3D86FB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13B-4D0E-B44A-F3E5F3D86FB1}"/>
              </c:ext>
            </c:extLst>
          </c:dPt>
          <c:dPt>
            <c:idx val="5"/>
            <c:bubble3D val="0"/>
            <c:spPr>
              <a:noFill/>
              <a:ln w="19050">
                <a:noFill/>
              </a:ln>
              <a:effectLst/>
            </c:spPr>
            <c:extLst>
              <c:ext xmlns:c16="http://schemas.microsoft.com/office/drawing/2014/chart" uri="{C3380CC4-5D6E-409C-BE32-E72D297353CC}">
                <c16:uniqueId val="{00000012-513B-4D0E-B44A-F3E5F3D86FB1}"/>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13B-4D0E-B44A-F3E5F3D86FB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5</c:v>
                </c:pt>
                <c:pt idx="1">
                  <c:v>7</c:v>
                </c:pt>
                <c:pt idx="2">
                  <c:v>4</c:v>
                </c:pt>
                <c:pt idx="3">
                  <c:v>8</c:v>
                </c:pt>
              </c:numCache>
            </c:numRef>
          </c:val>
          <c:extLst>
            <c:ext xmlns:c16="http://schemas.microsoft.com/office/drawing/2014/chart" uri="{C3380CC4-5D6E-409C-BE32-E72D297353CC}">
              <c16:uniqueId val="{00000000-FB8E-4181-AFB6-AD1A810DE96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Historical'!$IW$40:$KZ$40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c:f>
              <c:numCache>
                <c:formatCode>#,#00</c:formatCode>
                <c:ptCount val="27"/>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numCache>
            </c:numRef>
          </c:val>
          <c:smooth val="0"/>
          <c:extLst>
            <c:ext xmlns:c16="http://schemas.microsoft.com/office/drawing/2014/chart" uri="{C3380CC4-5D6E-409C-BE32-E72D297353CC}">
              <c16:uniqueId val="{00000000-055A-4A61-93AD-7366FD4B55DD}"/>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c:f>
              <c:numCache>
                <c:formatCode>#,#00</c:formatCode>
                <c:ptCount val="2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numCache>
            </c:numRef>
          </c:val>
          <c:smooth val="0"/>
          <c:extLst>
            <c:ext xmlns:c16="http://schemas.microsoft.com/office/drawing/2014/chart" uri="{C3380CC4-5D6E-409C-BE32-E72D297353CC}">
              <c16:uniqueId val="{00000001-055A-4A61-93AD-7366FD4B55DD}"/>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Historical'!$IW$42:$KZ$42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c:f>
              <c:numCache>
                <c:formatCode>#,#00</c:formatCode>
                <c:ptCount val="27"/>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numCache>
            </c:numRef>
          </c:val>
          <c:smooth val="0"/>
          <c:extLst>
            <c:ext xmlns:c16="http://schemas.microsoft.com/office/drawing/2014/chart" uri="{C3380CC4-5D6E-409C-BE32-E72D297353CC}">
              <c16:uniqueId val="{00000002-055A-4A61-93AD-7366FD4B55DD}"/>
            </c:ext>
          </c:extLst>
        </c:ser>
        <c:ser>
          <c:idx val="2"/>
          <c:order val="3"/>
          <c:tx>
            <c:strRef>
              <c:f>'FTS Historical'!$B$43</c:f>
              <c:strCache>
                <c:ptCount val="1"/>
                <c:pt idx="0">
                  <c:v>External Prices and Exchange Rate</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Historical'!$IW$43:$KZ$43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c:f>
              <c:numCache>
                <c:formatCode>#,#00</c:formatCode>
                <c:ptCount val="27"/>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numCache>
            </c:numRef>
          </c:val>
          <c:smooth val="0"/>
          <c:extLst>
            <c:ext xmlns:c16="http://schemas.microsoft.com/office/drawing/2014/chart" uri="{C3380CC4-5D6E-409C-BE32-E72D297353CC}">
              <c16:uniqueId val="{00000003-055A-4A61-93AD-7366FD4B55D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MPM'!$Q$10</c:f>
              <c:numCache>
                <c:formatCode>0.00%</c:formatCode>
                <c:ptCount val="1"/>
                <c:pt idx="0">
                  <c:v>0.05</c:v>
                </c:pt>
              </c:numCache>
            </c:numRef>
          </c:cat>
          <c:val>
            <c:numRef>
              <c:f>'Next MPM'!$R$10</c:f>
              <c:numCache>
                <c:formatCode>0.00%</c:formatCode>
                <c:ptCount val="1"/>
                <c:pt idx="0">
                  <c:v>1</c:v>
                </c:pt>
              </c:numCache>
            </c:numRef>
          </c:val>
          <c:extLst>
            <c:ext xmlns:c16="http://schemas.microsoft.com/office/drawing/2014/chart" uri="{C3380CC4-5D6E-409C-BE32-E72D297353CC}">
              <c16:uniqueId val="{00000000-07C8-4056-B68C-24B55D084E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Historical'!$GP$17:$KZ$17</c15:sqref>
                  </c15:fullRef>
                </c:ext>
              </c:extLst>
              <c:f>'FTS Historical'!$GR$17:$KX$17</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numCache>
            </c:numRef>
          </c:val>
          <c:smooth val="0"/>
          <c:extLst>
            <c:ext xmlns:c16="http://schemas.microsoft.com/office/drawing/2014/chart" uri="{C3380CC4-5D6E-409C-BE32-E72D297353CC}">
              <c16:uniqueId val="{00000000-0DCA-42BE-A23B-A50F978E28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ahead'!$Q$9:$Q$11</c:f>
              <c:numCache>
                <c:formatCode>0.00%</c:formatCode>
                <c:ptCount val="3"/>
                <c:pt idx="0">
                  <c:v>4.7500000000000001E-2</c:v>
                </c:pt>
                <c:pt idx="1">
                  <c:v>0.05</c:v>
                </c:pt>
                <c:pt idx="2">
                  <c:v>5.2500000000000005E-2</c:v>
                </c:pt>
              </c:numCache>
            </c:numRef>
          </c:cat>
          <c:val>
            <c:numRef>
              <c:f>'1MPM ahead'!$R$9:$R$11</c:f>
              <c:numCache>
                <c:formatCode>0.00%</c:formatCode>
                <c:ptCount val="3"/>
                <c:pt idx="0">
                  <c:v>6.6666666666666666E-2</c:v>
                </c:pt>
                <c:pt idx="1">
                  <c:v>0.91666666666666663</c:v>
                </c:pt>
                <c:pt idx="2">
                  <c:v>1.6666666666666666E-2</c:v>
                </c:pt>
              </c:numCache>
            </c:numRef>
          </c:val>
          <c:extLst>
            <c:ext xmlns:c16="http://schemas.microsoft.com/office/drawing/2014/chart" uri="{C3380CC4-5D6E-409C-BE32-E72D297353CC}">
              <c16:uniqueId val="{00000000-99C8-479C-9349-7AA9CA7971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Historical'!$GP$10:$KZ$10</c15:sqref>
                  </c15:fullRef>
                </c:ext>
              </c:extLst>
              <c:f>'FTS Historical'!$GR$10:$KX$10</c:f>
              <c:numCache>
                <c:formatCode>0.00%</c:formatCode>
                <c:ptCount val="111"/>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numCache>
            </c:numRef>
          </c:val>
          <c:smooth val="0"/>
          <c:extLst>
            <c:ext xmlns:c16="http://schemas.microsoft.com/office/drawing/2014/chart" uri="{C3380CC4-5D6E-409C-BE32-E72D297353CC}">
              <c16:uniqueId val="{00000000-CDA4-4C53-AA17-EBD10E17C6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Historical'!$GP$18:$KZ$18</c15:sqref>
                  </c15:fullRef>
                </c:ext>
              </c:extLst>
              <c:f>'FTS Historical'!$GR$18:$KW$18</c:f>
              <c:numCache>
                <c:formatCode>0.00%</c:formatCode>
                <c:ptCount val="110"/>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numCache>
            </c:numRef>
          </c:val>
          <c:smooth val="0"/>
          <c:extLst>
            <c:ext xmlns:c16="http://schemas.microsoft.com/office/drawing/2014/chart" uri="{C3380CC4-5D6E-409C-BE32-E72D297353CC}">
              <c16:uniqueId val="{00000000-4732-416F-AE71-5B0DBF4019F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ahead'!$Q$9:$Q$12</c:f>
              <c:numCache>
                <c:formatCode>0.00%</c:formatCode>
                <c:ptCount val="4"/>
                <c:pt idx="0">
                  <c:v>4.7500000000000001E-2</c:v>
                </c:pt>
                <c:pt idx="1">
                  <c:v>0.05</c:v>
                </c:pt>
                <c:pt idx="2">
                  <c:v>5.2500000000000005E-2</c:v>
                </c:pt>
                <c:pt idx="3">
                  <c:v>5.5000000000000007E-2</c:v>
                </c:pt>
              </c:numCache>
            </c:numRef>
          </c:cat>
          <c:val>
            <c:numRef>
              <c:f>'2MPM ahead'!$R$9:$R$12</c:f>
              <c:numCache>
                <c:formatCode>0.00%</c:formatCode>
                <c:ptCount val="4"/>
                <c:pt idx="0">
                  <c:v>0.25</c:v>
                </c:pt>
                <c:pt idx="1">
                  <c:v>0.73333333333333328</c:v>
                </c:pt>
                <c:pt idx="2">
                  <c:v>0</c:v>
                </c:pt>
                <c:pt idx="3">
                  <c:v>1.6666666666666666E-2</c:v>
                </c:pt>
              </c:numCache>
            </c:numRef>
          </c:val>
          <c:extLst>
            <c:ext xmlns:c16="http://schemas.microsoft.com/office/drawing/2014/chart" uri="{C3380CC4-5D6E-409C-BE32-E72D297353CC}">
              <c16:uniqueId val="{00000000-C4B6-48AA-BD7E-ED667F17CE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Historical'!$GP$19:$KZ$19</c15:sqref>
                  </c15:fullRef>
                </c:ext>
              </c:extLst>
              <c:f>'FTS Historical'!$GR$19:$KX$19</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numCache>
            </c:numRef>
          </c:val>
          <c:smooth val="0"/>
          <c:extLst>
            <c:ext xmlns:c16="http://schemas.microsoft.com/office/drawing/2014/chart" uri="{C3380CC4-5D6E-409C-BE32-E72D297353CC}">
              <c16:uniqueId val="{00000000-3F9F-4ADF-9CF3-EBFDAB4A89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ahead'!$Q$8:$Q$12</c:f>
              <c:numCache>
                <c:formatCode>0.00%</c:formatCode>
                <c:ptCount val="5"/>
                <c:pt idx="0">
                  <c:v>4.4999999999999998E-2</c:v>
                </c:pt>
                <c:pt idx="1">
                  <c:v>4.7500000000000001E-2</c:v>
                </c:pt>
                <c:pt idx="2">
                  <c:v>0.05</c:v>
                </c:pt>
                <c:pt idx="3">
                  <c:v>5.2500000000000005E-2</c:v>
                </c:pt>
                <c:pt idx="4">
                  <c:v>5.5000000000000007E-2</c:v>
                </c:pt>
              </c:numCache>
            </c:numRef>
          </c:cat>
          <c:val>
            <c:numRef>
              <c:f>'3MPM ahead'!$R$8:$R$12</c:f>
              <c:numCache>
                <c:formatCode>0.00%</c:formatCode>
                <c:ptCount val="5"/>
                <c:pt idx="0">
                  <c:v>8.3333333333333329E-2</c:v>
                </c:pt>
                <c:pt idx="1">
                  <c:v>0.35</c:v>
                </c:pt>
                <c:pt idx="2">
                  <c:v>0.53333333333333333</c:v>
                </c:pt>
                <c:pt idx="3">
                  <c:v>1.6666666666666666E-2</c:v>
                </c:pt>
                <c:pt idx="4">
                  <c:v>1.6666666666666666E-2</c:v>
                </c:pt>
              </c:numCache>
            </c:numRef>
          </c:val>
          <c:extLst>
            <c:ext xmlns:c16="http://schemas.microsoft.com/office/drawing/2014/chart" uri="{C3380CC4-5D6E-409C-BE32-E72D297353CC}">
              <c16:uniqueId val="{00000000-DE5B-4C45-A176-009284A03C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Historical'!$GP$20:$KZ$20</c15:sqref>
                  </c15:fullRef>
                </c:ext>
              </c:extLst>
              <c:f>'FTS Historical'!$GR$20:$KW$20</c:f>
              <c:numCache>
                <c:formatCode>0.00%</c:formatCode>
                <c:ptCount val="110"/>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numCache>
            </c:numRef>
          </c:val>
          <c:smooth val="0"/>
          <c:extLst>
            <c:ext xmlns:c16="http://schemas.microsoft.com/office/drawing/2014/chart" uri="{C3380CC4-5D6E-409C-BE32-E72D297353CC}">
              <c16:uniqueId val="{00000000-B569-4E75-ADB2-5FA682DEDB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'4MPM ahead'!$R$7:$R$12</c:f>
              <c:numCache>
                <c:formatCode>0.00%</c:formatCode>
                <c:ptCount val="6"/>
                <c:pt idx="0">
                  <c:v>1.6666666666666666E-2</c:v>
                </c:pt>
                <c:pt idx="1">
                  <c:v>0.13333333333333333</c:v>
                </c:pt>
                <c:pt idx="2">
                  <c:v>0.35</c:v>
                </c:pt>
                <c:pt idx="3">
                  <c:v>0.41666666666666669</c:v>
                </c:pt>
                <c:pt idx="4">
                  <c:v>0.05</c:v>
                </c:pt>
                <c:pt idx="5">
                  <c:v>3.3333333333333333E-2</c:v>
                </c:pt>
              </c:numCache>
            </c:numRef>
          </c:val>
          <c:extLst>
            <c:ext xmlns:c16="http://schemas.microsoft.com/office/drawing/2014/chart" uri="{C3380CC4-5D6E-409C-BE32-E72D297353CC}">
              <c16:uniqueId val="{00000000-2D90-4C8A-BE4C-94E2D4951C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Historical'!$GP$21:$KZ$21</c15:sqref>
                  </c15:fullRef>
                </c:ext>
              </c:extLst>
              <c:f>'FTS Historical'!$GR$21:$KX$21</c:f>
              <c:numCache>
                <c:formatCode>0.00%</c:formatCode>
                <c:ptCount val="111"/>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numCache>
            </c:numRef>
          </c:val>
          <c:smooth val="0"/>
          <c:extLst>
            <c:ext xmlns:c16="http://schemas.microsoft.com/office/drawing/2014/chart" uri="{C3380CC4-5D6E-409C-BE32-E72D297353CC}">
              <c16:uniqueId val="{00000000-6348-4556-8B5F-17C0436F02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  4,25%</c:v>
                </c:pt>
                <c:pt idx="1">
                  <c:v>4,50%</c:v>
                </c:pt>
                <c:pt idx="2">
                  <c:v>4,75%</c:v>
                </c:pt>
                <c:pt idx="3">
                  <c:v>5,00%</c:v>
                </c:pt>
                <c:pt idx="4">
                  <c:v>5,25%</c:v>
                </c:pt>
                <c:pt idx="5">
                  <c:v>5,50%</c:v>
                </c:pt>
                <c:pt idx="6">
                  <c:v>≥ 5,75%</c:v>
                </c:pt>
              </c:strCache>
            </c:strRef>
          </c:cat>
          <c:val>
            <c:numRef>
              <c:f>'MPM 12months ahead'!$R$7:$R$13</c:f>
              <c:numCache>
                <c:formatCode>0.00%</c:formatCode>
                <c:ptCount val="7"/>
                <c:pt idx="0">
                  <c:v>0.1</c:v>
                </c:pt>
                <c:pt idx="1">
                  <c:v>0.36666666666666664</c:v>
                </c:pt>
                <c:pt idx="2">
                  <c:v>0.15</c:v>
                </c:pt>
                <c:pt idx="3">
                  <c:v>0.21666666666666667</c:v>
                </c:pt>
                <c:pt idx="4">
                  <c:v>8.3333333333333329E-2</c:v>
                </c:pt>
                <c:pt idx="5">
                  <c:v>0.05</c:v>
                </c:pt>
                <c:pt idx="6">
                  <c:v>3.3333333333333333E-2</c:v>
                </c:pt>
              </c:numCache>
            </c:numRef>
          </c:val>
          <c:extLst>
            <c:ext xmlns:c16="http://schemas.microsoft.com/office/drawing/2014/chart" uri="{C3380CC4-5D6E-409C-BE32-E72D297353CC}">
              <c16:uniqueId val="{00000000-1447-426F-B379-539E3E1BBED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Historical'!$GP$22:$KZ$22</c15:sqref>
                  </c15:fullRef>
                </c:ext>
              </c:extLst>
              <c:f>'FTS Historical'!$GR$22:$KX$22</c:f>
              <c:numCache>
                <c:formatCode>0.00%</c:formatCode>
                <c:ptCount val="111"/>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numCache>
            </c:numRef>
          </c:val>
          <c:smooth val="0"/>
          <c:extLst>
            <c:ext xmlns:c16="http://schemas.microsoft.com/office/drawing/2014/chart" uri="{C3380CC4-5D6E-409C-BE32-E72D297353CC}">
              <c16:uniqueId val="{00000000-AA6E-426F-89DE-12A6E0D9C7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4,00%</c:v>
                </c:pt>
                <c:pt idx="1">
                  <c:v>4,25%</c:v>
                </c:pt>
                <c:pt idx="2">
                  <c:v>4,50%</c:v>
                </c:pt>
                <c:pt idx="3">
                  <c:v>4,75%</c:v>
                </c:pt>
                <c:pt idx="4">
                  <c:v>5,00%</c:v>
                </c:pt>
                <c:pt idx="5">
                  <c:v>5,25%</c:v>
                </c:pt>
                <c:pt idx="6">
                  <c:v>≥ 5,50%</c:v>
                </c:pt>
              </c:strCache>
            </c:strRef>
          </c:cat>
          <c:val>
            <c:numRef>
              <c:f>'MPM 24months ahead'!$R$7:$R$13</c:f>
              <c:numCache>
                <c:formatCode>0.00%</c:formatCode>
                <c:ptCount val="7"/>
                <c:pt idx="0">
                  <c:v>8.3333333333333329E-2</c:v>
                </c:pt>
                <c:pt idx="1">
                  <c:v>0.16666666666666666</c:v>
                </c:pt>
                <c:pt idx="2">
                  <c:v>0.38333333333333336</c:v>
                </c:pt>
                <c:pt idx="3">
                  <c:v>3.3333333333333333E-2</c:v>
                </c:pt>
                <c:pt idx="4">
                  <c:v>0.13333333333333333</c:v>
                </c:pt>
                <c:pt idx="5">
                  <c:v>0</c:v>
                </c:pt>
                <c:pt idx="6">
                  <c:v>0.2</c:v>
                </c:pt>
              </c:numCache>
            </c:numRef>
          </c:val>
          <c:extLst>
            <c:ext xmlns:c16="http://schemas.microsoft.com/office/drawing/2014/chart" uri="{C3380CC4-5D6E-409C-BE32-E72D297353CC}">
              <c16:uniqueId val="{00000000-E0D7-417C-BE8D-858E6873D13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ahead'!$Q$7:$Q$13</c:f>
              <c:strCache>
                <c:ptCount val="7"/>
                <c:pt idx="0">
                  <c:v>0,00%</c:v>
                </c:pt>
                <c:pt idx="1">
                  <c:v>0,10%</c:v>
                </c:pt>
                <c:pt idx="2">
                  <c:v>0,20%</c:v>
                </c:pt>
                <c:pt idx="3">
                  <c:v>0,30%</c:v>
                </c:pt>
                <c:pt idx="4">
                  <c:v>0,40%</c:v>
                </c:pt>
                <c:pt idx="5">
                  <c:v>0,50%</c:v>
                </c:pt>
                <c:pt idx="6">
                  <c:v>≥ 0,60%</c:v>
                </c:pt>
              </c:strCache>
            </c:strRef>
          </c:cat>
          <c:val>
            <c:numRef>
              <c:f>'CPI 1month ahead'!$R$7:$R$13</c:f>
              <c:numCache>
                <c:formatCode>0.00%</c:formatCode>
                <c:ptCount val="7"/>
                <c:pt idx="0">
                  <c:v>1.6666666666666666E-2</c:v>
                </c:pt>
                <c:pt idx="1">
                  <c:v>3.3333333333333333E-2</c:v>
                </c:pt>
                <c:pt idx="2">
                  <c:v>0.05</c:v>
                </c:pt>
                <c:pt idx="3">
                  <c:v>0.1</c:v>
                </c:pt>
                <c:pt idx="4">
                  <c:v>0.5</c:v>
                </c:pt>
                <c:pt idx="5">
                  <c:v>0.26666666666666666</c:v>
                </c:pt>
                <c:pt idx="6">
                  <c:v>3.3333333333333333E-2</c:v>
                </c:pt>
              </c:numCache>
            </c:numRef>
          </c:val>
          <c:extLst>
            <c:ext xmlns:c16="http://schemas.microsoft.com/office/drawing/2014/chart" uri="{C3380CC4-5D6E-409C-BE32-E72D297353CC}">
              <c16:uniqueId val="{00000000-3ECC-4B43-AD0E-EEA0A94E324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Historical'!$GP$24:$KZ$24</c15:sqref>
                  </c15:fullRef>
                </c:ext>
              </c:extLst>
              <c:f>'FTS Historical'!$GR$24:$KX$24</c:f>
              <c:numCache>
                <c:formatCode>0.00%</c:formatCode>
                <c:ptCount val="111"/>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numCache>
            </c:numRef>
          </c:val>
          <c:smooth val="0"/>
          <c:extLst>
            <c:ext xmlns:c16="http://schemas.microsoft.com/office/drawing/2014/chart" uri="{C3380CC4-5D6E-409C-BE32-E72D297353CC}">
              <c16:uniqueId val="{00000000-09DC-484C-A268-CA45EAA48F7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CF5-4659-8D55-B16192FCD377}"/>
              </c:ext>
            </c:extLst>
          </c:dPt>
          <c:dPt>
            <c:idx val="1"/>
            <c:bubble3D val="0"/>
            <c:spPr>
              <a:solidFill>
                <a:srgbClr val="001730"/>
              </a:solidFill>
              <a:ln w="19050">
                <a:noFill/>
              </a:ln>
              <a:effectLst/>
            </c:spPr>
            <c:extLst>
              <c:ext xmlns:c16="http://schemas.microsoft.com/office/drawing/2014/chart" uri="{C3380CC4-5D6E-409C-BE32-E72D297353CC}">
                <c16:uniqueId val="{00000003-9CF5-4659-8D55-B16192FCD377}"/>
              </c:ext>
            </c:extLst>
          </c:dPt>
          <c:dPt>
            <c:idx val="2"/>
            <c:bubble3D val="0"/>
            <c:spPr>
              <a:noFill/>
              <a:ln w="19050">
                <a:noFill/>
              </a:ln>
              <a:effectLst/>
            </c:spPr>
            <c:extLst>
              <c:ext xmlns:c16="http://schemas.microsoft.com/office/drawing/2014/chart" uri="{C3380CC4-5D6E-409C-BE32-E72D297353CC}">
                <c16:uniqueId val="{00000005-9CF5-4659-8D55-B16192FCD377}"/>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F5-4659-8D55-B16192FCD3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9CF5-4659-8D55-B16192FCD37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CF5-4659-8D55-B16192FCD37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CF5-4659-8D55-B16192FCD37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CF5-4659-8D55-B16192FCD37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CF5-4659-8D55-B16192FCD37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CF5-4659-8D55-B16192FCD377}"/>
              </c:ext>
            </c:extLst>
          </c:dPt>
          <c:dPt>
            <c:idx val="5"/>
            <c:bubble3D val="0"/>
            <c:spPr>
              <a:noFill/>
              <a:ln w="19050">
                <a:noFill/>
              </a:ln>
              <a:effectLst/>
            </c:spPr>
            <c:extLst>
              <c:ext xmlns:c16="http://schemas.microsoft.com/office/drawing/2014/chart" uri="{C3380CC4-5D6E-409C-BE32-E72D297353CC}">
                <c16:uniqueId val="{00000012-9CF5-4659-8D55-B16192FCD377}"/>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CF5-4659-8D55-B16192FCD37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B94-4664-91C6-C59D98F9CE7C}"/>
              </c:ext>
            </c:extLst>
          </c:dPt>
          <c:dPt>
            <c:idx val="1"/>
            <c:bubble3D val="0"/>
            <c:spPr>
              <a:solidFill>
                <a:srgbClr val="001730"/>
              </a:solidFill>
              <a:ln w="19050">
                <a:noFill/>
              </a:ln>
              <a:effectLst/>
            </c:spPr>
            <c:extLst>
              <c:ext xmlns:c16="http://schemas.microsoft.com/office/drawing/2014/chart" uri="{C3380CC4-5D6E-409C-BE32-E72D297353CC}">
                <c16:uniqueId val="{00000003-5B94-4664-91C6-C59D98F9CE7C}"/>
              </c:ext>
            </c:extLst>
          </c:dPt>
          <c:dPt>
            <c:idx val="2"/>
            <c:bubble3D val="0"/>
            <c:spPr>
              <a:noFill/>
              <a:ln w="19050">
                <a:noFill/>
              </a:ln>
              <a:effectLst/>
            </c:spPr>
            <c:extLst>
              <c:ext xmlns:c16="http://schemas.microsoft.com/office/drawing/2014/chart" uri="{C3380CC4-5D6E-409C-BE32-E72D297353CC}">
                <c16:uniqueId val="{00000005-5B94-4664-91C6-C59D98F9CE7C}"/>
              </c:ext>
            </c:extLst>
          </c:dPt>
          <c:dLbls>
            <c:dLbl>
              <c:idx val="0"/>
              <c:layout>
                <c:manualLayout>
                  <c:x val="0.20772824964080885"/>
                  <c:y val="0.359410232985260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94-4664-91C6-C59D98F9CE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5B94-4664-91C6-C59D98F9CE7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94-4664-91C6-C59D98F9CE7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94-4664-91C6-C59D98F9CE7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94-4664-91C6-C59D98F9CE7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94-4664-91C6-C59D98F9CE7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94-4664-91C6-C59D98F9CE7C}"/>
              </c:ext>
            </c:extLst>
          </c:dPt>
          <c:dPt>
            <c:idx val="5"/>
            <c:bubble3D val="0"/>
            <c:spPr>
              <a:noFill/>
              <a:ln w="19050">
                <a:noFill/>
              </a:ln>
              <a:effectLst/>
            </c:spPr>
            <c:extLst>
              <c:ext xmlns:c16="http://schemas.microsoft.com/office/drawing/2014/chart" uri="{C3380CC4-5D6E-409C-BE32-E72D297353CC}">
                <c16:uniqueId val="{00000012-5B94-4664-91C6-C59D98F9CE7C}"/>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94-4664-91C6-C59D98F9CE7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5FD-4AE0-AA9E-7F78BAB3F6CA}"/>
              </c:ext>
            </c:extLst>
          </c:dPt>
          <c:dPt>
            <c:idx val="1"/>
            <c:bubble3D val="0"/>
            <c:spPr>
              <a:solidFill>
                <a:srgbClr val="001730"/>
              </a:solidFill>
              <a:ln w="19050">
                <a:noFill/>
              </a:ln>
              <a:effectLst/>
            </c:spPr>
            <c:extLst>
              <c:ext xmlns:c16="http://schemas.microsoft.com/office/drawing/2014/chart" uri="{C3380CC4-5D6E-409C-BE32-E72D297353CC}">
                <c16:uniqueId val="{00000003-25FD-4AE0-AA9E-7F78BAB3F6CA}"/>
              </c:ext>
            </c:extLst>
          </c:dPt>
          <c:dPt>
            <c:idx val="2"/>
            <c:bubble3D val="0"/>
            <c:spPr>
              <a:noFill/>
              <a:ln w="19050">
                <a:noFill/>
              </a:ln>
              <a:effectLst/>
            </c:spPr>
            <c:extLst>
              <c:ext xmlns:c16="http://schemas.microsoft.com/office/drawing/2014/chart" uri="{C3380CC4-5D6E-409C-BE32-E72D297353CC}">
                <c16:uniqueId val="{00000005-25FD-4AE0-AA9E-7F78BAB3F6CA}"/>
              </c:ext>
            </c:extLst>
          </c:dPt>
          <c:dLbls>
            <c:dLbl>
              <c:idx val="0"/>
              <c:layout>
                <c:manualLayout>
                  <c:x val="0.22108841181445288"/>
                  <c:y val="0.371314065772828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FD-4AE0-AA9E-7F78BAB3F6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5.5</c:v>
                </c:pt>
                <c:pt idx="1">
                  <c:v>0.3</c:v>
                </c:pt>
                <c:pt idx="2">
                  <c:v>14.2</c:v>
                </c:pt>
              </c:numCache>
            </c:numRef>
          </c:val>
          <c:extLst>
            <c:ext xmlns:c16="http://schemas.microsoft.com/office/drawing/2014/chart" uri="{C3380CC4-5D6E-409C-BE32-E72D297353CC}">
              <c16:uniqueId val="{00000006-25FD-4AE0-AA9E-7F78BAB3F6C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FD-4AE0-AA9E-7F78BAB3F6C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FD-4AE0-AA9E-7F78BAB3F6C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FD-4AE0-AA9E-7F78BAB3F6C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FD-4AE0-AA9E-7F78BAB3F6C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FD-4AE0-AA9E-7F78BAB3F6CA}"/>
              </c:ext>
            </c:extLst>
          </c:dPt>
          <c:dPt>
            <c:idx val="5"/>
            <c:bubble3D val="0"/>
            <c:spPr>
              <a:noFill/>
              <a:ln w="19050">
                <a:noFill/>
              </a:ln>
              <a:effectLst/>
            </c:spPr>
            <c:extLst>
              <c:ext xmlns:c16="http://schemas.microsoft.com/office/drawing/2014/chart" uri="{C3380CC4-5D6E-409C-BE32-E72D297353CC}">
                <c16:uniqueId val="{00000012-25FD-4AE0-AA9E-7F78BAB3F6CA}"/>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FD-4AE0-AA9E-7F78BAB3F6C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960-4C80-A54D-200D2CCAC948}"/>
              </c:ext>
            </c:extLst>
          </c:dPt>
          <c:dPt>
            <c:idx val="1"/>
            <c:bubble3D val="0"/>
            <c:spPr>
              <a:solidFill>
                <a:srgbClr val="001730"/>
              </a:solidFill>
              <a:ln w="19050">
                <a:noFill/>
              </a:ln>
              <a:effectLst/>
            </c:spPr>
            <c:extLst>
              <c:ext xmlns:c16="http://schemas.microsoft.com/office/drawing/2014/chart" uri="{C3380CC4-5D6E-409C-BE32-E72D297353CC}">
                <c16:uniqueId val="{00000003-5960-4C80-A54D-200D2CCAC948}"/>
              </c:ext>
            </c:extLst>
          </c:dPt>
          <c:dPt>
            <c:idx val="2"/>
            <c:bubble3D val="0"/>
            <c:spPr>
              <a:noFill/>
              <a:ln w="19050">
                <a:noFill/>
              </a:ln>
              <a:effectLst/>
            </c:spPr>
            <c:extLst>
              <c:ext xmlns:c16="http://schemas.microsoft.com/office/drawing/2014/chart" uri="{C3380CC4-5D6E-409C-BE32-E72D297353CC}">
                <c16:uniqueId val="{00000005-5960-4C80-A54D-200D2CCAC948}"/>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0-4C80-A54D-200D2CCAC9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8</c:v>
                </c:pt>
                <c:pt idx="1">
                  <c:v>0.3</c:v>
                </c:pt>
                <c:pt idx="2">
                  <c:v>11.7</c:v>
                </c:pt>
              </c:numCache>
            </c:numRef>
          </c:val>
          <c:extLst>
            <c:ext xmlns:c16="http://schemas.microsoft.com/office/drawing/2014/chart" uri="{C3380CC4-5D6E-409C-BE32-E72D297353CC}">
              <c16:uniqueId val="{00000006-5960-4C80-A54D-200D2CCAC94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60-4C80-A54D-200D2CCAC94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60-4C80-A54D-200D2CCAC94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60-4C80-A54D-200D2CCAC94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60-4C80-A54D-200D2CCAC94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60-4C80-A54D-200D2CCAC948}"/>
              </c:ext>
            </c:extLst>
          </c:dPt>
          <c:dPt>
            <c:idx val="5"/>
            <c:bubble3D val="0"/>
            <c:spPr>
              <a:noFill/>
              <a:ln w="19050">
                <a:noFill/>
              </a:ln>
              <a:effectLst/>
            </c:spPr>
            <c:extLst>
              <c:ext xmlns:c16="http://schemas.microsoft.com/office/drawing/2014/chart" uri="{C3380CC4-5D6E-409C-BE32-E72D297353CC}">
                <c16:uniqueId val="{00000012-5960-4C80-A54D-200D2CCAC948}"/>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60-4C80-A54D-200D2CCAC94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5.5</c:v>
                </c:pt>
                <c:pt idx="3">
                  <c:v>8</c:v>
                </c:pt>
              </c:numCache>
            </c:numRef>
          </c:val>
          <c:extLst>
            <c:ext xmlns:c16="http://schemas.microsoft.com/office/drawing/2014/chart" uri="{C3380CC4-5D6E-409C-BE32-E72D297353CC}">
              <c16:uniqueId val="{00000000-95AD-4392-B515-1B8D246EB04D}"/>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Historical'!$IW$45:$KZ$45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numCache>
            </c:numRef>
          </c:val>
          <c:smooth val="0"/>
          <c:extLst>
            <c:ext xmlns:c16="http://schemas.microsoft.com/office/drawing/2014/chart" uri="{C3380CC4-5D6E-409C-BE32-E72D297353CC}">
              <c16:uniqueId val="{00000000-3286-4859-880C-77354DD01B4C}"/>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Historical'!$IW$41:$KZ$41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c:f>
              <c:numCache>
                <c:formatCode>0.0</c:formatCode>
                <c:ptCount val="2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numCache>
            </c:numRef>
          </c:val>
          <c:smooth val="0"/>
          <c:extLst>
            <c:ext xmlns:c16="http://schemas.microsoft.com/office/drawing/2014/chart" uri="{C3380CC4-5D6E-409C-BE32-E72D297353CC}">
              <c16:uniqueId val="{00000001-3286-4859-880C-77354DD01B4C}"/>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Historical'!$IW$47:$KZ$47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numCache>
            </c:numRef>
          </c:val>
          <c:smooth val="0"/>
          <c:extLst>
            <c:ext xmlns:c16="http://schemas.microsoft.com/office/drawing/2014/chart" uri="{C3380CC4-5D6E-409C-BE32-E72D297353CC}">
              <c16:uniqueId val="{00000002-3286-4859-880C-77354DD01B4C}"/>
            </c:ext>
          </c:extLst>
        </c:ser>
        <c:ser>
          <c:idx val="2"/>
          <c:order val="3"/>
          <c:tx>
            <c:strRef>
              <c:f>'FTS Historical'!$B$48</c:f>
              <c:strCache>
                <c:ptCount val="1"/>
                <c:pt idx="0">
                  <c:v> International environment</c:v>
                </c:pt>
              </c:strCache>
            </c:strRef>
          </c:tx>
          <c:spPr>
            <a:ln>
              <a:solidFill>
                <a:schemeClr val="bg1">
                  <a:lumMod val="7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Historical'!$IW$48:$KZ$48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numCache>
            </c:numRef>
          </c:val>
          <c:smooth val="0"/>
          <c:extLst>
            <c:ext xmlns:c16="http://schemas.microsoft.com/office/drawing/2014/chart" uri="{C3380CC4-5D6E-409C-BE32-E72D297353CC}">
              <c16:uniqueId val="{00000003-3286-4859-880C-77354DD01B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5,80%</c:v>
                </c:pt>
                <c:pt idx="1">
                  <c:v>5,85%</c:v>
                </c:pt>
                <c:pt idx="2">
                  <c:v>5,90%</c:v>
                </c:pt>
                <c:pt idx="3">
                  <c:v>5,95%</c:v>
                </c:pt>
                <c:pt idx="4">
                  <c:v>6,00%</c:v>
                </c:pt>
                <c:pt idx="5">
                  <c:v>6,05%</c:v>
                </c:pt>
                <c:pt idx="6">
                  <c:v>≥  6,10%</c:v>
                </c:pt>
              </c:strCache>
            </c:strRef>
          </c:cat>
          <c:val>
            <c:numRef>
              <c:f>'BTP5 14 days ahead'!$R$7:$R$13</c:f>
              <c:numCache>
                <c:formatCode>0.00%</c:formatCode>
                <c:ptCount val="7"/>
                <c:pt idx="0">
                  <c:v>0.18333333333333332</c:v>
                </c:pt>
                <c:pt idx="1">
                  <c:v>8.3333333333333329E-2</c:v>
                </c:pt>
                <c:pt idx="2">
                  <c:v>0.23333333333333334</c:v>
                </c:pt>
                <c:pt idx="3">
                  <c:v>0.15</c:v>
                </c:pt>
                <c:pt idx="4">
                  <c:v>0.13333333333333333</c:v>
                </c:pt>
                <c:pt idx="5">
                  <c:v>6.6666666666666666E-2</c:v>
                </c:pt>
                <c:pt idx="6">
                  <c:v>0.15</c:v>
                </c:pt>
              </c:numCache>
            </c:numRef>
          </c:val>
          <c:extLst>
            <c:ext xmlns:c16="http://schemas.microsoft.com/office/drawing/2014/chart" uri="{C3380CC4-5D6E-409C-BE32-E72D297353CC}">
              <c16:uniqueId val="{00000000-8BE4-432C-8547-62D2638FF9A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2"/>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strCache>
            </c:strRef>
          </c:cat>
          <c:val>
            <c:numRef>
              <c:extLst>
                <c:ext xmlns:c15="http://schemas.microsoft.com/office/drawing/2012/chart" uri="{02D57815-91ED-43cb-92C2-25804820EDAC}">
                  <c15:fullRef>
                    <c15:sqref>'FTS Historical'!$IW$33:$KZ$33</c15:sqref>
                  </c15:fullRef>
                </c:ext>
              </c:extLst>
              <c:f>'FTS Historical'!$IX$33:$KX$33</c:f>
              <c:numCache>
                <c:formatCode>0.00%</c:formatCode>
                <c:ptCount val="53"/>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numCache>
            </c:numRef>
          </c:val>
          <c:smooth val="0"/>
          <c:extLst>
            <c:ext xmlns:c16="http://schemas.microsoft.com/office/drawing/2014/chart" uri="{C3380CC4-5D6E-409C-BE32-E72D297353CC}">
              <c16:uniqueId val="{00000000-D749-409A-9D68-B15D90E4B2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5,85%</c:v>
                </c:pt>
                <c:pt idx="1">
                  <c:v>5,90%</c:v>
                </c:pt>
                <c:pt idx="2">
                  <c:v>5,95%</c:v>
                </c:pt>
                <c:pt idx="3">
                  <c:v>6,00%</c:v>
                </c:pt>
                <c:pt idx="4">
                  <c:v>6,05%</c:v>
                </c:pt>
                <c:pt idx="5">
                  <c:v>6,10%</c:v>
                </c:pt>
                <c:pt idx="6">
                  <c:v>≥  6,15%</c:v>
                </c:pt>
              </c:strCache>
            </c:strRef>
          </c:cat>
          <c:val>
            <c:numRef>
              <c:f>'BTP10 14 days ahead'!$R$7:$R$13</c:f>
              <c:numCache>
                <c:formatCode>0.00%</c:formatCode>
                <c:ptCount val="7"/>
                <c:pt idx="0">
                  <c:v>0.2</c:v>
                </c:pt>
                <c:pt idx="1">
                  <c:v>0.25</c:v>
                </c:pt>
                <c:pt idx="2">
                  <c:v>0.05</c:v>
                </c:pt>
                <c:pt idx="3">
                  <c:v>0.2</c:v>
                </c:pt>
                <c:pt idx="4">
                  <c:v>0.1</c:v>
                </c:pt>
                <c:pt idx="5">
                  <c:v>8.3333333333333329E-2</c:v>
                </c:pt>
                <c:pt idx="6">
                  <c:v>0.11666666666666667</c:v>
                </c:pt>
              </c:numCache>
            </c:numRef>
          </c:val>
          <c:extLst>
            <c:ext xmlns:c16="http://schemas.microsoft.com/office/drawing/2014/chart" uri="{C3380CC4-5D6E-409C-BE32-E72D297353CC}">
              <c16:uniqueId val="{00000000-B818-4C22-AF6A-F415CB5F09E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Historical'!$GP$11:$KZ$11</c15:sqref>
                  </c15:fullRef>
                </c:ext>
              </c:extLst>
              <c:f>'FTS Historical'!$GR$11:$KX$11</c:f>
              <c:numCache>
                <c:formatCode>0.00%</c:formatCode>
                <c:ptCount val="111"/>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numCache>
            </c:numRef>
          </c:val>
          <c:smooth val="0"/>
          <c:extLst>
            <c:ext xmlns:c16="http://schemas.microsoft.com/office/drawing/2014/chart" uri="{C3380CC4-5D6E-409C-BE32-E72D297353CC}">
              <c16:uniqueId val="{00000000-733D-4158-AAF4-9D04630239B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2"/>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strCache>
            </c:strRef>
          </c:cat>
          <c:val>
            <c:numRef>
              <c:extLst>
                <c:ext xmlns:c15="http://schemas.microsoft.com/office/drawing/2012/chart" uri="{02D57815-91ED-43cb-92C2-25804820EDAC}">
                  <c15:fullRef>
                    <c15:sqref>'FTS Historical'!$IW$34:$KZ$34</c15:sqref>
                  </c15:fullRef>
                </c:ext>
              </c:extLst>
              <c:f>'FTS Historical'!$IX$34:$KX$34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numCache>
            </c:numRef>
          </c:val>
          <c:smooth val="0"/>
          <c:extLst>
            <c:ext xmlns:c16="http://schemas.microsoft.com/office/drawing/2014/chart" uri="{C3380CC4-5D6E-409C-BE32-E72D297353CC}">
              <c16:uniqueId val="{00000000-45B5-4071-901E-9B395DAC033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2,30%</c:v>
                </c:pt>
                <c:pt idx="1">
                  <c:v>2,35%</c:v>
                </c:pt>
                <c:pt idx="2">
                  <c:v>2,40%</c:v>
                </c:pt>
                <c:pt idx="3">
                  <c:v>2,45%</c:v>
                </c:pt>
                <c:pt idx="4">
                  <c:v>2,50%</c:v>
                </c:pt>
                <c:pt idx="5">
                  <c:v>2,55%</c:v>
                </c:pt>
                <c:pt idx="6">
                  <c:v>≥  2,60%</c:v>
                </c:pt>
              </c:strCache>
            </c:strRef>
          </c:cat>
          <c:val>
            <c:numRef>
              <c:f>'BTU5 14 days ahead'!$R$7:$R$13</c:f>
              <c:numCache>
                <c:formatCode>0.00%</c:formatCode>
                <c:ptCount val="7"/>
                <c:pt idx="0">
                  <c:v>0.11666666666666667</c:v>
                </c:pt>
                <c:pt idx="1">
                  <c:v>0.05</c:v>
                </c:pt>
                <c:pt idx="2">
                  <c:v>0.18333333333333332</c:v>
                </c:pt>
                <c:pt idx="3">
                  <c:v>6.6666666666666666E-2</c:v>
                </c:pt>
                <c:pt idx="4">
                  <c:v>0.35</c:v>
                </c:pt>
                <c:pt idx="5">
                  <c:v>8.3333333333333329E-2</c:v>
                </c:pt>
                <c:pt idx="6">
                  <c:v>0.15</c:v>
                </c:pt>
              </c:numCache>
            </c:numRef>
          </c:val>
          <c:extLst>
            <c:ext xmlns:c16="http://schemas.microsoft.com/office/drawing/2014/chart" uri="{C3380CC4-5D6E-409C-BE32-E72D297353CC}">
              <c16:uniqueId val="{00000000-507B-40DD-997A-89CC8D80AF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2"/>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strCache>
            </c:strRef>
          </c:cat>
          <c:val>
            <c:numRef>
              <c:extLst>
                <c:ext xmlns:c15="http://schemas.microsoft.com/office/drawing/2012/chart" uri="{02D57815-91ED-43cb-92C2-25804820EDAC}">
                  <c15:fullRef>
                    <c15:sqref>'FTS Historical'!$IW$35:$KZ$35</c15:sqref>
                  </c15:fullRef>
                </c:ext>
              </c:extLst>
              <c:f>'FTS Historical'!$IX$35:$KX$35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numCache>
            </c:numRef>
          </c:val>
          <c:smooth val="0"/>
          <c:extLst>
            <c:ext xmlns:c16="http://schemas.microsoft.com/office/drawing/2014/chart" uri="{C3380CC4-5D6E-409C-BE32-E72D297353CC}">
              <c16:uniqueId val="{00000000-F97F-4C01-9539-CA69D82168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2,25%</c:v>
                </c:pt>
                <c:pt idx="1">
                  <c:v>2,30%</c:v>
                </c:pt>
                <c:pt idx="2">
                  <c:v>2,35%</c:v>
                </c:pt>
                <c:pt idx="3">
                  <c:v>2,40%</c:v>
                </c:pt>
                <c:pt idx="4">
                  <c:v>2,45%</c:v>
                </c:pt>
                <c:pt idx="5">
                  <c:v>2,50%</c:v>
                </c:pt>
                <c:pt idx="6">
                  <c:v>≥  2,55%</c:v>
                </c:pt>
              </c:strCache>
            </c:strRef>
          </c:cat>
          <c:val>
            <c:numRef>
              <c:f>'BTU10 14 days ahead'!$R$7:$R$13</c:f>
              <c:numCache>
                <c:formatCode>0.00%</c:formatCode>
                <c:ptCount val="7"/>
                <c:pt idx="0">
                  <c:v>3.3333333333333333E-2</c:v>
                </c:pt>
                <c:pt idx="1">
                  <c:v>0.05</c:v>
                </c:pt>
                <c:pt idx="2">
                  <c:v>8.3333333333333329E-2</c:v>
                </c:pt>
                <c:pt idx="3">
                  <c:v>0.35</c:v>
                </c:pt>
                <c:pt idx="4">
                  <c:v>6.6666666666666666E-2</c:v>
                </c:pt>
                <c:pt idx="5">
                  <c:v>0.2</c:v>
                </c:pt>
                <c:pt idx="6">
                  <c:v>0.21666666666666667</c:v>
                </c:pt>
              </c:numCache>
            </c:numRef>
          </c:val>
          <c:extLst>
            <c:ext xmlns:c16="http://schemas.microsoft.com/office/drawing/2014/chart" uri="{C3380CC4-5D6E-409C-BE32-E72D297353CC}">
              <c16:uniqueId val="{00000000-DB1B-4173-82F6-CC4C224C823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Historical'!$IW$32:$KZ$32</c15:sqref>
                  </c15:fullRef>
                </c:ext>
              </c:extLst>
              <c:f>'FTS Historical'!$IX$32:$KX$32</c:f>
              <c:strCache>
                <c:ptCount val="52"/>
                <c:pt idx="0">
                  <c:v>Post MPM October 2021</c:v>
                </c:pt>
                <c:pt idx="1">
                  <c:v>Pre MPM December 2021</c:v>
                </c:pt>
                <c:pt idx="2">
                  <c:v>Post MPM December 2021</c:v>
                </c:pt>
                <c:pt idx="3">
                  <c:v>Pre MPM January 2022</c:v>
                </c:pt>
                <c:pt idx="4">
                  <c:v>Post MPM January 2022</c:v>
                </c:pt>
                <c:pt idx="5">
                  <c:v>Pre MPM March 2022</c:v>
                </c:pt>
                <c:pt idx="6">
                  <c:v>Post MPM March 2022</c:v>
                </c:pt>
                <c:pt idx="7">
                  <c:v>Pre MPM May 2022</c:v>
                </c:pt>
                <c:pt idx="8">
                  <c:v>Post MPM May 2022</c:v>
                </c:pt>
                <c:pt idx="9">
                  <c:v>Pre MPM June 2022</c:v>
                </c:pt>
                <c:pt idx="10">
                  <c:v>Post MPM June 2022</c:v>
                </c:pt>
                <c:pt idx="11">
                  <c:v>Pre MPM July 2022</c:v>
                </c:pt>
                <c:pt idx="12">
                  <c:v>Post MPM July 2022</c:v>
                </c:pt>
                <c:pt idx="13">
                  <c:v>Pre MPM September 2022</c:v>
                </c:pt>
                <c:pt idx="14">
                  <c:v>Post MPM August 2022</c:v>
                </c:pt>
                <c:pt idx="15">
                  <c:v>Pre MPM October 2022</c:v>
                </c:pt>
                <c:pt idx="16">
                  <c:v>Post MPM October 2022</c:v>
                </c:pt>
                <c:pt idx="17">
                  <c:v>Pre MPM December 2022</c:v>
                </c:pt>
                <c:pt idx="18">
                  <c:v>Post MPM December 2022</c:v>
                </c:pt>
                <c:pt idx="19">
                  <c:v>Pre MPM January 2023</c:v>
                </c:pt>
                <c:pt idx="20">
                  <c:v>Post MPM January 2023</c:v>
                </c:pt>
                <c:pt idx="21">
                  <c:v>Pre MPM April 2023</c:v>
                </c:pt>
                <c:pt idx="22">
                  <c:v>Post MPM April 2023</c:v>
                </c:pt>
                <c:pt idx="23">
                  <c:v>Pre MPM May 2023</c:v>
                </c:pt>
                <c:pt idx="24">
                  <c:v>Post MPM May 2023</c:v>
                </c:pt>
                <c:pt idx="25">
                  <c:v>Pre MPM June 2023</c:v>
                </c:pt>
                <c:pt idx="26">
                  <c:v>Post MPM June 2023</c:v>
                </c:pt>
                <c:pt idx="27">
                  <c:v>Pre MPM July 2023</c:v>
                </c:pt>
                <c:pt idx="28">
                  <c:v>Post MPM July 2023</c:v>
                </c:pt>
                <c:pt idx="29">
                  <c:v>Pre MPM September 2023</c:v>
                </c:pt>
                <c:pt idx="30">
                  <c:v>Post MPM September 2023</c:v>
                </c:pt>
                <c:pt idx="31">
                  <c:v>Pre MPM October 2023</c:v>
                </c:pt>
                <c:pt idx="32">
                  <c:v>Post MPM October 2023</c:v>
                </c:pt>
                <c:pt idx="33">
                  <c:v>Pre MPM December 2023</c:v>
                </c:pt>
                <c:pt idx="34">
                  <c:v>Post MPM December 2023</c:v>
                </c:pt>
                <c:pt idx="35">
                  <c:v>Pre MPM January 2024</c:v>
                </c:pt>
                <c:pt idx="36">
                  <c:v>Post MPM January 2024</c:v>
                </c:pt>
                <c:pt idx="37">
                  <c:v>Pre MPM April 2024</c:v>
                </c:pt>
                <c:pt idx="38">
                  <c:v>Post MPM April 2024</c:v>
                </c:pt>
                <c:pt idx="39">
                  <c:v>Pre MPM May 2024</c:v>
                </c:pt>
                <c:pt idx="40">
                  <c:v>Post MPM May 2024</c:v>
                </c:pt>
                <c:pt idx="41">
                  <c:v>Pre MPM June 2024</c:v>
                </c:pt>
                <c:pt idx="42">
                  <c:v>Post MPM June 2024</c:v>
                </c:pt>
                <c:pt idx="43">
                  <c:v>Pre MPM July 2024</c:v>
                </c:pt>
                <c:pt idx="44">
                  <c:v>Post MPM July 2024</c:v>
                </c:pt>
                <c:pt idx="45">
                  <c:v>Pre MPM September 2024</c:v>
                </c:pt>
                <c:pt idx="46">
                  <c:v>Post MPM September 2024</c:v>
                </c:pt>
                <c:pt idx="47">
                  <c:v>Pre MPM October 2024</c:v>
                </c:pt>
                <c:pt idx="48">
                  <c:v>Post MPM October 2024</c:v>
                </c:pt>
                <c:pt idx="49">
                  <c:v>Pre MPM December 2024</c:v>
                </c:pt>
                <c:pt idx="50">
                  <c:v>Post MPM December 2024</c:v>
                </c:pt>
                <c:pt idx="51">
                  <c:v>Pre MPM January 2025</c:v>
                </c:pt>
              </c:strCache>
            </c:strRef>
          </c:cat>
          <c:val>
            <c:numRef>
              <c:extLst>
                <c:ext xmlns:c15="http://schemas.microsoft.com/office/drawing/2012/chart" uri="{02D57815-91ED-43cb-92C2-25804820EDAC}">
                  <c15:fullRef>
                    <c15:sqref>'FTS Historical'!$IW$36:$KZ$36</c15:sqref>
                  </c15:fullRef>
                </c:ext>
              </c:extLst>
              <c:f>'FTS Historical'!$IX$36:$KX$36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numCache>
            </c:numRef>
          </c:val>
          <c:smooth val="0"/>
          <c:extLst>
            <c:ext xmlns:c16="http://schemas.microsoft.com/office/drawing/2014/chart" uri="{C3380CC4-5D6E-409C-BE32-E72D297353CC}">
              <c16:uniqueId val="{00000000-8E1A-41DF-98D0-F87807CD5B2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85D-4365-940B-8EBC8962F2B6}"/>
              </c:ext>
            </c:extLst>
          </c:dPt>
          <c:dPt>
            <c:idx val="1"/>
            <c:bubble3D val="0"/>
            <c:spPr>
              <a:solidFill>
                <a:srgbClr val="001730"/>
              </a:solidFill>
              <a:ln w="19050">
                <a:noFill/>
              </a:ln>
              <a:effectLst/>
            </c:spPr>
            <c:extLst>
              <c:ext xmlns:c16="http://schemas.microsoft.com/office/drawing/2014/chart" uri="{C3380CC4-5D6E-409C-BE32-E72D297353CC}">
                <c16:uniqueId val="{00000003-085D-4365-940B-8EBC8962F2B6}"/>
              </c:ext>
            </c:extLst>
          </c:dPt>
          <c:dPt>
            <c:idx val="2"/>
            <c:bubble3D val="0"/>
            <c:spPr>
              <a:noFill/>
              <a:ln w="19050">
                <a:noFill/>
              </a:ln>
              <a:effectLst/>
            </c:spPr>
            <c:extLst>
              <c:ext xmlns:c16="http://schemas.microsoft.com/office/drawing/2014/chart" uri="{C3380CC4-5D6E-409C-BE32-E72D297353CC}">
                <c16:uniqueId val="{00000005-085D-4365-940B-8EBC8962F2B6}"/>
              </c:ext>
            </c:extLst>
          </c:dPt>
          <c:dLbls>
            <c:dLbl>
              <c:idx val="0"/>
              <c:layout>
                <c:manualLayout>
                  <c:x val="0.19323657948568912"/>
                  <c:y val="0.391255319779548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5D-4365-940B-8EBC8962F2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6.5</c:v>
                </c:pt>
                <c:pt idx="1">
                  <c:v>0.3</c:v>
                </c:pt>
                <c:pt idx="2">
                  <c:v>13.2</c:v>
                </c:pt>
              </c:numCache>
            </c:numRef>
          </c:val>
          <c:extLst>
            <c:ext xmlns:c16="http://schemas.microsoft.com/office/drawing/2014/chart" uri="{C3380CC4-5D6E-409C-BE32-E72D297353CC}">
              <c16:uniqueId val="{00000006-085D-4365-940B-8EBC8962F2B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85D-4365-940B-8EBC8962F2B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85D-4365-940B-8EBC8962F2B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85D-4365-940B-8EBC8962F2B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85D-4365-940B-8EBC8962F2B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85D-4365-940B-8EBC8962F2B6}"/>
              </c:ext>
            </c:extLst>
          </c:dPt>
          <c:dPt>
            <c:idx val="5"/>
            <c:bubble3D val="0"/>
            <c:spPr>
              <a:noFill/>
              <a:ln w="19050">
                <a:noFill/>
              </a:ln>
              <a:effectLst/>
            </c:spPr>
            <c:extLst>
              <c:ext xmlns:c16="http://schemas.microsoft.com/office/drawing/2014/chart" uri="{C3380CC4-5D6E-409C-BE32-E72D297353CC}">
                <c16:uniqueId val="{00000012-085D-4365-940B-8EBC8962F2B6}"/>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85D-4365-940B-8EBC8962F2B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BB91-4B3C-86DF-9F243D7C1772}"/>
              </c:ext>
            </c:extLst>
          </c:dPt>
          <c:dPt>
            <c:idx val="1"/>
            <c:bubble3D val="0"/>
            <c:spPr>
              <a:solidFill>
                <a:srgbClr val="001730"/>
              </a:solidFill>
              <a:ln w="19050">
                <a:noFill/>
              </a:ln>
              <a:effectLst/>
            </c:spPr>
            <c:extLst>
              <c:ext xmlns:c16="http://schemas.microsoft.com/office/drawing/2014/chart" uri="{C3380CC4-5D6E-409C-BE32-E72D297353CC}">
                <c16:uniqueId val="{00000003-BB91-4B3C-86DF-9F243D7C1772}"/>
              </c:ext>
            </c:extLst>
          </c:dPt>
          <c:dPt>
            <c:idx val="2"/>
            <c:bubble3D val="0"/>
            <c:spPr>
              <a:noFill/>
              <a:ln w="19050">
                <a:noFill/>
              </a:ln>
              <a:effectLst/>
            </c:spPr>
            <c:extLst>
              <c:ext xmlns:c16="http://schemas.microsoft.com/office/drawing/2014/chart" uri="{C3380CC4-5D6E-409C-BE32-E72D297353CC}">
                <c16:uniqueId val="{00000005-BB91-4B3C-86DF-9F243D7C1772}"/>
              </c:ext>
            </c:extLst>
          </c:dPt>
          <c:dLbls>
            <c:dLbl>
              <c:idx val="0"/>
              <c:layout>
                <c:manualLayout>
                  <c:x val="0.19440666818898136"/>
                  <c:y val="0.381651829132214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91-4B3C-86DF-9F243D7C17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7</c:v>
                </c:pt>
                <c:pt idx="1">
                  <c:v>0.3</c:v>
                </c:pt>
                <c:pt idx="2">
                  <c:v>12.7</c:v>
                </c:pt>
              </c:numCache>
            </c:numRef>
          </c:val>
          <c:extLst>
            <c:ext xmlns:c16="http://schemas.microsoft.com/office/drawing/2014/chart" uri="{C3380CC4-5D6E-409C-BE32-E72D297353CC}">
              <c16:uniqueId val="{00000006-BB91-4B3C-86DF-9F243D7C177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B91-4B3C-86DF-9F243D7C177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B91-4B3C-86DF-9F243D7C177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B91-4B3C-86DF-9F243D7C177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B91-4B3C-86DF-9F243D7C177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B91-4B3C-86DF-9F243D7C1772}"/>
              </c:ext>
            </c:extLst>
          </c:dPt>
          <c:dPt>
            <c:idx val="5"/>
            <c:bubble3D val="0"/>
            <c:spPr>
              <a:noFill/>
              <a:ln w="19050">
                <a:noFill/>
              </a:ln>
              <a:effectLst/>
            </c:spPr>
            <c:extLst>
              <c:ext xmlns:c16="http://schemas.microsoft.com/office/drawing/2014/chart" uri="{C3380CC4-5D6E-409C-BE32-E72D297353CC}">
                <c16:uniqueId val="{00000012-BB91-4B3C-86DF-9F243D7C177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B91-4B3C-86DF-9F243D7C177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B159-43A8-AF64-38AF09A9210A}"/>
              </c:ext>
            </c:extLst>
          </c:dPt>
          <c:dPt>
            <c:idx val="1"/>
            <c:bubble3D val="0"/>
            <c:spPr>
              <a:solidFill>
                <a:srgbClr val="001730"/>
              </a:solidFill>
              <a:ln w="19050">
                <a:noFill/>
              </a:ln>
              <a:effectLst/>
            </c:spPr>
            <c:extLst>
              <c:ext xmlns:c16="http://schemas.microsoft.com/office/drawing/2014/chart" uri="{C3380CC4-5D6E-409C-BE32-E72D297353CC}">
                <c16:uniqueId val="{00000003-B159-43A8-AF64-38AF09A9210A}"/>
              </c:ext>
            </c:extLst>
          </c:dPt>
          <c:dPt>
            <c:idx val="2"/>
            <c:bubble3D val="0"/>
            <c:spPr>
              <a:noFill/>
              <a:ln w="19050">
                <a:noFill/>
              </a:ln>
              <a:effectLst/>
            </c:spPr>
            <c:extLst>
              <c:ext xmlns:c16="http://schemas.microsoft.com/office/drawing/2014/chart" uri="{C3380CC4-5D6E-409C-BE32-E72D297353CC}">
                <c16:uniqueId val="{00000005-B159-43A8-AF64-38AF09A9210A}"/>
              </c:ext>
            </c:extLst>
          </c:dPt>
          <c:dLbls>
            <c:dLbl>
              <c:idx val="0"/>
              <c:layout>
                <c:manualLayout>
                  <c:x val="9.6875537577437304E-2"/>
                  <c:y val="0.3782829966992005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59-43A8-AF64-38AF09A921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B159-43A8-AF64-38AF09A921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159-43A8-AF64-38AF09A921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159-43A8-AF64-38AF09A921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159-43A8-AF64-38AF09A921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159-43A8-AF64-38AF09A921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159-43A8-AF64-38AF09A9210A}"/>
              </c:ext>
            </c:extLst>
          </c:dPt>
          <c:dPt>
            <c:idx val="5"/>
            <c:bubble3D val="0"/>
            <c:spPr>
              <a:noFill/>
              <a:ln w="19050">
                <a:noFill/>
              </a:ln>
              <a:effectLst/>
            </c:spPr>
            <c:extLst>
              <c:ext xmlns:c16="http://schemas.microsoft.com/office/drawing/2014/chart" uri="{C3380CC4-5D6E-409C-BE32-E72D297353CC}">
                <c16:uniqueId val="{00000012-B159-43A8-AF64-38AF09A9210A}"/>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159-43A8-AF64-38AF09A921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632-4354-8409-CDF49ADA7C45}"/>
              </c:ext>
            </c:extLst>
          </c:dPt>
          <c:dPt>
            <c:idx val="1"/>
            <c:bubble3D val="0"/>
            <c:spPr>
              <a:solidFill>
                <a:srgbClr val="001730"/>
              </a:solidFill>
              <a:ln w="19050">
                <a:noFill/>
              </a:ln>
              <a:effectLst/>
            </c:spPr>
            <c:extLst>
              <c:ext xmlns:c16="http://schemas.microsoft.com/office/drawing/2014/chart" uri="{C3380CC4-5D6E-409C-BE32-E72D297353CC}">
                <c16:uniqueId val="{00000003-1632-4354-8409-CDF49ADA7C45}"/>
              </c:ext>
            </c:extLst>
          </c:dPt>
          <c:dPt>
            <c:idx val="2"/>
            <c:bubble3D val="0"/>
            <c:spPr>
              <a:noFill/>
              <a:ln w="19050">
                <a:noFill/>
              </a:ln>
              <a:effectLst/>
            </c:spPr>
            <c:extLst>
              <c:ext xmlns:c16="http://schemas.microsoft.com/office/drawing/2014/chart" uri="{C3380CC4-5D6E-409C-BE32-E72D297353CC}">
                <c16:uniqueId val="{00000005-1632-4354-8409-CDF49ADA7C45}"/>
              </c:ext>
            </c:extLst>
          </c:dPt>
          <c:dLbls>
            <c:dLbl>
              <c:idx val="0"/>
              <c:layout>
                <c:manualLayout>
                  <c:x val="0.19675112938532441"/>
                  <c:y val="0.3557786221292641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2-4354-8409-CDF49ADA7C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6.5</c:v>
                </c:pt>
                <c:pt idx="1">
                  <c:v>0.3</c:v>
                </c:pt>
                <c:pt idx="2">
                  <c:v>13.2</c:v>
                </c:pt>
              </c:numCache>
            </c:numRef>
          </c:val>
          <c:extLst>
            <c:ext xmlns:c16="http://schemas.microsoft.com/office/drawing/2014/chart" uri="{C3380CC4-5D6E-409C-BE32-E72D297353CC}">
              <c16:uniqueId val="{00000006-1632-4354-8409-CDF49ADA7C4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632-4354-8409-CDF49ADA7C4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632-4354-8409-CDF49ADA7C4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632-4354-8409-CDF49ADA7C4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632-4354-8409-CDF49ADA7C4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632-4354-8409-CDF49ADA7C45}"/>
              </c:ext>
            </c:extLst>
          </c:dPt>
          <c:dPt>
            <c:idx val="5"/>
            <c:bubble3D val="0"/>
            <c:spPr>
              <a:noFill/>
              <a:ln w="19050">
                <a:noFill/>
              </a:ln>
              <a:effectLst/>
            </c:spPr>
            <c:extLst>
              <c:ext xmlns:c16="http://schemas.microsoft.com/office/drawing/2014/chart" uri="{C3380CC4-5D6E-409C-BE32-E72D297353CC}">
                <c16:uniqueId val="{00000012-1632-4354-8409-CDF49ADA7C4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632-4354-8409-CDF49ADA7C4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6.5</c:v>
                </c:pt>
                <c:pt idx="1">
                  <c:v>7</c:v>
                </c:pt>
                <c:pt idx="2">
                  <c:v>8</c:v>
                </c:pt>
                <c:pt idx="3">
                  <c:v>6.5</c:v>
                </c:pt>
              </c:numCache>
            </c:numRef>
          </c:val>
          <c:extLst>
            <c:ext xmlns:c16="http://schemas.microsoft.com/office/drawing/2014/chart" uri="{C3380CC4-5D6E-409C-BE32-E72D297353CC}">
              <c16:uniqueId val="{00000000-27D3-478D-A57D-DF66062E340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ahead'!$Q$7:$Q$12</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'CPI 2month ahead'!$R$7:$R$12</c:f>
              <c:numCache>
                <c:formatCode>0.00%</c:formatCode>
                <c:ptCount val="6"/>
                <c:pt idx="0">
                  <c:v>1.6666666666666666E-2</c:v>
                </c:pt>
                <c:pt idx="1">
                  <c:v>0.05</c:v>
                </c:pt>
                <c:pt idx="2">
                  <c:v>0.16666666666666666</c:v>
                </c:pt>
                <c:pt idx="3">
                  <c:v>0.28333333333333333</c:v>
                </c:pt>
                <c:pt idx="4">
                  <c:v>0.43333333333333335</c:v>
                </c:pt>
                <c:pt idx="5">
                  <c:v>0.05</c:v>
                </c:pt>
              </c:numCache>
            </c:numRef>
          </c:val>
          <c:extLst>
            <c:ext xmlns:c16="http://schemas.microsoft.com/office/drawing/2014/chart" uri="{C3380CC4-5D6E-409C-BE32-E72D297353CC}">
              <c16:uniqueId val="{00000000-F50C-4597-9E09-6F0EB4B2F3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Historical'!$IW$55:$KZ$55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numCache>
            </c:numRef>
          </c:val>
          <c:smooth val="0"/>
          <c:extLst>
            <c:ext xmlns:c16="http://schemas.microsoft.com/office/drawing/2014/chart" uri="{C3380CC4-5D6E-409C-BE32-E72D297353CC}">
              <c16:uniqueId val="{00000000-44CA-4893-B3D8-43CD6139DFD3}"/>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Historical'!$IW$56:$KZ$56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numCache>
            </c:numRef>
          </c:val>
          <c:smooth val="0"/>
          <c:extLst>
            <c:ext xmlns:c16="http://schemas.microsoft.com/office/drawing/2014/chart" uri="{C3380CC4-5D6E-409C-BE32-E72D297353CC}">
              <c16:uniqueId val="{00000001-44CA-4893-B3D8-43CD6139DFD3}"/>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Historical'!$IW$57:$KZ$57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numCache>
            </c:numRef>
          </c:val>
          <c:smooth val="0"/>
          <c:extLst>
            <c:ext xmlns:c16="http://schemas.microsoft.com/office/drawing/2014/chart" uri="{C3380CC4-5D6E-409C-BE32-E72D297353CC}">
              <c16:uniqueId val="{00000002-44CA-4893-B3D8-43CD6139DFD3}"/>
            </c:ext>
          </c:extLst>
        </c:ser>
        <c:ser>
          <c:idx val="2"/>
          <c:order val="3"/>
          <c:tx>
            <c:strRef>
              <c:f>'FTS Historical'!$B$58</c:f>
              <c:strCache>
                <c:ptCount val="1"/>
                <c:pt idx="0">
                  <c:v> Flow pressures</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Historical'!$IW$58:$KZ$58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numCache>
            </c:numRef>
          </c:val>
          <c:smooth val="0"/>
          <c:extLst>
            <c:ext xmlns:c16="http://schemas.microsoft.com/office/drawing/2014/chart" uri="{C3380CC4-5D6E-409C-BE32-E72D297353CC}">
              <c16:uniqueId val="{00000003-44CA-4893-B3D8-43CD6139DFD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985</c:v>
                </c:pt>
                <c:pt idx="1">
                  <c:v>990</c:v>
                </c:pt>
                <c:pt idx="2">
                  <c:v>995</c:v>
                </c:pt>
                <c:pt idx="3">
                  <c:v>1000</c:v>
                </c:pt>
                <c:pt idx="4">
                  <c:v>1005</c:v>
                </c:pt>
                <c:pt idx="5">
                  <c:v>1010</c:v>
                </c:pt>
                <c:pt idx="6">
                  <c:v>≥ 1015</c:v>
                </c:pt>
              </c:strCache>
            </c:strRef>
          </c:cat>
          <c:val>
            <c:numRef>
              <c:f>'Exchange Rate 7days ahead'!$R$7:$R$13</c:f>
              <c:numCache>
                <c:formatCode>0%</c:formatCode>
                <c:ptCount val="7"/>
                <c:pt idx="0">
                  <c:v>0.13333333333333333</c:v>
                </c:pt>
                <c:pt idx="1">
                  <c:v>0.15</c:v>
                </c:pt>
                <c:pt idx="2">
                  <c:v>0.05</c:v>
                </c:pt>
                <c:pt idx="3">
                  <c:v>0.3</c:v>
                </c:pt>
                <c:pt idx="4">
                  <c:v>0.1</c:v>
                </c:pt>
                <c:pt idx="5">
                  <c:v>0.18333333333333332</c:v>
                </c:pt>
                <c:pt idx="6">
                  <c:v>8.3333333333333329E-2</c:v>
                </c:pt>
              </c:numCache>
            </c:numRef>
          </c:val>
          <c:extLst>
            <c:ext xmlns:c16="http://schemas.microsoft.com/office/drawing/2014/chart" uri="{C3380CC4-5D6E-409C-BE32-E72D297353CC}">
              <c16:uniqueId val="{00000000-8961-40A8-AA6E-53BDCFA16E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Historical'!$GP$27:$KZ$27</c15:sqref>
                  </c15:fullRef>
                </c:ext>
              </c:extLst>
              <c:f>'FTS Historical'!$GR$27:$KX$27</c:f>
              <c:numCache>
                <c:formatCode>0.00</c:formatCode>
                <c:ptCount val="111"/>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numCache>
            </c:numRef>
          </c:val>
          <c:smooth val="0"/>
          <c:extLst>
            <c:ext xmlns:c16="http://schemas.microsoft.com/office/drawing/2014/chart" uri="{C3380CC4-5D6E-409C-BE32-E72D297353CC}">
              <c16:uniqueId val="{00000000-D0AB-4FFB-B27C-7FD800A95E0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985</c:v>
                </c:pt>
                <c:pt idx="1">
                  <c:v>990</c:v>
                </c:pt>
                <c:pt idx="2">
                  <c:v>995</c:v>
                </c:pt>
                <c:pt idx="3">
                  <c:v>1000</c:v>
                </c:pt>
                <c:pt idx="4">
                  <c:v>1005</c:v>
                </c:pt>
                <c:pt idx="5">
                  <c:v>1010</c:v>
                </c:pt>
                <c:pt idx="6">
                  <c:v>≥ 1015</c:v>
                </c:pt>
              </c:strCache>
            </c:strRef>
          </c:cat>
          <c:val>
            <c:numRef>
              <c:f>'Exchange Rate 28days ahead'!$R$7:$R$13</c:f>
              <c:numCache>
                <c:formatCode>0%</c:formatCode>
                <c:ptCount val="7"/>
                <c:pt idx="0">
                  <c:v>0.23333333333333334</c:v>
                </c:pt>
                <c:pt idx="1">
                  <c:v>0.1</c:v>
                </c:pt>
                <c:pt idx="2">
                  <c:v>0.05</c:v>
                </c:pt>
                <c:pt idx="3">
                  <c:v>0.23333333333333334</c:v>
                </c:pt>
                <c:pt idx="4">
                  <c:v>3.3333333333333333E-2</c:v>
                </c:pt>
                <c:pt idx="5">
                  <c:v>0.1</c:v>
                </c:pt>
                <c:pt idx="6">
                  <c:v>0.25</c:v>
                </c:pt>
              </c:numCache>
            </c:numRef>
          </c:val>
          <c:extLst>
            <c:ext xmlns:c16="http://schemas.microsoft.com/office/drawing/2014/chart" uri="{C3380CC4-5D6E-409C-BE32-E72D297353CC}">
              <c16:uniqueId val="{00000000-F191-4EF0-984A-98457EFFD2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Historical'!$GP$28:$KZ$28</c15:sqref>
                  </c15:fullRef>
                </c:ext>
              </c:extLst>
              <c:f>'FTS Historical'!$GR$28:$KX$28</c:f>
              <c:numCache>
                <c:formatCode>0.00</c:formatCode>
                <c:ptCount val="111"/>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numCache>
            </c:numRef>
          </c:val>
          <c:smooth val="0"/>
          <c:extLst>
            <c:ext xmlns:c16="http://schemas.microsoft.com/office/drawing/2014/chart" uri="{C3380CC4-5D6E-409C-BE32-E72D297353CC}">
              <c16:uniqueId val="{00000000-8FF5-45B5-84E8-45D24619FB0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E82-4AD7-A576-A8E46609309F}"/>
              </c:ext>
            </c:extLst>
          </c:dPt>
          <c:dPt>
            <c:idx val="1"/>
            <c:bubble3D val="0"/>
            <c:spPr>
              <a:solidFill>
                <a:srgbClr val="001730"/>
              </a:solidFill>
              <a:ln w="19050">
                <a:noFill/>
              </a:ln>
              <a:effectLst/>
            </c:spPr>
            <c:extLst>
              <c:ext xmlns:c16="http://schemas.microsoft.com/office/drawing/2014/chart" uri="{C3380CC4-5D6E-409C-BE32-E72D297353CC}">
                <c16:uniqueId val="{00000003-BE82-4AD7-A576-A8E46609309F}"/>
              </c:ext>
            </c:extLst>
          </c:dPt>
          <c:dPt>
            <c:idx val="2"/>
            <c:bubble3D val="0"/>
            <c:spPr>
              <a:noFill/>
              <a:ln w="19050">
                <a:noFill/>
              </a:ln>
              <a:effectLst/>
            </c:spPr>
            <c:extLst>
              <c:ext xmlns:c16="http://schemas.microsoft.com/office/drawing/2014/chart" uri="{C3380CC4-5D6E-409C-BE32-E72D297353CC}">
                <c16:uniqueId val="{00000005-BE82-4AD7-A576-A8E46609309F}"/>
              </c:ext>
            </c:extLst>
          </c:dPt>
          <c:dLbls>
            <c:dLbl>
              <c:idx val="0"/>
              <c:layout>
                <c:manualLayout>
                  <c:x val="0.17612055381239483"/>
                  <c:y val="0.3760749678479473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82-4AD7-A576-A8E4660930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6</c:v>
                </c:pt>
                <c:pt idx="1">
                  <c:v>0.3</c:v>
                </c:pt>
                <c:pt idx="2">
                  <c:v>13.7</c:v>
                </c:pt>
              </c:numCache>
            </c:numRef>
          </c:val>
          <c:extLst>
            <c:ext xmlns:c16="http://schemas.microsoft.com/office/drawing/2014/chart" uri="{C3380CC4-5D6E-409C-BE32-E72D297353CC}">
              <c16:uniqueId val="{00000006-BE82-4AD7-A576-A8E4660930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E82-4AD7-A576-A8E4660930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E82-4AD7-A576-A8E4660930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E82-4AD7-A576-A8E4660930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E82-4AD7-A576-A8E4660930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E82-4AD7-A576-A8E46609309F}"/>
              </c:ext>
            </c:extLst>
          </c:dPt>
          <c:dPt>
            <c:idx val="5"/>
            <c:bubble3D val="0"/>
            <c:spPr>
              <a:noFill/>
              <a:ln w="19050">
                <a:noFill/>
              </a:ln>
              <a:effectLst/>
            </c:spPr>
            <c:extLst>
              <c:ext xmlns:c16="http://schemas.microsoft.com/office/drawing/2014/chart" uri="{C3380CC4-5D6E-409C-BE32-E72D297353CC}">
                <c16:uniqueId val="{00000012-BE82-4AD7-A576-A8E46609309F}"/>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E82-4AD7-A576-A8E4660930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1C6A-471F-B415-AAC03AE45176}"/>
              </c:ext>
            </c:extLst>
          </c:dPt>
          <c:dPt>
            <c:idx val="1"/>
            <c:bubble3D val="0"/>
            <c:spPr>
              <a:solidFill>
                <a:srgbClr val="001730"/>
              </a:solidFill>
              <a:ln w="19050">
                <a:noFill/>
              </a:ln>
              <a:effectLst/>
            </c:spPr>
            <c:extLst>
              <c:ext xmlns:c16="http://schemas.microsoft.com/office/drawing/2014/chart" uri="{C3380CC4-5D6E-409C-BE32-E72D297353CC}">
                <c16:uniqueId val="{00000003-1C6A-471F-B415-AAC03AE45176}"/>
              </c:ext>
            </c:extLst>
          </c:dPt>
          <c:dPt>
            <c:idx val="2"/>
            <c:bubble3D val="0"/>
            <c:spPr>
              <a:noFill/>
              <a:ln w="19050">
                <a:noFill/>
              </a:ln>
              <a:effectLst/>
            </c:spPr>
            <c:extLst>
              <c:ext xmlns:c16="http://schemas.microsoft.com/office/drawing/2014/chart" uri="{C3380CC4-5D6E-409C-BE32-E72D297353CC}">
                <c16:uniqueId val="{00000005-1C6A-471F-B415-AAC03AE45176}"/>
              </c:ext>
            </c:extLst>
          </c:dPt>
          <c:dLbls>
            <c:dLbl>
              <c:idx val="0"/>
              <c:layout>
                <c:manualLayout>
                  <c:x val="1.8756275125238635E-2"/>
                  <c:y val="0.3902574788543873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6A-471F-B415-AAC03AE451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9</c:v>
                </c:pt>
                <c:pt idx="1">
                  <c:v>0.3</c:v>
                </c:pt>
                <c:pt idx="2">
                  <c:v>10.7</c:v>
                </c:pt>
              </c:numCache>
            </c:numRef>
          </c:val>
          <c:extLst>
            <c:ext xmlns:c16="http://schemas.microsoft.com/office/drawing/2014/chart" uri="{C3380CC4-5D6E-409C-BE32-E72D297353CC}">
              <c16:uniqueId val="{00000006-1C6A-471F-B415-AAC03AE4517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C6A-471F-B415-AAC03AE4517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C6A-471F-B415-AAC03AE4517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C6A-471F-B415-AAC03AE4517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C6A-471F-B415-AAC03AE4517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C6A-471F-B415-AAC03AE45176}"/>
              </c:ext>
            </c:extLst>
          </c:dPt>
          <c:dPt>
            <c:idx val="5"/>
            <c:bubble3D val="0"/>
            <c:spPr>
              <a:noFill/>
              <a:ln w="19050">
                <a:noFill/>
              </a:ln>
              <a:effectLst/>
            </c:spPr>
            <c:extLst>
              <c:ext xmlns:c16="http://schemas.microsoft.com/office/drawing/2014/chart" uri="{C3380CC4-5D6E-409C-BE32-E72D297353CC}">
                <c16:uniqueId val="{00000012-1C6A-471F-B415-AAC03AE45176}"/>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C6A-471F-B415-AAC03AE4517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AA4-4013-B1FA-78E6EEE52246}"/>
              </c:ext>
            </c:extLst>
          </c:dPt>
          <c:dPt>
            <c:idx val="1"/>
            <c:bubble3D val="0"/>
            <c:spPr>
              <a:solidFill>
                <a:srgbClr val="001730"/>
              </a:solidFill>
              <a:ln w="19050">
                <a:noFill/>
              </a:ln>
              <a:effectLst/>
            </c:spPr>
            <c:extLst>
              <c:ext xmlns:c16="http://schemas.microsoft.com/office/drawing/2014/chart" uri="{C3380CC4-5D6E-409C-BE32-E72D297353CC}">
                <c16:uniqueId val="{00000003-8AA4-4013-B1FA-78E6EEE52246}"/>
              </c:ext>
            </c:extLst>
          </c:dPt>
          <c:dPt>
            <c:idx val="2"/>
            <c:bubble3D val="0"/>
            <c:spPr>
              <a:noFill/>
              <a:ln w="19050">
                <a:noFill/>
              </a:ln>
              <a:effectLst/>
            </c:spPr>
            <c:extLst>
              <c:ext xmlns:c16="http://schemas.microsoft.com/office/drawing/2014/chart" uri="{C3380CC4-5D6E-409C-BE32-E72D297353CC}">
                <c16:uniqueId val="{00000005-8AA4-4013-B1FA-78E6EEE52246}"/>
              </c:ext>
            </c:extLst>
          </c:dPt>
          <c:dLbls>
            <c:dLbl>
              <c:idx val="0"/>
              <c:layout>
                <c:manualLayout>
                  <c:x val="0.16218551809940715"/>
                  <c:y val="0.3891474770006618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A4-4013-B1FA-78E6EEE52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8AA4-4013-B1FA-78E6EEE522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AA4-4013-B1FA-78E6EEE522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AA4-4013-B1FA-78E6EEE522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AA4-4013-B1FA-78E6EEE522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AA4-4013-B1FA-78E6EEE522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AA4-4013-B1FA-78E6EEE52246}"/>
              </c:ext>
            </c:extLst>
          </c:dPt>
          <c:dPt>
            <c:idx val="5"/>
            <c:bubble3D val="0"/>
            <c:spPr>
              <a:noFill/>
              <a:ln w="19050">
                <a:noFill/>
              </a:ln>
              <a:effectLst/>
            </c:spPr>
            <c:extLst>
              <c:ext xmlns:c16="http://schemas.microsoft.com/office/drawing/2014/chart" uri="{C3380CC4-5D6E-409C-BE32-E72D297353CC}">
                <c16:uniqueId val="{00000012-8AA4-4013-B1FA-78E6EEE52246}"/>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AA4-4013-B1FA-78E6EEE522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D74-4C2A-A955-F52458BF1F6A}"/>
              </c:ext>
            </c:extLst>
          </c:dPt>
          <c:dPt>
            <c:idx val="1"/>
            <c:bubble3D val="0"/>
            <c:spPr>
              <a:solidFill>
                <a:srgbClr val="001730"/>
              </a:solidFill>
              <a:ln w="19050">
                <a:noFill/>
              </a:ln>
              <a:effectLst/>
            </c:spPr>
            <c:extLst>
              <c:ext xmlns:c16="http://schemas.microsoft.com/office/drawing/2014/chart" uri="{C3380CC4-5D6E-409C-BE32-E72D297353CC}">
                <c16:uniqueId val="{00000003-3D74-4C2A-A955-F52458BF1F6A}"/>
              </c:ext>
            </c:extLst>
          </c:dPt>
          <c:dPt>
            <c:idx val="2"/>
            <c:bubble3D val="0"/>
            <c:spPr>
              <a:noFill/>
              <a:ln w="19050">
                <a:noFill/>
              </a:ln>
              <a:effectLst/>
            </c:spPr>
            <c:extLst>
              <c:ext xmlns:c16="http://schemas.microsoft.com/office/drawing/2014/chart" uri="{C3380CC4-5D6E-409C-BE32-E72D297353CC}">
                <c16:uniqueId val="{00000005-3D74-4C2A-A955-F52458BF1F6A}"/>
              </c:ext>
            </c:extLst>
          </c:dPt>
          <c:dLbls>
            <c:dLbl>
              <c:idx val="0"/>
              <c:layout>
                <c:manualLayout>
                  <c:x val="0.26450205355741058"/>
                  <c:y val="0.305552558016134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74-4C2A-A955-F52458BF1F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5</c:v>
                </c:pt>
                <c:pt idx="1">
                  <c:v>0.3</c:v>
                </c:pt>
                <c:pt idx="2">
                  <c:v>14.7</c:v>
                </c:pt>
              </c:numCache>
            </c:numRef>
          </c:val>
          <c:extLst>
            <c:ext xmlns:c16="http://schemas.microsoft.com/office/drawing/2014/chart" uri="{C3380CC4-5D6E-409C-BE32-E72D297353CC}">
              <c16:uniqueId val="{00000006-3D74-4C2A-A955-F52458BF1F6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D74-4C2A-A955-F52458BF1F6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D74-4C2A-A955-F52458BF1F6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D74-4C2A-A955-F52458BF1F6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D74-4C2A-A955-F52458BF1F6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D74-4C2A-A955-F52458BF1F6A}"/>
              </c:ext>
            </c:extLst>
          </c:dPt>
          <c:dPt>
            <c:idx val="5"/>
            <c:bubble3D val="0"/>
            <c:spPr>
              <a:noFill/>
              <a:ln w="19050">
                <a:noFill/>
              </a:ln>
              <a:effectLst/>
            </c:spPr>
            <c:extLst>
              <c:ext xmlns:c16="http://schemas.microsoft.com/office/drawing/2014/chart" uri="{C3380CC4-5D6E-409C-BE32-E72D297353CC}">
                <c16:uniqueId val="{00000012-3D74-4C2A-A955-F52458BF1F6A}"/>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D74-4C2A-A955-F52458BF1F6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6</c:v>
                </c:pt>
                <c:pt idx="1">
                  <c:v>9</c:v>
                </c:pt>
                <c:pt idx="2">
                  <c:v>7</c:v>
                </c:pt>
                <c:pt idx="3">
                  <c:v>5</c:v>
                </c:pt>
              </c:numCache>
            </c:numRef>
          </c:val>
          <c:extLst>
            <c:ext xmlns:c16="http://schemas.microsoft.com/office/drawing/2014/chart" uri="{C3380CC4-5D6E-409C-BE32-E72D297353CC}">
              <c16:uniqueId val="{00000000-5F1C-495C-8D69-B3F4F3FD070B}"/>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Historical'!$GR$9:$KX$9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Historical'!$GP$12:$KZ$12</c15:sqref>
                  </c15:fullRef>
                </c:ext>
              </c:extLst>
              <c:f>'FTS Historical'!$GR$12:$KX$12</c:f>
              <c:numCache>
                <c:formatCode>0.00%</c:formatCode>
                <c:ptCount val="111"/>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numCache>
            </c:numRef>
          </c:val>
          <c:smooth val="0"/>
          <c:extLst>
            <c:ext xmlns:c16="http://schemas.microsoft.com/office/drawing/2014/chart" uri="{C3380CC4-5D6E-409C-BE32-E72D297353CC}">
              <c16:uniqueId val="{00000000-BDD2-4818-8E46-B16C268249A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Historical'!$IW$50:$KZ$50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numCache>
            </c:numRef>
          </c:val>
          <c:smooth val="0"/>
          <c:extLst>
            <c:ext xmlns:c16="http://schemas.microsoft.com/office/drawing/2014/chart" uri="{C3380CC4-5D6E-409C-BE32-E72D297353CC}">
              <c16:uniqueId val="{00000000-F58C-4533-8E3E-4F3F7788FC8F}"/>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Historical'!$IW$51:$KZ$51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numCache>
            </c:numRef>
          </c:val>
          <c:smooth val="0"/>
          <c:extLst>
            <c:ext xmlns:c16="http://schemas.microsoft.com/office/drawing/2014/chart" uri="{C3380CC4-5D6E-409C-BE32-E72D297353CC}">
              <c16:uniqueId val="{00000001-F58C-4533-8E3E-4F3F7788FC8F}"/>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Historical'!$IW$52:$KZ$52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numCache>
            </c:numRef>
          </c:val>
          <c:smooth val="0"/>
          <c:extLst>
            <c:ext xmlns:c16="http://schemas.microsoft.com/office/drawing/2014/chart" uri="{C3380CC4-5D6E-409C-BE32-E72D297353CC}">
              <c16:uniqueId val="{00000002-F58C-4533-8E3E-4F3F7788FC8F}"/>
            </c:ext>
          </c:extLst>
        </c:ser>
        <c:ser>
          <c:idx val="2"/>
          <c:order val="3"/>
          <c:tx>
            <c:strRef>
              <c:f>'FTS Historical'!$B$53</c:f>
              <c:strCache>
                <c:ptCount val="1"/>
                <c:pt idx="0">
                  <c:v> Country’s risk</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'FTS Historical'!$IW$9:$KZ$9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c:f>
              <c:strCache>
                <c:ptCount val="27"/>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strCache>
            </c:strRef>
          </c:cat>
          <c:val>
            <c:numRef>
              <c:extLst>
                <c:ext xmlns:c15="http://schemas.microsoft.com/office/drawing/2012/chart" uri="{02D57815-91ED-43cb-92C2-25804820EDAC}">
                  <c15:fullRef>
                    <c15:sqref>'FTS Historical'!$IW$53:$KZ$53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numCache>
            </c:numRef>
          </c:val>
          <c:smooth val="0"/>
          <c:extLst>
            <c:ext xmlns:c16="http://schemas.microsoft.com/office/drawing/2014/chart" uri="{C3380CC4-5D6E-409C-BE32-E72D297353CC}">
              <c16:uniqueId val="{00000003-F58C-4533-8E3E-4F3F7788FC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3,80%</c:v>
                </c:pt>
                <c:pt idx="1">
                  <c:v>3,90%</c:v>
                </c:pt>
                <c:pt idx="2">
                  <c:v>4,00%</c:v>
                </c:pt>
                <c:pt idx="3">
                  <c:v>4,10%</c:v>
                </c:pt>
                <c:pt idx="4">
                  <c:v>4,20%</c:v>
                </c:pt>
                <c:pt idx="5">
                  <c:v>4,30%</c:v>
                </c:pt>
                <c:pt idx="6">
                  <c:v>≥ 4,40%</c:v>
                </c:pt>
              </c:strCache>
            </c:strRef>
          </c:cat>
          <c:val>
            <c:numRef>
              <c:f>'Inflation 12months ahead'!$R$7:$R$13</c:f>
              <c:numCache>
                <c:formatCode>0.00%</c:formatCode>
                <c:ptCount val="7"/>
                <c:pt idx="0">
                  <c:v>0.21666666666666667</c:v>
                </c:pt>
                <c:pt idx="1">
                  <c:v>3.3333333333333333E-2</c:v>
                </c:pt>
                <c:pt idx="2">
                  <c:v>0.15</c:v>
                </c:pt>
                <c:pt idx="3">
                  <c:v>0.1</c:v>
                </c:pt>
                <c:pt idx="4">
                  <c:v>0.18333333333333332</c:v>
                </c:pt>
                <c:pt idx="5">
                  <c:v>0.13333333333333333</c:v>
                </c:pt>
                <c:pt idx="6">
                  <c:v>0.18333333333333332</c:v>
                </c:pt>
              </c:numCache>
            </c:numRef>
          </c:val>
          <c:extLst>
            <c:ext xmlns:c16="http://schemas.microsoft.com/office/drawing/2014/chart" uri="{C3380CC4-5D6E-409C-BE32-E72D297353CC}">
              <c16:uniqueId val="{00000000-E55F-4055-AEC7-D9579E809EE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Historical'!$GP$9:$KZ$9</c15:sqref>
                  </c15:fullRef>
                </c:ext>
              </c:extLst>
              <c:f>'FTS Historical'!$GR$9:$KW$9</c:f>
              <c:strCache>
                <c:ptCount val="110"/>
                <c:pt idx="0">
                  <c:v>Post MPM March 2018</c:v>
                </c:pt>
                <c:pt idx="1">
                  <c:v>Pre MPM May 2018</c:v>
                </c:pt>
                <c:pt idx="2">
                  <c:v>Post MPM May 2018</c:v>
                </c:pt>
                <c:pt idx="3">
                  <c:v>Pre MPM June 2018</c:v>
                </c:pt>
                <c:pt idx="4">
                  <c:v>Post MPM June 2018</c:v>
                </c:pt>
                <c:pt idx="5">
                  <c:v>Pre MPM July 2018</c:v>
                </c:pt>
                <c:pt idx="6">
                  <c:v>Post MPM July 2018</c:v>
                </c:pt>
                <c:pt idx="7">
                  <c:v>Pre MPM September 2018</c:v>
                </c:pt>
                <c:pt idx="8">
                  <c:v>Post MPM September 2018</c:v>
                </c:pt>
                <c:pt idx="9">
                  <c:v>Pre MPM October 2018</c:v>
                </c:pt>
                <c:pt idx="10">
                  <c:v>Post MPM October 2018</c:v>
                </c:pt>
                <c:pt idx="11">
                  <c:v>Pre MPM December 2018</c:v>
                </c:pt>
                <c:pt idx="12">
                  <c:v>Post MPM December 2018</c:v>
                </c:pt>
                <c:pt idx="13">
                  <c:v>Pre MPM January 2019</c:v>
                </c:pt>
                <c:pt idx="14">
                  <c:v>Post MPM January 2019</c:v>
                </c:pt>
                <c:pt idx="15">
                  <c:v>Pre MPM March 2019</c:v>
                </c:pt>
                <c:pt idx="16">
                  <c:v>Post MPM March 2019</c:v>
                </c:pt>
                <c:pt idx="17">
                  <c:v>Pre MPM May 2019</c:v>
                </c:pt>
                <c:pt idx="18">
                  <c:v>Post MPM May 2019</c:v>
                </c:pt>
                <c:pt idx="19">
                  <c:v>Pre MPM June 2019</c:v>
                </c:pt>
                <c:pt idx="20">
                  <c:v>Post MPM June 2019</c:v>
                </c:pt>
                <c:pt idx="21">
                  <c:v>Pre MPM July 2019</c:v>
                </c:pt>
                <c:pt idx="22">
                  <c:v>Post MPM July 2019</c:v>
                </c:pt>
                <c:pt idx="23">
                  <c:v>Pre MPM September 2019</c:v>
                </c:pt>
                <c:pt idx="24">
                  <c:v>Post MPM September 2019</c:v>
                </c:pt>
                <c:pt idx="25">
                  <c:v>Pre MPM October 2019</c:v>
                </c:pt>
                <c:pt idx="26">
                  <c:v>Post MPM October 2019</c:v>
                </c:pt>
                <c:pt idx="27">
                  <c:v>Pre MPM December 2019</c:v>
                </c:pt>
                <c:pt idx="28">
                  <c:v>Post MPM December 2019</c:v>
                </c:pt>
                <c:pt idx="29">
                  <c:v>Pre MPM January 2020</c:v>
                </c:pt>
                <c:pt idx="30">
                  <c:v>Post MPM January 2020</c:v>
                </c:pt>
                <c:pt idx="31">
                  <c:v>Pre MPM March 2020</c:v>
                </c:pt>
                <c:pt idx="32">
                  <c:v>Post MPM March 2020</c:v>
                </c:pt>
                <c:pt idx="33">
                  <c:v>Pre MPM May 2020</c:v>
                </c:pt>
                <c:pt idx="34">
                  <c:v>Post MPM May 2020</c:v>
                </c:pt>
                <c:pt idx="35">
                  <c:v>Pre MPM June 2020</c:v>
                </c:pt>
                <c:pt idx="36">
                  <c:v>Post MPM June 2020</c:v>
                </c:pt>
                <c:pt idx="37">
                  <c:v>Pre MPM July 2020</c:v>
                </c:pt>
                <c:pt idx="38">
                  <c:v>Post MPM July 2020</c:v>
                </c:pt>
                <c:pt idx="39">
                  <c:v>Pre MPM September 2020</c:v>
                </c:pt>
                <c:pt idx="40">
                  <c:v>Post MPM September 2020</c:v>
                </c:pt>
                <c:pt idx="41">
                  <c:v>Pre MPM October 2020</c:v>
                </c:pt>
                <c:pt idx="42">
                  <c:v>Post MPM October 2020</c:v>
                </c:pt>
                <c:pt idx="43">
                  <c:v>Pre MPM December 2020</c:v>
                </c:pt>
                <c:pt idx="44">
                  <c:v> Post MPM December 2020</c:v>
                </c:pt>
                <c:pt idx="45">
                  <c:v>Pre MPM January 2021</c:v>
                </c:pt>
                <c:pt idx="46">
                  <c:v>Post MPM January 2021</c:v>
                </c:pt>
                <c:pt idx="47">
                  <c:v> Pre MPM March 2021</c:v>
                </c:pt>
                <c:pt idx="48">
                  <c:v> Post MPM March 2021</c:v>
                </c:pt>
                <c:pt idx="49">
                  <c:v> Pre MPM May 2021</c:v>
                </c:pt>
                <c:pt idx="50">
                  <c:v> Post MPM May 2021</c:v>
                </c:pt>
                <c:pt idx="51">
                  <c:v> Pre MPM Jun 2021</c:v>
                </c:pt>
                <c:pt idx="52">
                  <c:v>  Post MPM Jun 2021</c:v>
                </c:pt>
                <c:pt idx="53">
                  <c:v>Pre MPM Jul 2021</c:v>
                </c:pt>
                <c:pt idx="54">
                  <c:v> Post MPM Jul 2021</c:v>
                </c:pt>
                <c:pt idx="55">
                  <c:v>Pre MPM Aug 2021</c:v>
                </c:pt>
                <c:pt idx="56">
                  <c:v> Post MPM Aug 2021</c:v>
                </c:pt>
                <c:pt idx="57">
                  <c:v>Pre MPM October 2021</c:v>
                </c:pt>
                <c:pt idx="58">
                  <c:v>Post MPM October 2021</c:v>
                </c:pt>
                <c:pt idx="59">
                  <c:v>Pre MPM December 2021</c:v>
                </c:pt>
                <c:pt idx="60">
                  <c:v>Post MPM December 2021</c:v>
                </c:pt>
                <c:pt idx="61">
                  <c:v>Pre MPM January 2022</c:v>
                </c:pt>
                <c:pt idx="62">
                  <c:v>Post MPM January 2022</c:v>
                </c:pt>
                <c:pt idx="63">
                  <c:v>Pre MPM March 2022</c:v>
                </c:pt>
                <c:pt idx="64">
                  <c:v>Post MPM March 2022</c:v>
                </c:pt>
                <c:pt idx="65">
                  <c:v>Pre MPM May 2022</c:v>
                </c:pt>
                <c:pt idx="66">
                  <c:v>Post MPM May 2022</c:v>
                </c:pt>
                <c:pt idx="67">
                  <c:v>Pre MPM June 2022</c:v>
                </c:pt>
                <c:pt idx="68">
                  <c:v>Post MPM June 2022</c:v>
                </c:pt>
                <c:pt idx="69">
                  <c:v>Pre MPM July 2022</c:v>
                </c:pt>
                <c:pt idx="70">
                  <c:v>Post MPM July 2022</c:v>
                </c:pt>
                <c:pt idx="71">
                  <c:v>Pre MPM September 2022</c:v>
                </c:pt>
                <c:pt idx="72">
                  <c:v>Post MPM August 2022</c:v>
                </c:pt>
                <c:pt idx="73">
                  <c:v>Pre MPM October 2022</c:v>
                </c:pt>
                <c:pt idx="74">
                  <c:v>Post MPM October 2022</c:v>
                </c:pt>
                <c:pt idx="75">
                  <c:v>Pre MPM December 2022</c:v>
                </c:pt>
                <c:pt idx="76">
                  <c:v>Post MPM December 2022</c:v>
                </c:pt>
                <c:pt idx="77">
                  <c:v>Pre MPM January 2023</c:v>
                </c:pt>
                <c:pt idx="78">
                  <c:v>Post MPM January 2023</c:v>
                </c:pt>
                <c:pt idx="79">
                  <c:v>Pre MPM April 2023</c:v>
                </c:pt>
                <c:pt idx="80">
                  <c:v>Post MPM April 2023</c:v>
                </c:pt>
                <c:pt idx="81">
                  <c:v>Pre MPM May 2023</c:v>
                </c:pt>
                <c:pt idx="82">
                  <c:v>Post MPM May 2023</c:v>
                </c:pt>
                <c:pt idx="83">
                  <c:v>Pre MPM June 2023</c:v>
                </c:pt>
                <c:pt idx="84">
                  <c:v>Post MPM June 2023</c:v>
                </c:pt>
                <c:pt idx="85">
                  <c:v>Pre MPM July 2023</c:v>
                </c:pt>
                <c:pt idx="86">
                  <c:v>Post MPM July 2023</c:v>
                </c:pt>
                <c:pt idx="87">
                  <c:v>Pre MPM September 2023</c:v>
                </c:pt>
                <c:pt idx="88">
                  <c:v>Post MPM September 2023</c:v>
                </c:pt>
                <c:pt idx="89">
                  <c:v>Pre MPM October 2023</c:v>
                </c:pt>
                <c:pt idx="90">
                  <c:v>Post MPM October 2023</c:v>
                </c:pt>
                <c:pt idx="91">
                  <c:v>Pre MPM December 2023</c:v>
                </c:pt>
                <c:pt idx="92">
                  <c:v>Post MPM December 2023</c:v>
                </c:pt>
                <c:pt idx="93">
                  <c:v>Pre MPM January 2024</c:v>
                </c:pt>
                <c:pt idx="94">
                  <c:v>Post MPM January 2024</c:v>
                </c:pt>
                <c:pt idx="95">
                  <c:v>Pre MPM April 2024</c:v>
                </c:pt>
                <c:pt idx="96">
                  <c:v>Post MPM April 2024</c:v>
                </c:pt>
                <c:pt idx="97">
                  <c:v>Pre MPM May 2024</c:v>
                </c:pt>
                <c:pt idx="98">
                  <c:v>Post MPM May 2024</c:v>
                </c:pt>
                <c:pt idx="99">
                  <c:v>Pre MPM June 2024</c:v>
                </c:pt>
                <c:pt idx="100">
                  <c:v>Post MPM June 2024</c:v>
                </c:pt>
                <c:pt idx="101">
                  <c:v>Pre MPM July 2024</c:v>
                </c:pt>
                <c:pt idx="102">
                  <c:v>Post MPM July 2024</c:v>
                </c:pt>
                <c:pt idx="103">
                  <c:v>Pre MPM September 2024</c:v>
                </c:pt>
                <c:pt idx="104">
                  <c:v>Post MPM September 2024</c:v>
                </c:pt>
                <c:pt idx="105">
                  <c:v>Pre MPM October 2024</c:v>
                </c:pt>
                <c:pt idx="106">
                  <c:v>Post MPM October 2024</c:v>
                </c:pt>
                <c:pt idx="107">
                  <c:v>Pre MPM December 2024</c:v>
                </c:pt>
                <c:pt idx="108">
                  <c:v>Post MPM December 2024</c:v>
                </c:pt>
                <c:pt idx="109">
                  <c:v>Pre MPM January 2025</c:v>
                </c:pt>
              </c:strCache>
            </c:strRef>
          </c:cat>
          <c:val>
            <c:numRef>
              <c:extLst>
                <c:ext xmlns:c15="http://schemas.microsoft.com/office/drawing/2012/chart" uri="{02D57815-91ED-43cb-92C2-25804820EDAC}">
                  <c15:fullRef>
                    <c15:sqref>'FTS Historical'!$GP$13:$KZ$13</c15:sqref>
                  </c15:fullRef>
                </c:ext>
              </c:extLst>
              <c:f>'FTS Historical'!$GR$13:$KW$13</c:f>
              <c:numCache>
                <c:formatCode>0.00%</c:formatCode>
                <c:ptCount val="110"/>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numCache>
            </c:numRef>
          </c:val>
          <c:smooth val="0"/>
          <c:extLst>
            <c:ext xmlns:c16="http://schemas.microsoft.com/office/drawing/2014/chart" uri="{C3380CC4-5D6E-409C-BE32-E72D297353CC}">
              <c16:uniqueId val="{00000000-6435-48B6-87B0-CFB1EFDC45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3,20%</c:v>
                </c:pt>
                <c:pt idx="1">
                  <c:v>3,30%</c:v>
                </c:pt>
                <c:pt idx="2">
                  <c:v>3,40%</c:v>
                </c:pt>
                <c:pt idx="3">
                  <c:v>3,50%</c:v>
                </c:pt>
                <c:pt idx="4">
                  <c:v>3,60%</c:v>
                </c:pt>
                <c:pt idx="5">
                  <c:v>3,70%</c:v>
                </c:pt>
                <c:pt idx="6">
                  <c:v>≥ 3,80%</c:v>
                </c:pt>
              </c:strCache>
            </c:strRef>
          </c:cat>
          <c:val>
            <c:numRef>
              <c:f>'Inflation 24months ahead'!$R$7:$R$13</c:f>
              <c:numCache>
                <c:formatCode>0.00%</c:formatCode>
                <c:ptCount val="7"/>
                <c:pt idx="0">
                  <c:v>0.25</c:v>
                </c:pt>
                <c:pt idx="1">
                  <c:v>8.3333333333333329E-2</c:v>
                </c:pt>
                <c:pt idx="2">
                  <c:v>6.6666666666666666E-2</c:v>
                </c:pt>
                <c:pt idx="3">
                  <c:v>0.23333333333333334</c:v>
                </c:pt>
                <c:pt idx="4">
                  <c:v>0.1</c:v>
                </c:pt>
                <c:pt idx="5">
                  <c:v>0.11666666666666667</c:v>
                </c:pt>
                <c:pt idx="6">
                  <c:v>0.15</c:v>
                </c:pt>
              </c:numCache>
            </c:numRef>
          </c:val>
          <c:extLst>
            <c:ext xmlns:c16="http://schemas.microsoft.com/office/drawing/2014/chart" uri="{C3380CC4-5D6E-409C-BE32-E72D297353CC}">
              <c16:uniqueId val="{00000000-1FCE-481A-9D1A-BEC67F0E581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A80604B9-B86A-4E46-810E-5CCFE8483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8E87A6E4-9BA2-4835-BCEE-0F7614E1D3A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30514412-B8C0-4289-A06E-880B67711B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1B91A847-AFCF-4750-84FE-0781FA2AF97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B6F98652-C4C9-4117-B11B-493CEB974A8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0E3B221A-53EB-4668-97CC-B85D1C47282E}"/>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91D6C290-727C-4D5D-98C8-8B32AF415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E5986AB1-EEAB-49A7-8C6C-8CBC5AA477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6AC8724E-FAAA-4108-97CA-A52DF56A4B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348833F5-9D2F-4A6E-AEC0-53CD9FC458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522E03B6-7F4E-4F7C-84EE-B3F3357E89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F60BEE43-4AB3-4B1F-982E-059E003F43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A1C2F0CA-49DF-444F-8ABE-DFF2DC5C4D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463EBCF8-3783-471A-8ECB-226833170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500C9CE8-A548-4018-8387-C61F8B5914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C1346F9C-2FAE-457A-AF06-622C3F27FC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3428558B-5C3B-4203-BF5E-343CCB992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2CC5B317-35D4-4215-BB19-9D77AACCAA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B3D00C23-54E8-4EE4-AE59-E16969B851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E04FE4F4-9FB3-4B67-AE5B-AA58F139FA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5A7AB3F7-4332-4C93-8070-02696B8D25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8FE4C52B-3F95-41A7-BC66-F208427AD0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D7A91688-5237-4A45-A9FE-0310118F3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EFFD223-9913-4962-AA8A-B642E24A6F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BFC748EC-69CA-4B93-85F3-593AE118E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FA15E8-A272-4F62-A70A-6D1F27638738}"/>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4B354FC6-D432-4F23-94CB-EC6F608F86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28743755-E944-4145-A98D-441FA8432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98C587E7-B696-4B82-AEA3-95911BB60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013374-C26A-4175-B931-BA285D94F8ED}"/>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A68C7808-F9DF-48E7-AFA2-1DBDED98BF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23AE77A1-B735-4FB9-8653-A95DD92C5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CE5A5F4D-1516-44DC-B2B2-B5B516C6D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D005E6-E899-448F-B931-37B9BBF39FDA}"/>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0294117E-450F-453C-9052-18E9094DB1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F2B730E3-A12A-4A38-9D6C-B61E430821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293C446B-27AA-4242-8BFC-30EB5B4B3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C555BA-249E-49CF-B3EC-492960F2FE20}"/>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B45CA860-2ABE-4340-A2B7-3359B054FD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EBECB96F-C331-4D90-93AA-DECE80DC0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8EA25EF8-757A-41A5-A5C4-4E7FAC3C6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A5919C-F233-43FA-862A-33738735D365}"/>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EB62D7D0-27C3-4B6B-B892-A7273FE552F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3A2E42B6-FD98-452C-A67C-86DABC925B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80BACD71-31B3-47C4-B9D3-A87B151E93D2}"/>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1B0F697F-6787-DCF3-5C73-B34B3F9D6AA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ACB35C1-F702-402A-2142-7E950A34CD2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70830D9-5402-41F6-8A9D-2796228CF4BD}"/>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FEC918B-4643-7683-1ECC-ACF9BB2E44C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3AD97C7-1B76-495E-9684-A57BBECD4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873E601-424D-423F-B5A0-59DF7D2CEE19}"/>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041012E1-F90D-4CC6-BD01-D14E5F96120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D62BCB0C-C24A-4D2E-947B-16BA58A32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8AC1551-42FD-43E2-B95B-607509364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AFE6223-A6FA-4DD4-9046-8B10B87FBE46}"/>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A79127F2-FD53-4BE1-95D5-781117D5909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324C396B-2380-4FC5-9417-DE58C433C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F04D7B8-B513-4E28-9C01-1DA3E8027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10366C-1376-481C-8A8C-6D3171EDDC52}"/>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690F8023-D5A2-445E-B854-E254F31899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E6701706-0FC3-4CA6-91F2-7804FE401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4BAC9CB-3441-41AB-89F9-33D9906F3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C8E76D5-E443-4B4C-BB2C-81C751DFF786}"/>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A7C63BF9-2A62-4D7C-9DFF-6CB0558D71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C94C6FD-88FF-41AA-8DEB-8AD827D7B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BE0ED8E-9EDF-416B-8028-0EDC7D8EC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B3F93C2-DCCF-4927-AB46-0D274FC484CC}"/>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BE2E7650-E06A-43FA-8D56-9ABDEECA24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A4B2D9E1-E98A-43A0-B6C2-213024C5A9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2276844D-4315-407E-ADFD-7CD8A21178DB}"/>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72DB05E3-DEBC-46C9-939D-316FFA1ABE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B10A842-A27C-4547-8C85-9C3530BFC5C2}"/>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C389B859-2CA7-4E77-AFC0-BB40D0BECAF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174D1464-56AE-40C5-B2E9-538E484A2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98EBE36-DA8F-4B87-96E8-BB80CF93B7CD}"/>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3B4C4983-5AD5-1530-B42D-49EF78AC5EA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0E8987F-60FE-3655-EC3B-7166D9AE418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92C43BD-6519-1F30-1D9D-A5D671FE089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D645A12-BE40-0F53-DA5E-3A217CF3BC31}"/>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ACDCF5C-4F26-4A84-8F43-6252CF8D4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00E6ECF-1785-4C88-83D0-ABEFECCE3DA2}"/>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8A9732CA-2C76-423B-8B1B-FB0743A1E85E}"/>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301A4F7D-8ECD-4558-82C2-01D962928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B5DFB905-F777-4137-90FA-BDBC2EAE60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45A886-DC4C-4382-B56A-45A940FC9EFF}"/>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B10C55E3-1FA3-44CF-817F-1C957B49AD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56B93ED1-BE86-40A9-A352-9401F3F51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D0FA1FD9-9BAC-4FDB-9DA7-684693E772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CBFC7FC-78F0-45CA-9C6E-A6E5B744631C}"/>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2FF53C8D-4672-4637-9165-6D9896435D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8D20126A-D4CD-4F6B-A493-8CA7197BBB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EA46DE8-3088-4514-9A79-290146F82BB2}"/>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C0706323-90EC-053B-27BA-B6043527620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87C838F-26E7-500B-11F2-AE9E5ED6C5A5}"/>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2BD96D4B-BEC4-C1A6-93A9-F9B34162F4C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A41FE82-449D-5421-86B5-00E12D0EF94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685676F-51A8-431F-96A7-EBD3B8239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A5A219F-026E-4D4B-BAEF-E239C0D744DF}"/>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CA7A7277-CC39-48AA-88DD-7C9D81197D67}"/>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291E4B02-DE74-460F-BF1B-57B0E3A30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D72F886D-5B86-4297-9FD6-4FBE0F64662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E271BC91-DED4-46F8-BEC1-2A29451B7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61B5EA4C-A72B-4BFF-B0EB-3985A93FAF6F}"/>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AC5E6A69-A075-4F32-91A4-ACE81836E4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65621E99-3AA6-4C2A-9B11-09795DE22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AB0C8DA2-D337-4253-8316-9E7D1E41C05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488B3364-37CF-4F81-BE1A-B350472AB9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05F6CDE9-7ACD-4C3D-9543-34508568097B}"/>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286C4AFA-8106-40C9-B733-84D72B59FCE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9C30B8CA-6559-4EC3-94B1-874EA5614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EA2243D9-D328-4EE9-A673-EE39D4EE4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7384649-A1FE-46F0-B1D3-AD6E3482A383}"/>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4A312E79-6F9D-4B21-A841-F490204434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99CDA6C9-B5D1-4D69-9197-0BAE8C7E9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6BFAEFA6-CD5A-4816-8B3B-13A1EF09A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189DD3-9D55-4E22-BEA3-0040333A3FB1}"/>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C7C729AC-D0C1-4CA9-BEC3-4E0C323E59B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E31B7C41-B21A-41BC-9603-4E14398ED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EF71DCEE-34D8-4E29-9852-998005BE65E7}"/>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A60E4154-7A80-C399-5464-DD1CF2DED00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5217B4D-64CC-B6D9-6EFA-9D722CFC28F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2701DA0-94B2-4BA5-9FA0-3A8B31CCA4E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738E6CA7-9B68-6B7A-13DA-46F88926AA3C}"/>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24F8295E-2D65-49ED-AE39-730EAD7FC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7940C9C-3703-4D91-9ECE-1963580C0D56}"/>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30CA6713-B97E-4DD4-9B2E-51A22AA73E92}"/>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59E4C839-6F10-45EC-90F3-2E3FF07AD6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21A779C8-D348-4BD1-ACA9-F42F68ED3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91FC5D9-DDC5-44EE-8BD0-45997C49D607}"/>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0067B5D9-BB55-4800-91AA-8A9DE16952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D4632B6E-BABF-4E36-86CB-5D2CF3F2D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AD91285-FDCE-42CF-9317-241F1A06BD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A8491E-B2F7-4135-B6D9-0D20754CA589}"/>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C414FAF1-21C7-47BE-9134-0AB7AE3EAA9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EF56A1FC-8293-4D47-B8E7-BEB18574D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47215-2AD9-4D7E-9AD0-8C6053A0FB72}">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299" t="s">
        <v>0</v>
      </c>
      <c r="D3" s="299"/>
      <c r="E3" s="299"/>
      <c r="F3" s="299"/>
      <c r="G3" s="299"/>
      <c r="H3" s="299"/>
      <c r="I3" s="7"/>
      <c r="J3" s="7"/>
      <c r="K3" s="7"/>
      <c r="L3" s="7"/>
      <c r="M3" s="7"/>
      <c r="N3" s="7"/>
      <c r="O3" s="7"/>
      <c r="P3" s="7"/>
      <c r="Q3" s="7"/>
      <c r="R3" s="8"/>
      <c r="S3" s="3"/>
      <c r="T3" s="5"/>
      <c r="U3" s="5"/>
      <c r="V3" s="5"/>
      <c r="W3" s="5"/>
      <c r="X3" s="5"/>
      <c r="Y3" s="5"/>
      <c r="Z3" s="5"/>
      <c r="AA3" s="5"/>
    </row>
    <row r="4" spans="2:27" x14ac:dyDescent="0.25">
      <c r="B4" s="9"/>
      <c r="C4" s="10" t="s">
        <v>392</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45678</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45679</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0" t="s">
        <v>439</v>
      </c>
      <c r="D7" s="300"/>
      <c r="E7" s="300"/>
      <c r="F7" s="300"/>
      <c r="G7" s="300"/>
      <c r="H7" s="300"/>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45664</v>
      </c>
      <c r="D11" s="40"/>
      <c r="E11" s="41">
        <v>8.9999999999999993E-3</v>
      </c>
      <c r="F11" s="41">
        <v>8.0000000000000002E-3</v>
      </c>
      <c r="G11" s="41">
        <v>0.01</v>
      </c>
      <c r="H11" s="42">
        <v>60</v>
      </c>
      <c r="I11" s="36"/>
      <c r="J11" s="37"/>
      <c r="K11" s="37"/>
      <c r="L11" s="43" t="s">
        <v>10</v>
      </c>
      <c r="M11" s="44"/>
      <c r="N11" s="45">
        <v>5</v>
      </c>
      <c r="O11" s="45">
        <v>2.9000000000000004</v>
      </c>
      <c r="P11" s="45">
        <v>8</v>
      </c>
      <c r="Q11" s="42">
        <v>60</v>
      </c>
      <c r="R11" s="12"/>
      <c r="S11" s="3"/>
      <c r="T11" s="5"/>
      <c r="U11" s="5"/>
      <c r="V11" s="5"/>
      <c r="W11" s="5"/>
      <c r="X11" s="5"/>
      <c r="Y11" s="5"/>
      <c r="Z11" s="5"/>
      <c r="AA11" s="38" t="s">
        <v>11</v>
      </c>
    </row>
    <row r="12" spans="2:27" x14ac:dyDescent="0.25">
      <c r="B12" s="9"/>
      <c r="C12" s="46">
        <v>45699</v>
      </c>
      <c r="D12" s="47"/>
      <c r="E12" s="48">
        <v>4.0000000000000001E-3</v>
      </c>
      <c r="F12" s="48">
        <v>2.9000000000000007E-3</v>
      </c>
      <c r="G12" s="48">
        <v>5.0000000000000001E-3</v>
      </c>
      <c r="H12" s="49">
        <v>60</v>
      </c>
      <c r="I12" s="36"/>
      <c r="J12" s="37"/>
      <c r="K12" s="37"/>
      <c r="L12" s="50" t="s">
        <v>12</v>
      </c>
      <c r="M12" s="51"/>
      <c r="N12" s="52">
        <v>7</v>
      </c>
      <c r="O12" s="52">
        <v>3.9000000000000004</v>
      </c>
      <c r="P12" s="52">
        <v>9</v>
      </c>
      <c r="Q12" s="49">
        <v>60</v>
      </c>
      <c r="R12" s="12"/>
      <c r="S12" s="3"/>
      <c r="T12" s="5"/>
      <c r="U12" s="5"/>
      <c r="V12" s="5"/>
      <c r="W12" s="5"/>
      <c r="X12" s="5"/>
      <c r="Y12" s="5"/>
      <c r="Z12" s="5"/>
      <c r="AA12" s="53" t="s">
        <v>13</v>
      </c>
    </row>
    <row r="13" spans="2:27" x14ac:dyDescent="0.25">
      <c r="B13" s="9"/>
      <c r="C13" s="39">
        <v>45729</v>
      </c>
      <c r="D13" s="40"/>
      <c r="E13" s="41">
        <v>6.0000000000000001E-3</v>
      </c>
      <c r="F13" s="41">
        <v>5.0000000000000001E-3</v>
      </c>
      <c r="G13" s="41">
        <v>7.0000000000000001E-3</v>
      </c>
      <c r="H13" s="42">
        <v>60</v>
      </c>
      <c r="I13" s="36"/>
      <c r="J13" s="37"/>
      <c r="K13" s="37"/>
      <c r="L13" s="43" t="s">
        <v>14</v>
      </c>
      <c r="M13" s="44"/>
      <c r="N13" s="45">
        <v>4</v>
      </c>
      <c r="O13" s="45">
        <v>0.90000000000000036</v>
      </c>
      <c r="P13" s="45">
        <v>7</v>
      </c>
      <c r="Q13" s="42">
        <v>60</v>
      </c>
      <c r="R13" s="12"/>
      <c r="S13" s="3"/>
      <c r="T13" s="5"/>
      <c r="U13" s="5"/>
      <c r="V13" s="5"/>
      <c r="W13" s="5"/>
      <c r="X13" s="5"/>
      <c r="Y13" s="5"/>
      <c r="Z13" s="5"/>
      <c r="AA13" s="53" t="s">
        <v>15</v>
      </c>
    </row>
    <row r="14" spans="2:27" x14ac:dyDescent="0.25">
      <c r="B14" s="9"/>
      <c r="C14" s="54" t="s">
        <v>16</v>
      </c>
      <c r="D14" s="55"/>
      <c r="E14" s="48">
        <v>4.1500000000000002E-2</v>
      </c>
      <c r="F14" s="48">
        <v>3.6999999999999998E-2</v>
      </c>
      <c r="G14" s="48">
        <v>4.41E-2</v>
      </c>
      <c r="H14" s="49">
        <v>60</v>
      </c>
      <c r="I14" s="36"/>
      <c r="J14" s="37"/>
      <c r="K14" s="37"/>
      <c r="L14" s="56" t="s">
        <v>17</v>
      </c>
      <c r="M14" s="57"/>
      <c r="N14" s="58">
        <v>8</v>
      </c>
      <c r="O14" s="58">
        <v>5</v>
      </c>
      <c r="P14" s="58">
        <v>9</v>
      </c>
      <c r="Q14" s="59">
        <v>60</v>
      </c>
      <c r="R14" s="12"/>
      <c r="S14" s="3"/>
      <c r="T14" s="5"/>
      <c r="U14" s="5"/>
      <c r="V14" s="5"/>
      <c r="W14" s="5"/>
      <c r="X14" s="5"/>
      <c r="Y14" s="5"/>
      <c r="Z14" s="5"/>
      <c r="AA14" s="53" t="s">
        <v>18</v>
      </c>
    </row>
    <row r="15" spans="2:27" x14ac:dyDescent="0.25">
      <c r="B15" s="9"/>
      <c r="C15" s="60" t="s">
        <v>19</v>
      </c>
      <c r="D15" s="61"/>
      <c r="E15" s="62">
        <v>3.5000000000000003E-2</v>
      </c>
      <c r="F15" s="62">
        <v>3.1E-2</v>
      </c>
      <c r="G15" s="62">
        <v>3.8200000000000005E-2</v>
      </c>
      <c r="H15" s="63">
        <v>60</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45685</v>
      </c>
      <c r="D20" s="66"/>
      <c r="E20" s="41">
        <v>0.05</v>
      </c>
      <c r="F20" s="41">
        <v>0.05</v>
      </c>
      <c r="G20" s="41">
        <v>0.05</v>
      </c>
      <c r="H20" s="67">
        <v>60</v>
      </c>
      <c r="I20" s="1"/>
      <c r="J20" s="1"/>
      <c r="K20" s="1"/>
      <c r="L20" s="43" t="s">
        <v>24</v>
      </c>
      <c r="M20" s="44"/>
      <c r="N20" s="45">
        <v>8</v>
      </c>
      <c r="O20" s="45">
        <v>6.9</v>
      </c>
      <c r="P20" s="45">
        <v>10</v>
      </c>
      <c r="Q20" s="42">
        <v>60</v>
      </c>
      <c r="R20" s="12"/>
      <c r="S20" s="3"/>
      <c r="T20" s="5"/>
      <c r="U20" s="5"/>
      <c r="V20" s="5"/>
      <c r="W20" s="5"/>
      <c r="X20" s="5"/>
      <c r="Y20" s="5"/>
      <c r="Z20" s="5"/>
      <c r="AA20" s="53" t="s">
        <v>25</v>
      </c>
    </row>
    <row r="21" spans="2:27" x14ac:dyDescent="0.25">
      <c r="B21" s="9"/>
      <c r="C21" s="68">
        <v>45737</v>
      </c>
      <c r="D21" s="69"/>
      <c r="E21" s="48">
        <v>0.05</v>
      </c>
      <c r="F21" s="48">
        <v>0.05</v>
      </c>
      <c r="G21" s="48">
        <v>0.05</v>
      </c>
      <c r="H21" s="70">
        <v>60</v>
      </c>
      <c r="I21" s="1"/>
      <c r="J21" s="1"/>
      <c r="K21" s="1"/>
      <c r="L21" s="50" t="s">
        <v>26</v>
      </c>
      <c r="M21" s="51"/>
      <c r="N21" s="52">
        <v>6</v>
      </c>
      <c r="O21" s="52">
        <v>2</v>
      </c>
      <c r="P21" s="52">
        <v>8</v>
      </c>
      <c r="Q21" s="49">
        <v>60</v>
      </c>
      <c r="R21" s="28"/>
      <c r="S21" s="3"/>
      <c r="T21" s="5"/>
      <c r="U21" s="5"/>
      <c r="V21" s="5"/>
      <c r="W21" s="5"/>
      <c r="X21" s="5"/>
      <c r="Y21" s="5"/>
      <c r="Z21" s="5"/>
      <c r="AA21" s="53" t="s">
        <v>27</v>
      </c>
    </row>
    <row r="22" spans="2:27" x14ac:dyDescent="0.25">
      <c r="B22" s="9"/>
      <c r="C22" s="71">
        <v>45776</v>
      </c>
      <c r="D22" s="72"/>
      <c r="E22" s="41">
        <v>0.05</v>
      </c>
      <c r="F22" s="41">
        <v>4.7500000000000001E-2</v>
      </c>
      <c r="G22" s="41">
        <v>0.05</v>
      </c>
      <c r="H22" s="67">
        <v>60</v>
      </c>
      <c r="I22" s="1"/>
      <c r="J22" s="1"/>
      <c r="K22" s="1"/>
      <c r="L22" s="43" t="s">
        <v>28</v>
      </c>
      <c r="M22" s="44"/>
      <c r="N22" s="45">
        <v>5.5</v>
      </c>
      <c r="O22" s="45">
        <v>2</v>
      </c>
      <c r="P22" s="45">
        <v>8</v>
      </c>
      <c r="Q22" s="42">
        <v>60</v>
      </c>
      <c r="R22" s="28"/>
      <c r="S22" s="3"/>
      <c r="T22" s="5"/>
      <c r="U22" s="5"/>
      <c r="V22" s="5"/>
      <c r="W22" s="5"/>
      <c r="X22" s="5"/>
      <c r="Y22" s="5"/>
      <c r="Z22" s="5"/>
      <c r="AA22" s="53" t="s">
        <v>29</v>
      </c>
    </row>
    <row r="23" spans="2:27" x14ac:dyDescent="0.25">
      <c r="B23" s="9"/>
      <c r="C23" s="73">
        <v>45825</v>
      </c>
      <c r="D23" s="74"/>
      <c r="E23" s="48">
        <v>0.05</v>
      </c>
      <c r="F23" s="48">
        <v>4.7500000000000001E-2</v>
      </c>
      <c r="G23" s="48">
        <v>0.05</v>
      </c>
      <c r="H23" s="70">
        <v>60</v>
      </c>
      <c r="I23" s="1"/>
      <c r="J23" s="1"/>
      <c r="K23" s="1"/>
      <c r="L23" s="56" t="s">
        <v>30</v>
      </c>
      <c r="M23" s="57"/>
      <c r="N23" s="58">
        <v>8</v>
      </c>
      <c r="O23" s="58">
        <v>5</v>
      </c>
      <c r="P23" s="58">
        <v>10</v>
      </c>
      <c r="Q23" s="59">
        <v>60</v>
      </c>
      <c r="R23" s="28"/>
      <c r="S23" s="3"/>
      <c r="T23" s="5"/>
      <c r="U23" s="5"/>
      <c r="V23" s="5"/>
      <c r="W23" s="5"/>
      <c r="X23" s="5"/>
      <c r="Y23" s="5"/>
      <c r="Z23" s="5"/>
      <c r="AA23" s="53" t="s">
        <v>31</v>
      </c>
    </row>
    <row r="24" spans="2:27" x14ac:dyDescent="0.25">
      <c r="B24" s="9"/>
      <c r="C24" s="75">
        <v>45867</v>
      </c>
      <c r="D24" s="76"/>
      <c r="E24" s="41">
        <v>4.8750000000000002E-2</v>
      </c>
      <c r="F24" s="41">
        <v>4.4999999999999998E-2</v>
      </c>
      <c r="G24" s="41">
        <v>0.05</v>
      </c>
      <c r="H24" s="67">
        <v>60</v>
      </c>
      <c r="I24" s="1"/>
      <c r="J24" s="1"/>
      <c r="K24" s="1"/>
      <c r="L24" s="37"/>
      <c r="M24" s="37"/>
      <c r="N24" s="37"/>
      <c r="O24" s="37"/>
      <c r="P24" s="37"/>
      <c r="Q24" s="37"/>
      <c r="R24" s="28"/>
      <c r="S24" s="3"/>
      <c r="T24" s="5"/>
      <c r="U24" s="5"/>
      <c r="V24" s="5"/>
      <c r="W24" s="5"/>
      <c r="X24" s="5"/>
      <c r="Y24" s="5"/>
      <c r="Z24" s="5"/>
      <c r="AA24" s="77" t="s">
        <v>32</v>
      </c>
    </row>
    <row r="25" spans="2:27" x14ac:dyDescent="0.25">
      <c r="B25" s="9"/>
      <c r="C25" s="78">
        <v>46050</v>
      </c>
      <c r="D25" s="79"/>
      <c r="E25" s="48">
        <v>4.7500000000000001E-2</v>
      </c>
      <c r="F25" s="48">
        <v>4.4749999999999998E-2</v>
      </c>
      <c r="G25" s="48">
        <v>5.2499999999999998E-2</v>
      </c>
      <c r="H25" s="70">
        <v>60</v>
      </c>
      <c r="I25" s="1"/>
      <c r="J25" s="1"/>
      <c r="K25" s="1"/>
      <c r="L25" s="37"/>
      <c r="M25" s="37"/>
      <c r="N25" s="37"/>
      <c r="O25" s="37"/>
      <c r="P25" s="37"/>
      <c r="Q25" s="37"/>
      <c r="R25" s="28"/>
      <c r="S25" s="3"/>
      <c r="T25" s="5"/>
      <c r="U25" s="5"/>
      <c r="V25" s="5"/>
      <c r="W25" s="5"/>
      <c r="X25" s="5"/>
      <c r="Y25" s="5"/>
      <c r="Z25" s="5"/>
      <c r="AA25" s="77" t="s">
        <v>33</v>
      </c>
    </row>
    <row r="26" spans="2:27" x14ac:dyDescent="0.25">
      <c r="B26" s="9"/>
      <c r="C26" s="80">
        <v>46415</v>
      </c>
      <c r="D26" s="81"/>
      <c r="E26" s="62">
        <v>4.4999999999999998E-2</v>
      </c>
      <c r="F26" s="62">
        <v>4.2500000000000003E-2</v>
      </c>
      <c r="G26" s="62">
        <v>5.5E-2</v>
      </c>
      <c r="H26" s="82">
        <v>60</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5.9249999999999997E-2</v>
      </c>
      <c r="F31" s="41">
        <v>5.79E-2</v>
      </c>
      <c r="G31" s="41">
        <v>6.0999999999999999E-2</v>
      </c>
      <c r="H31" s="42">
        <v>60</v>
      </c>
      <c r="I31" s="20"/>
      <c r="J31" s="20"/>
      <c r="K31" s="1"/>
      <c r="L31" s="43" t="s">
        <v>40</v>
      </c>
      <c r="M31" s="44"/>
      <c r="N31" s="89">
        <v>6.5</v>
      </c>
      <c r="O31" s="45">
        <v>2</v>
      </c>
      <c r="P31" s="45">
        <v>9</v>
      </c>
      <c r="Q31" s="42">
        <v>60</v>
      </c>
      <c r="R31" s="12"/>
      <c r="S31" s="3"/>
      <c r="T31" s="5"/>
      <c r="U31" s="5"/>
      <c r="V31" s="5"/>
      <c r="W31" s="5"/>
      <c r="X31" s="5"/>
      <c r="Y31" s="5"/>
      <c r="Z31" s="5"/>
      <c r="AA31" s="77" t="s">
        <v>41</v>
      </c>
    </row>
    <row r="32" spans="2:27" x14ac:dyDescent="0.25">
      <c r="B32" s="9"/>
      <c r="C32" s="90" t="s">
        <v>42</v>
      </c>
      <c r="D32" s="47"/>
      <c r="E32" s="48">
        <v>2.5000000000000001E-2</v>
      </c>
      <c r="F32" s="48">
        <v>2.3E-2</v>
      </c>
      <c r="G32" s="48">
        <v>2.5999999999999999E-2</v>
      </c>
      <c r="H32" s="49">
        <v>60</v>
      </c>
      <c r="I32" s="20"/>
      <c r="J32" s="20"/>
      <c r="K32" s="1"/>
      <c r="L32" s="50" t="s">
        <v>43</v>
      </c>
      <c r="M32" s="51"/>
      <c r="N32" s="91">
        <v>7</v>
      </c>
      <c r="O32" s="52">
        <v>3.9000000000000004</v>
      </c>
      <c r="P32" s="52">
        <v>9</v>
      </c>
      <c r="Q32" s="49">
        <v>60</v>
      </c>
      <c r="R32" s="12"/>
      <c r="S32" s="3"/>
      <c r="T32" s="5"/>
      <c r="U32" s="5"/>
      <c r="V32" s="5"/>
      <c r="W32" s="5"/>
      <c r="X32" s="5"/>
      <c r="Y32" s="5"/>
      <c r="Z32" s="5"/>
      <c r="AA32" s="53"/>
    </row>
    <row r="33" spans="2:27" ht="22.5" x14ac:dyDescent="0.25">
      <c r="B33" s="9"/>
      <c r="C33" s="88" t="s">
        <v>44</v>
      </c>
      <c r="D33" s="40"/>
      <c r="E33" s="41">
        <v>5.9749999999999998E-2</v>
      </c>
      <c r="F33" s="41">
        <v>5.8000000000000003E-2</v>
      </c>
      <c r="G33" s="41">
        <v>6.1499999999999999E-2</v>
      </c>
      <c r="H33" s="42">
        <v>60</v>
      </c>
      <c r="I33" s="20" t="s">
        <v>37</v>
      </c>
      <c r="J33" s="20"/>
      <c r="K33" s="1"/>
      <c r="L33" s="92" t="s">
        <v>45</v>
      </c>
      <c r="M33" s="44"/>
      <c r="N33" s="89">
        <v>8</v>
      </c>
      <c r="O33" s="45">
        <v>6</v>
      </c>
      <c r="P33" s="45">
        <v>10</v>
      </c>
      <c r="Q33" s="42">
        <v>60</v>
      </c>
      <c r="R33" s="12"/>
      <c r="S33" s="3"/>
      <c r="T33" s="5"/>
      <c r="U33" s="5"/>
      <c r="V33" s="5"/>
      <c r="W33" s="5"/>
      <c r="X33" s="5"/>
      <c r="Y33" s="5"/>
      <c r="Z33" s="5"/>
      <c r="AA33" s="37"/>
    </row>
    <row r="34" spans="2:27" x14ac:dyDescent="0.25">
      <c r="B34" s="9"/>
      <c r="C34" s="93" t="s">
        <v>46</v>
      </c>
      <c r="D34" s="94"/>
      <c r="E34" s="95">
        <v>2.4E-2</v>
      </c>
      <c r="F34" s="95">
        <v>2.35E-2</v>
      </c>
      <c r="G34" s="95">
        <v>2.6499999999999999E-2</v>
      </c>
      <c r="H34" s="96">
        <v>60</v>
      </c>
      <c r="I34" s="20"/>
      <c r="J34" s="20"/>
      <c r="K34" s="1"/>
      <c r="L34" s="56" t="s">
        <v>47</v>
      </c>
      <c r="M34" s="57"/>
      <c r="N34" s="58">
        <v>6.5</v>
      </c>
      <c r="O34" s="58">
        <v>2</v>
      </c>
      <c r="P34" s="58">
        <v>9</v>
      </c>
      <c r="Q34" s="59">
        <v>60</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1000</v>
      </c>
      <c r="F39" s="100">
        <v>984.5</v>
      </c>
      <c r="G39" s="100">
        <v>1010</v>
      </c>
      <c r="H39" s="49">
        <v>60</v>
      </c>
      <c r="I39" s="20" t="s">
        <v>37</v>
      </c>
      <c r="J39" s="20"/>
      <c r="K39" s="1"/>
      <c r="L39" s="43" t="s">
        <v>50</v>
      </c>
      <c r="M39" s="44"/>
      <c r="N39" s="89">
        <v>6</v>
      </c>
      <c r="O39" s="45">
        <v>3</v>
      </c>
      <c r="P39" s="45">
        <v>8.1000000000000014</v>
      </c>
      <c r="Q39" s="42">
        <v>60</v>
      </c>
      <c r="R39" s="12"/>
      <c r="S39" s="3"/>
      <c r="T39" s="5"/>
      <c r="U39" s="5"/>
      <c r="V39" s="5"/>
      <c r="W39" s="5"/>
      <c r="X39" s="5"/>
      <c r="Y39" s="5"/>
      <c r="Z39" s="5"/>
      <c r="AA39" s="37"/>
    </row>
    <row r="40" spans="2:27" x14ac:dyDescent="0.25">
      <c r="B40" s="9"/>
      <c r="C40" s="101" t="s">
        <v>51</v>
      </c>
      <c r="D40" s="102"/>
      <c r="E40" s="103">
        <v>1000</v>
      </c>
      <c r="F40" s="103">
        <v>970</v>
      </c>
      <c r="G40" s="103">
        <v>1025</v>
      </c>
      <c r="H40" s="63">
        <v>60</v>
      </c>
      <c r="I40" s="1" t="s">
        <v>37</v>
      </c>
      <c r="J40" s="1"/>
      <c r="K40" s="1"/>
      <c r="L40" s="50" t="s">
        <v>52</v>
      </c>
      <c r="M40" s="51"/>
      <c r="N40" s="91">
        <v>9</v>
      </c>
      <c r="O40" s="52">
        <v>7</v>
      </c>
      <c r="P40" s="52">
        <v>10</v>
      </c>
      <c r="Q40" s="49">
        <v>60</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7</v>
      </c>
      <c r="O41" s="45">
        <v>2.9000000000000004</v>
      </c>
      <c r="P41" s="45">
        <v>9</v>
      </c>
      <c r="Q41" s="42">
        <v>60</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5</v>
      </c>
      <c r="O42" s="58">
        <v>1</v>
      </c>
      <c r="P42" s="58">
        <v>7</v>
      </c>
      <c r="Q42" s="59">
        <v>60</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6847-04C5-4713-85FA-3B0FD681FD27}">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392</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19">
        <v>45685</v>
      </c>
      <c r="F3" s="319"/>
      <c r="G3" s="319"/>
      <c r="H3" s="319"/>
      <c r="I3" s="319"/>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441</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411</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t="e">
        <v>#N/A</v>
      </c>
      <c r="R9" s="255">
        <v>0</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412</v>
      </c>
      <c r="GM9" s="249" t="s">
        <v>413</v>
      </c>
      <c r="GN9" s="249" t="s">
        <v>414</v>
      </c>
      <c r="GO9" s="249" t="s">
        <v>415</v>
      </c>
      <c r="GP9" s="249"/>
      <c r="GQ9" s="249"/>
      <c r="GR9" s="249"/>
      <c r="GS9" s="249"/>
      <c r="GT9" s="249"/>
      <c r="GU9" s="249"/>
      <c r="GV9" s="249"/>
      <c r="GW9" s="249"/>
      <c r="GX9" s="249"/>
      <c r="GY9" s="266" t="s">
        <v>416</v>
      </c>
      <c r="GZ9" s="266" t="s">
        <v>417</v>
      </c>
      <c r="HA9" s="266" t="s">
        <v>418</v>
      </c>
      <c r="HB9" s="266" t="s">
        <v>419</v>
      </c>
    </row>
    <row r="10" spans="2:210" x14ac:dyDescent="0.25">
      <c r="B10" s="249"/>
      <c r="C10" s="249"/>
      <c r="D10" s="249"/>
      <c r="E10" s="249"/>
      <c r="F10" s="249"/>
      <c r="G10" s="249"/>
      <c r="H10" s="249"/>
      <c r="I10" s="249"/>
      <c r="J10" s="249"/>
      <c r="K10" s="249"/>
      <c r="L10" s="249"/>
      <c r="M10" s="249"/>
      <c r="N10" s="249"/>
      <c r="O10" s="272"/>
      <c r="P10" s="247"/>
      <c r="Q10" s="255">
        <v>0.05</v>
      </c>
      <c r="R10" s="255">
        <v>1</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t="e">
        <v>#N/A</v>
      </c>
      <c r="R11" s="255">
        <v>0</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412</v>
      </c>
      <c r="GM16" s="249" t="s">
        <v>413</v>
      </c>
      <c r="GN16" s="249" t="s">
        <v>414</v>
      </c>
      <c r="GO16" s="249" t="s">
        <v>415</v>
      </c>
      <c r="GP16" s="249"/>
      <c r="GQ16" s="249"/>
      <c r="GR16" s="249"/>
      <c r="GS16" s="249"/>
      <c r="GT16" s="249"/>
      <c r="GU16" s="249"/>
      <c r="GV16" s="249"/>
      <c r="GW16" s="249"/>
      <c r="GX16" s="249"/>
      <c r="GY16" s="266" t="s">
        <v>416</v>
      </c>
      <c r="GZ16" s="266" t="s">
        <v>417</v>
      </c>
      <c r="HA16" s="266" t="s">
        <v>418</v>
      </c>
      <c r="HB16" s="266" t="s">
        <v>419</v>
      </c>
    </row>
    <row r="26" spans="194:210" x14ac:dyDescent="0.25">
      <c r="GL26" s="249" t="s">
        <v>412</v>
      </c>
      <c r="GM26" s="249" t="s">
        <v>413</v>
      </c>
      <c r="GN26" s="249" t="s">
        <v>414</v>
      </c>
      <c r="GO26" s="249" t="s">
        <v>415</v>
      </c>
      <c r="GP26" s="249"/>
      <c r="GQ26" s="249"/>
      <c r="GR26" s="249"/>
      <c r="GS26" s="249"/>
      <c r="GT26" s="249"/>
      <c r="GU26" s="249"/>
      <c r="GV26" s="249"/>
      <c r="GW26" s="249"/>
      <c r="GX26" s="249"/>
      <c r="GY26" s="266" t="s">
        <v>416</v>
      </c>
      <c r="GZ26" s="266" t="s">
        <v>417</v>
      </c>
      <c r="HA26" s="266" t="s">
        <v>418</v>
      </c>
      <c r="HB26" s="266" t="s">
        <v>419</v>
      </c>
    </row>
    <row r="68" spans="12:28" x14ac:dyDescent="0.25">
      <c r="L68" s="247" t="s">
        <v>443</v>
      </c>
      <c r="M68" s="247"/>
      <c r="N68" s="247"/>
      <c r="O68" s="263"/>
      <c r="P68" s="272"/>
      <c r="Q68" s="263" t="s">
        <v>443</v>
      </c>
      <c r="R68" s="247"/>
      <c r="S68" s="247"/>
      <c r="T68" s="248"/>
      <c r="U68" s="248"/>
      <c r="V68" s="248"/>
      <c r="W68" s="247" t="s">
        <v>443</v>
      </c>
      <c r="X68" s="247"/>
      <c r="Y68" s="247"/>
      <c r="Z68" s="247"/>
      <c r="AA68" s="247"/>
      <c r="AB68" s="247" t="s">
        <v>443</v>
      </c>
    </row>
    <row r="119" spans="7:7" x14ac:dyDescent="0.25">
      <c r="G119" s="247" t="s">
        <v>425</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B3CD-0590-44DD-BD21-45A8D21BBC60}">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0">
        <v>45737</v>
      </c>
      <c r="F3" s="320"/>
      <c r="G3" s="320"/>
      <c r="H3" s="320"/>
      <c r="I3" s="320"/>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411</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4.7500000000000001E-2</v>
      </c>
      <c r="R9" s="255">
        <v>6.6666666666666666E-2</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47"/>
      <c r="P10" s="248"/>
      <c r="Q10" s="255">
        <v>0.05</v>
      </c>
      <c r="R10" s="255">
        <v>0.91666666666666663</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5.2500000000000005E-2</v>
      </c>
      <c r="R11" s="255">
        <v>1.6666666666666666E-2</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72"/>
      <c r="Q68" s="263" t="s">
        <v>443</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7509-BC82-4196-AE53-B43C1D021D9D}">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45776</v>
      </c>
      <c r="F3" s="321"/>
      <c r="G3" s="321"/>
      <c r="H3" s="321"/>
      <c r="I3" s="321"/>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411</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4.7500000000000001E-2</v>
      </c>
      <c r="R9" s="255">
        <v>0.25</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2"/>
      <c r="P10" s="272"/>
      <c r="Q10" s="255">
        <v>0.05</v>
      </c>
      <c r="R10" s="255">
        <v>0.73333333333333328</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5.2500000000000005E-2</v>
      </c>
      <c r="R11" s="255">
        <v>0</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v>5.5000000000000007E-2</v>
      </c>
      <c r="R12" s="255">
        <v>1.6666666666666666E-2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72"/>
      <c r="P68" s="272"/>
      <c r="Q68" s="263" t="s">
        <v>443</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71A47-7CAF-4104-8079-8C378CDE7EDF}">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45825</v>
      </c>
      <c r="F3" s="322"/>
      <c r="G3" s="322"/>
      <c r="H3" s="322"/>
      <c r="I3" s="322"/>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411</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4.4999999999999998E-2</v>
      </c>
      <c r="R8" s="255">
        <v>8.3333333333333329E-2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4.7500000000000001E-2</v>
      </c>
      <c r="R9" s="255">
        <v>0.35</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2"/>
      <c r="P10" s="263"/>
      <c r="Q10" s="255">
        <v>0.05</v>
      </c>
      <c r="R10" s="255">
        <v>0.53333333333333333</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5.2500000000000005E-2</v>
      </c>
      <c r="R11" s="255">
        <v>1.6666666666666666E-2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5.5000000000000007E-2</v>
      </c>
      <c r="R12" s="255">
        <v>1.6666666666666666E-2</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72"/>
      <c r="P68" s="272"/>
      <c r="Q68" s="263" t="s">
        <v>443</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3A8B1-5EF2-4D89-81EB-7693CE755ED9}">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45867</v>
      </c>
      <c r="F3" s="323"/>
      <c r="G3" s="323"/>
      <c r="H3" s="323"/>
      <c r="I3" s="323"/>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411</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v>4.2499999999999996E-2</v>
      </c>
      <c r="R7" s="255">
        <v>1.6666666666666666E-2</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4.4999999999999998E-2</v>
      </c>
      <c r="R8" s="255">
        <v>0.13333333333333333</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4.7500000000000001E-2</v>
      </c>
      <c r="R9" s="255">
        <v>0.35</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8"/>
      <c r="O10" s="272"/>
      <c r="P10" s="263"/>
      <c r="Q10" s="255">
        <v>0.05</v>
      </c>
      <c r="R10" s="255">
        <v>0.41666666666666669</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5.2500000000000005E-2</v>
      </c>
      <c r="R11" s="255">
        <v>0.05</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5.5000000000000007E-2</v>
      </c>
      <c r="R12" s="255">
        <v>3.3333333333333333E-2</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D4DA-6413-459A-AEC2-12A452A2F8D3}">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7" t="s">
        <v>402</v>
      </c>
      <c r="F3" s="317"/>
      <c r="G3" s="317"/>
      <c r="H3" s="317"/>
      <c r="I3" s="317"/>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411</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s">
        <v>459</v>
      </c>
      <c r="R7" s="255">
        <v>0.1</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4.4999999999999998E-2</v>
      </c>
      <c r="R8" s="255">
        <v>0.36666666666666664</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4.7500000000000001E-2</v>
      </c>
      <c r="R9" s="255">
        <v>0.15</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2"/>
      <c r="P10" s="263"/>
      <c r="Q10" s="255">
        <v>0.05</v>
      </c>
      <c r="R10" s="255">
        <v>0.21666666666666667</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5.2500000000000005E-2</v>
      </c>
      <c r="R11" s="255">
        <v>8.3333333333333329E-2</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5.5000000000000007E-2</v>
      </c>
      <c r="R12" s="255">
        <v>0.05</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s">
        <v>460</v>
      </c>
      <c r="R13" s="255">
        <v>3.3333333333333333E-2</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6FBFC-4027-4845-88DF-CB85BB316C0D}">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392</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7" t="s">
        <v>404</v>
      </c>
      <c r="F3" s="317"/>
      <c r="G3" s="317"/>
      <c r="H3" s="317"/>
      <c r="I3" s="317"/>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441</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411</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s">
        <v>461</v>
      </c>
      <c r="R7" s="255">
        <v>8.3333333333333329E-2</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4.2499999999999996E-2</v>
      </c>
      <c r="R8" s="255">
        <v>0.16666666666666666</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4.4999999999999998E-2</v>
      </c>
      <c r="R9" s="255">
        <v>0.38333333333333336</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412</v>
      </c>
      <c r="GN9" s="249" t="s">
        <v>413</v>
      </c>
      <c r="GO9" s="249" t="s">
        <v>414</v>
      </c>
      <c r="GP9" s="249" t="s">
        <v>415</v>
      </c>
      <c r="GQ9" s="249"/>
      <c r="GR9" s="249"/>
      <c r="GS9" s="249"/>
      <c r="GT9" s="249"/>
      <c r="GU9" s="249"/>
      <c r="GV9" s="249"/>
      <c r="GW9" s="249"/>
      <c r="GX9" s="249"/>
      <c r="GY9" s="249"/>
      <c r="GZ9" s="266" t="s">
        <v>416</v>
      </c>
      <c r="HA9" s="266" t="s">
        <v>417</v>
      </c>
      <c r="HB9" s="266" t="s">
        <v>418</v>
      </c>
      <c r="HC9" s="266" t="s">
        <v>419</v>
      </c>
    </row>
    <row r="10" spans="2:211" x14ac:dyDescent="0.25">
      <c r="B10" s="249"/>
      <c r="C10" s="249"/>
      <c r="D10" s="249"/>
      <c r="E10" s="249"/>
      <c r="F10" s="249"/>
      <c r="G10" s="249"/>
      <c r="H10" s="249"/>
      <c r="I10" s="249"/>
      <c r="J10" s="249"/>
      <c r="K10" s="249"/>
      <c r="L10" s="249"/>
      <c r="M10" s="249"/>
      <c r="N10" s="249"/>
      <c r="O10" s="272"/>
      <c r="P10" s="263"/>
      <c r="Q10" s="255">
        <v>4.7500000000000001E-2</v>
      </c>
      <c r="R10" s="255">
        <v>3.3333333333333333E-2</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0.05</v>
      </c>
      <c r="R11" s="255">
        <v>0.13333333333333333</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5.2500000000000005E-2</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s">
        <v>462</v>
      </c>
      <c r="R13" s="255">
        <v>0.2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412</v>
      </c>
      <c r="GN16" s="249" t="s">
        <v>413</v>
      </c>
      <c r="GO16" s="249" t="s">
        <v>414</v>
      </c>
      <c r="GP16" s="249" t="s">
        <v>415</v>
      </c>
      <c r="GQ16" s="249"/>
      <c r="GR16" s="249"/>
      <c r="GS16" s="249"/>
      <c r="GT16" s="249"/>
      <c r="GU16" s="249"/>
      <c r="GV16" s="249"/>
      <c r="GW16" s="249"/>
      <c r="GX16" s="249"/>
      <c r="GY16" s="249"/>
      <c r="GZ16" s="266" t="s">
        <v>416</v>
      </c>
      <c r="HA16" s="266" t="s">
        <v>417</v>
      </c>
      <c r="HB16" s="266" t="s">
        <v>418</v>
      </c>
      <c r="HC16" s="266" t="s">
        <v>419</v>
      </c>
    </row>
    <row r="26" spans="195:211" x14ac:dyDescent="0.25">
      <c r="GM26" s="249" t="s">
        <v>412</v>
      </c>
      <c r="GN26" s="249" t="s">
        <v>413</v>
      </c>
      <c r="GO26" s="249" t="s">
        <v>414</v>
      </c>
      <c r="GP26" s="249" t="s">
        <v>415</v>
      </c>
      <c r="GQ26" s="249"/>
      <c r="GR26" s="249"/>
      <c r="GS26" s="249"/>
      <c r="GT26" s="249"/>
      <c r="GU26" s="249"/>
      <c r="GV26" s="249"/>
      <c r="GW26" s="249"/>
      <c r="GX26" s="249"/>
      <c r="GY26" s="249"/>
      <c r="GZ26" s="266" t="s">
        <v>416</v>
      </c>
      <c r="HA26" s="266" t="s">
        <v>417</v>
      </c>
      <c r="HB26" s="266" t="s">
        <v>418</v>
      </c>
      <c r="HC26" s="266" t="s">
        <v>419</v>
      </c>
    </row>
    <row r="68" spans="12:29" x14ac:dyDescent="0.25">
      <c r="L68" s="247" t="s">
        <v>443</v>
      </c>
      <c r="M68" s="247"/>
      <c r="N68" s="247"/>
      <c r="O68" s="263"/>
      <c r="P68" s="263"/>
      <c r="Q68" s="263" t="s">
        <v>443</v>
      </c>
      <c r="R68" s="247"/>
      <c r="S68" s="248"/>
      <c r="T68" s="248"/>
      <c r="U68" s="248"/>
      <c r="V68" s="247"/>
      <c r="W68" s="247"/>
      <c r="X68" s="247" t="s">
        <v>443</v>
      </c>
      <c r="Y68" s="247"/>
      <c r="Z68" s="247"/>
      <c r="AA68" s="247"/>
      <c r="AB68" s="247"/>
      <c r="AC68" s="247" t="s">
        <v>443</v>
      </c>
    </row>
    <row r="119" spans="7:7" x14ac:dyDescent="0.25">
      <c r="G119" s="247" t="s">
        <v>425</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AB83-6AF3-4541-901B-7A68528FFC65}">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392</v>
      </c>
      <c r="H2" s="243"/>
      <c r="I2" s="243"/>
      <c r="J2" s="243"/>
      <c r="K2" s="243"/>
      <c r="L2" s="245"/>
      <c r="M2" s="245"/>
      <c r="N2" s="245"/>
      <c r="O2" s="245"/>
      <c r="P2" s="245"/>
      <c r="Q2" s="245"/>
      <c r="R2" s="245"/>
      <c r="S2" s="281"/>
      <c r="T2" s="249"/>
    </row>
    <row r="3" spans="1:20" ht="26.25" x14ac:dyDescent="0.4">
      <c r="A3" s="249"/>
      <c r="B3" s="250" t="s">
        <v>430</v>
      </c>
      <c r="C3" s="250"/>
      <c r="D3" s="251"/>
      <c r="E3" s="251"/>
      <c r="F3" s="251"/>
      <c r="G3" s="251"/>
      <c r="H3" s="251"/>
      <c r="I3" s="251"/>
      <c r="J3" s="252"/>
      <c r="K3" s="252"/>
      <c r="L3" s="253"/>
      <c r="M3" s="253"/>
      <c r="N3" s="253"/>
      <c r="O3" s="253"/>
      <c r="P3" s="253"/>
      <c r="Q3" s="253"/>
      <c r="R3" s="253"/>
      <c r="S3" s="282"/>
      <c r="T3" s="282"/>
    </row>
    <row r="4" spans="1:20" ht="23.25" x14ac:dyDescent="0.35">
      <c r="A4" s="249"/>
      <c r="B4" s="256" t="s">
        <v>441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24</v>
      </c>
      <c r="P6" s="318"/>
      <c r="Q6" s="278"/>
      <c r="R6" s="249"/>
      <c r="S6" s="318" t="s">
        <v>26</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449</v>
      </c>
      <c r="D44" s="247"/>
      <c r="E44" s="247"/>
      <c r="F44" s="247"/>
      <c r="G44" s="247"/>
      <c r="H44" s="255"/>
      <c r="I44" s="255"/>
      <c r="J44" s="247"/>
      <c r="K44" s="280"/>
      <c r="L44" s="248"/>
      <c r="M44" s="248"/>
      <c r="N44" s="247"/>
    </row>
    <row r="45" spans="1:14" x14ac:dyDescent="0.25">
      <c r="A45" s="247"/>
      <c r="B45" s="247"/>
      <c r="C45" s="247"/>
      <c r="D45" s="247"/>
      <c r="E45" s="247"/>
      <c r="F45" s="247"/>
      <c r="G45" s="247"/>
      <c r="H45" s="292"/>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5.5</v>
      </c>
      <c r="E48" s="247"/>
      <c r="F48" s="247"/>
      <c r="G48" s="247"/>
      <c r="H48" s="247"/>
      <c r="I48" s="247"/>
      <c r="J48" s="247"/>
      <c r="K48" s="280"/>
      <c r="L48" s="247"/>
      <c r="M48" s="249"/>
      <c r="N48" s="249"/>
    </row>
    <row r="49" spans="3:4" x14ac:dyDescent="0.25">
      <c r="C49" s="247" t="s">
        <v>30</v>
      </c>
      <c r="D49" s="247">
        <v>8</v>
      </c>
    </row>
    <row r="50" spans="3:4" x14ac:dyDescent="0.25">
      <c r="C50" s="247"/>
      <c r="D50" s="247"/>
    </row>
    <row r="51" spans="3:4" x14ac:dyDescent="0.25">
      <c r="C51" s="247" t="s">
        <v>449</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450</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463</v>
      </c>
      <c r="D61" s="247"/>
    </row>
    <row r="62" spans="3:4" x14ac:dyDescent="0.25">
      <c r="C62" s="247">
        <v>5.5</v>
      </c>
      <c r="D62" s="247"/>
    </row>
    <row r="63" spans="3:4" x14ac:dyDescent="0.25">
      <c r="C63" s="247">
        <v>0.3</v>
      </c>
      <c r="D63" s="247"/>
    </row>
    <row r="64" spans="3:4" x14ac:dyDescent="0.25">
      <c r="C64" s="247">
        <v>14.2</v>
      </c>
      <c r="D64" s="247"/>
    </row>
    <row r="66" spans="3:4" x14ac:dyDescent="0.25">
      <c r="C66" s="247" t="s">
        <v>464</v>
      </c>
      <c r="D66" s="247"/>
    </row>
    <row r="67" spans="3:4" x14ac:dyDescent="0.25">
      <c r="C67" s="247">
        <v>8</v>
      </c>
      <c r="D67" s="247"/>
    </row>
    <row r="68" spans="3:4" x14ac:dyDescent="0.25">
      <c r="C68" s="247">
        <v>0.3</v>
      </c>
      <c r="D68" s="247"/>
    </row>
    <row r="69" spans="3:4" x14ac:dyDescent="0.25">
      <c r="C69" s="247">
        <v>11.7</v>
      </c>
      <c r="D69" s="247"/>
    </row>
    <row r="70" spans="3:4" x14ac:dyDescent="0.25">
      <c r="C70" s="247"/>
      <c r="D70" s="247"/>
    </row>
    <row r="71" spans="3:4" x14ac:dyDescent="0.25">
      <c r="C71" s="247" t="s">
        <v>429</v>
      </c>
      <c r="D71" s="247">
        <v>1.5</v>
      </c>
    </row>
    <row r="72" spans="3:4" x14ac:dyDescent="0.25">
      <c r="C72" s="247" t="s">
        <v>454</v>
      </c>
      <c r="D72" s="247">
        <v>2</v>
      </c>
    </row>
    <row r="73" spans="3:4" x14ac:dyDescent="0.25">
      <c r="C73" s="247" t="s">
        <v>455</v>
      </c>
      <c r="D73" s="247">
        <v>3</v>
      </c>
    </row>
    <row r="74" spans="3:4" x14ac:dyDescent="0.25">
      <c r="C74" s="247" t="s">
        <v>456</v>
      </c>
      <c r="D74" s="247">
        <v>2</v>
      </c>
    </row>
    <row r="75" spans="3:4" x14ac:dyDescent="0.25">
      <c r="C75" s="247" t="s">
        <v>457</v>
      </c>
      <c r="D75" s="247">
        <v>1.5</v>
      </c>
    </row>
    <row r="76" spans="3:4" x14ac:dyDescent="0.25">
      <c r="C76" s="247" t="s">
        <v>458</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B8980-68A4-4167-8103-4E87C1ACCD05}">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392</v>
      </c>
      <c r="H2" s="243"/>
      <c r="I2" s="243"/>
      <c r="J2" s="243"/>
      <c r="K2" s="243"/>
      <c r="L2" s="245"/>
      <c r="M2" s="245"/>
      <c r="N2" s="245"/>
      <c r="O2" s="245"/>
      <c r="P2" s="245"/>
      <c r="Q2" s="247"/>
      <c r="R2" s="247"/>
    </row>
    <row r="3" spans="1:18" ht="26.25" x14ac:dyDescent="0.4">
      <c r="A3" s="249"/>
      <c r="B3" s="250" t="s">
        <v>431</v>
      </c>
      <c r="C3" s="250"/>
      <c r="D3" s="251"/>
      <c r="E3" s="317" t="s">
        <v>432</v>
      </c>
      <c r="F3" s="317"/>
      <c r="G3" s="317"/>
      <c r="H3" s="317"/>
      <c r="I3" s="317"/>
      <c r="J3" s="252"/>
      <c r="K3" s="252"/>
      <c r="L3" s="253"/>
      <c r="M3" s="253"/>
      <c r="N3" s="253"/>
      <c r="O3" s="253"/>
      <c r="P3" s="254"/>
      <c r="Q3" s="247"/>
      <c r="R3" s="247"/>
    </row>
    <row r="4" spans="1:18" ht="23.25" x14ac:dyDescent="0.35">
      <c r="A4" s="249"/>
      <c r="B4" s="256" t="s">
        <v>441</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433</v>
      </c>
      <c r="R6" s="247" t="s">
        <v>411</v>
      </c>
    </row>
    <row r="7" spans="1:18" x14ac:dyDescent="0.25">
      <c r="A7" s="249"/>
      <c r="B7" s="249"/>
      <c r="C7" s="249"/>
      <c r="D7" s="249"/>
      <c r="E7" s="249"/>
      <c r="F7" s="249"/>
      <c r="G7" s="293"/>
      <c r="H7" s="248"/>
      <c r="I7" s="248"/>
      <c r="J7" s="248"/>
      <c r="K7" s="248"/>
      <c r="L7" s="248"/>
      <c r="M7" s="248"/>
      <c r="N7" s="248"/>
      <c r="O7" s="272"/>
      <c r="P7" s="263"/>
      <c r="Q7" s="255" t="s">
        <v>465</v>
      </c>
      <c r="R7" s="255">
        <v>0.18333333333333332</v>
      </c>
    </row>
    <row r="8" spans="1:18" x14ac:dyDescent="0.25">
      <c r="A8" s="249"/>
      <c r="B8" s="249"/>
      <c r="C8" s="249"/>
      <c r="D8" s="249"/>
      <c r="E8" s="249"/>
      <c r="F8" s="249"/>
      <c r="G8" s="248"/>
      <c r="H8" s="248"/>
      <c r="I8" s="248"/>
      <c r="J8" s="248"/>
      <c r="K8" s="248"/>
      <c r="L8" s="248"/>
      <c r="M8" s="248"/>
      <c r="N8" s="248"/>
      <c r="O8" s="272"/>
      <c r="P8" s="263"/>
      <c r="Q8" s="255">
        <v>5.8499999999999996E-2</v>
      </c>
      <c r="R8" s="255">
        <v>8.3333333333333329E-2</v>
      </c>
    </row>
    <row r="9" spans="1:18" x14ac:dyDescent="0.25">
      <c r="A9" s="249"/>
      <c r="B9" s="249"/>
      <c r="C9" s="249"/>
      <c r="D9" s="249"/>
      <c r="E9" s="249"/>
      <c r="F9" s="249"/>
      <c r="G9" s="248"/>
      <c r="H9" s="248"/>
      <c r="I9" s="248"/>
      <c r="J9" s="248"/>
      <c r="K9" s="248"/>
      <c r="L9" s="248"/>
      <c r="M9" s="248"/>
      <c r="N9" s="248"/>
      <c r="O9" s="272"/>
      <c r="P9" s="263"/>
      <c r="Q9" s="255">
        <v>5.8999999999999997E-2</v>
      </c>
      <c r="R9" s="255">
        <v>0.23333333333333334</v>
      </c>
    </row>
    <row r="10" spans="1:18" x14ac:dyDescent="0.25">
      <c r="A10" s="249"/>
      <c r="B10" s="249"/>
      <c r="C10" s="249"/>
      <c r="D10" s="249"/>
      <c r="E10" s="249"/>
      <c r="F10" s="249"/>
      <c r="G10" s="248"/>
      <c r="H10" s="248"/>
      <c r="I10" s="248"/>
      <c r="J10" s="248"/>
      <c r="K10" s="248"/>
      <c r="L10" s="248"/>
      <c r="M10" s="248"/>
      <c r="N10" s="248"/>
      <c r="O10" s="273"/>
      <c r="P10" s="267"/>
      <c r="Q10" s="255">
        <v>5.9499999999999997E-2</v>
      </c>
      <c r="R10" s="255">
        <v>0.15</v>
      </c>
    </row>
    <row r="11" spans="1:18" x14ac:dyDescent="0.25">
      <c r="A11" s="249"/>
      <c r="B11" s="249"/>
      <c r="C11" s="249"/>
      <c r="D11" s="249"/>
      <c r="E11" s="249"/>
      <c r="F11" s="249"/>
      <c r="G11" s="248"/>
      <c r="H11" s="248"/>
      <c r="I11" s="248"/>
      <c r="J11" s="248"/>
      <c r="K11" s="248"/>
      <c r="L11" s="248"/>
      <c r="M11" s="248"/>
      <c r="N11" s="248"/>
      <c r="O11" s="272"/>
      <c r="P11" s="263"/>
      <c r="Q11" s="255">
        <v>0.06</v>
      </c>
      <c r="R11" s="255">
        <v>0.13333333333333333</v>
      </c>
    </row>
    <row r="12" spans="1:18" x14ac:dyDescent="0.25">
      <c r="A12" s="249"/>
      <c r="B12" s="249"/>
      <c r="C12" s="249"/>
      <c r="D12" s="249"/>
      <c r="E12" s="249"/>
      <c r="F12" s="249"/>
      <c r="G12" s="248"/>
      <c r="H12" s="248"/>
      <c r="I12" s="248"/>
      <c r="J12" s="248"/>
      <c r="K12" s="294"/>
      <c r="L12" s="248"/>
      <c r="M12" s="248"/>
      <c r="N12" s="248"/>
      <c r="O12" s="272"/>
      <c r="P12" s="263"/>
      <c r="Q12" s="255">
        <v>6.0499999999999998E-2</v>
      </c>
      <c r="R12" s="255">
        <v>6.6666666666666666E-2</v>
      </c>
    </row>
    <row r="13" spans="1:18" x14ac:dyDescent="0.25">
      <c r="A13" s="249"/>
      <c r="B13" s="249"/>
      <c r="C13" s="249"/>
      <c r="D13" s="249"/>
      <c r="E13" s="249"/>
      <c r="F13" s="249"/>
      <c r="G13" s="248"/>
      <c r="H13" s="248"/>
      <c r="I13" s="248"/>
      <c r="J13" s="248"/>
      <c r="K13" s="248"/>
      <c r="L13" s="248"/>
      <c r="M13" s="248"/>
      <c r="N13" s="248"/>
      <c r="O13" s="272"/>
      <c r="P13" s="263"/>
      <c r="Q13" s="255" t="s">
        <v>466</v>
      </c>
      <c r="R13" s="255">
        <v>0.15</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463C0-0DE7-4EF7-BB28-037B5B15FAB3}">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392</v>
      </c>
      <c r="H2" s="243"/>
      <c r="I2" s="243"/>
      <c r="J2" s="243"/>
      <c r="K2" s="243"/>
      <c r="L2" s="245"/>
      <c r="M2" s="245"/>
      <c r="N2" s="245"/>
      <c r="O2" s="245"/>
      <c r="P2" s="276"/>
      <c r="Q2" s="247"/>
      <c r="R2" s="247"/>
    </row>
    <row r="3" spans="1:18" ht="26.25" x14ac:dyDescent="0.4">
      <c r="A3" s="249"/>
      <c r="B3" s="250" t="s">
        <v>434</v>
      </c>
      <c r="C3" s="250"/>
      <c r="D3" s="251"/>
      <c r="E3" s="317" t="s">
        <v>432</v>
      </c>
      <c r="F3" s="317"/>
      <c r="G3" s="317"/>
      <c r="H3" s="317"/>
      <c r="I3" s="317"/>
      <c r="J3" s="252"/>
      <c r="K3" s="252"/>
      <c r="L3" s="253"/>
      <c r="M3" s="253"/>
      <c r="N3" s="253"/>
      <c r="O3" s="253"/>
      <c r="P3" s="254"/>
      <c r="Q3" s="247"/>
      <c r="R3" s="247"/>
    </row>
    <row r="4" spans="1:18" ht="23.25" x14ac:dyDescent="0.35">
      <c r="A4" s="249"/>
      <c r="B4" s="256" t="s">
        <v>441</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433</v>
      </c>
      <c r="R6" s="247" t="s">
        <v>411</v>
      </c>
    </row>
    <row r="7" spans="1:18" x14ac:dyDescent="0.25">
      <c r="A7" s="249"/>
      <c r="B7" s="249"/>
      <c r="C7" s="249"/>
      <c r="D7" s="249"/>
      <c r="E7" s="249"/>
      <c r="F7" s="249"/>
      <c r="G7" s="293"/>
      <c r="H7" s="248"/>
      <c r="I7" s="248"/>
      <c r="J7" s="248"/>
      <c r="K7" s="248"/>
      <c r="L7" s="248"/>
      <c r="M7" s="248"/>
      <c r="N7" s="248"/>
      <c r="O7" s="272"/>
      <c r="P7" s="263"/>
      <c r="Q7" s="255" t="s">
        <v>467</v>
      </c>
      <c r="R7" s="255">
        <v>0.2</v>
      </c>
    </row>
    <row r="8" spans="1:18" x14ac:dyDescent="0.25">
      <c r="A8" s="249"/>
      <c r="B8" s="249"/>
      <c r="C8" s="249"/>
      <c r="D8" s="249"/>
      <c r="E8" s="249"/>
      <c r="F8" s="249"/>
      <c r="G8" s="248"/>
      <c r="H8" s="248"/>
      <c r="I8" s="248"/>
      <c r="J8" s="248"/>
      <c r="K8" s="248"/>
      <c r="L8" s="248"/>
      <c r="M8" s="248"/>
      <c r="N8" s="248"/>
      <c r="O8" s="272"/>
      <c r="P8" s="263"/>
      <c r="Q8" s="255">
        <v>5.8999999999999997E-2</v>
      </c>
      <c r="R8" s="255">
        <v>0.25</v>
      </c>
    </row>
    <row r="9" spans="1:18" x14ac:dyDescent="0.25">
      <c r="A9" s="249"/>
      <c r="B9" s="249"/>
      <c r="C9" s="249"/>
      <c r="D9" s="249"/>
      <c r="E9" s="249"/>
      <c r="F9" s="249"/>
      <c r="G9" s="248"/>
      <c r="H9" s="248"/>
      <c r="I9" s="248"/>
      <c r="J9" s="248"/>
      <c r="K9" s="248"/>
      <c r="L9" s="248"/>
      <c r="M9" s="248"/>
      <c r="N9" s="248"/>
      <c r="O9" s="272"/>
      <c r="P9" s="263"/>
      <c r="Q9" s="255">
        <v>5.9499999999999997E-2</v>
      </c>
      <c r="R9" s="255">
        <v>0.05</v>
      </c>
    </row>
    <row r="10" spans="1:18" x14ac:dyDescent="0.25">
      <c r="A10" s="249"/>
      <c r="B10" s="249"/>
      <c r="C10" s="249"/>
      <c r="D10" s="249"/>
      <c r="E10" s="249"/>
      <c r="F10" s="249"/>
      <c r="G10" s="248"/>
      <c r="H10" s="248"/>
      <c r="I10" s="248"/>
      <c r="J10" s="248"/>
      <c r="K10" s="248"/>
      <c r="L10" s="248"/>
      <c r="M10" s="248"/>
      <c r="N10" s="248"/>
      <c r="O10" s="273"/>
      <c r="P10" s="267"/>
      <c r="Q10" s="255">
        <v>0.06</v>
      </c>
      <c r="R10" s="255">
        <v>0.2</v>
      </c>
    </row>
    <row r="11" spans="1:18" x14ac:dyDescent="0.25">
      <c r="A11" s="249"/>
      <c r="B11" s="249"/>
      <c r="C11" s="249"/>
      <c r="D11" s="249"/>
      <c r="E11" s="249"/>
      <c r="F11" s="249"/>
      <c r="G11" s="248"/>
      <c r="H11" s="248"/>
      <c r="I11" s="248"/>
      <c r="J11" s="248"/>
      <c r="K11" s="248"/>
      <c r="L11" s="248"/>
      <c r="M11" s="248"/>
      <c r="N11" s="248"/>
      <c r="O11" s="272"/>
      <c r="P11" s="263"/>
      <c r="Q11" s="255">
        <v>6.0499999999999998E-2</v>
      </c>
      <c r="R11" s="255">
        <v>0.1</v>
      </c>
    </row>
    <row r="12" spans="1:18" x14ac:dyDescent="0.25">
      <c r="A12" s="249"/>
      <c r="B12" s="249"/>
      <c r="C12" s="249"/>
      <c r="D12" s="249"/>
      <c r="E12" s="249"/>
      <c r="F12" s="249"/>
      <c r="G12" s="248"/>
      <c r="H12" s="248"/>
      <c r="I12" s="248"/>
      <c r="J12" s="248"/>
      <c r="K12" s="294"/>
      <c r="L12" s="248"/>
      <c r="M12" s="248"/>
      <c r="N12" s="248"/>
      <c r="O12" s="272"/>
      <c r="P12" s="263"/>
      <c r="Q12" s="255">
        <v>6.0999999999999999E-2</v>
      </c>
      <c r="R12" s="255">
        <v>8.3333333333333329E-2</v>
      </c>
    </row>
    <row r="13" spans="1:18" x14ac:dyDescent="0.25">
      <c r="A13" s="249"/>
      <c r="B13" s="249"/>
      <c r="C13" s="249"/>
      <c r="D13" s="249"/>
      <c r="E13" s="249"/>
      <c r="F13" s="249"/>
      <c r="G13" s="248"/>
      <c r="H13" s="248"/>
      <c r="I13" s="248"/>
      <c r="J13" s="248"/>
      <c r="K13" s="248"/>
      <c r="L13" s="248"/>
      <c r="M13" s="248"/>
      <c r="N13" s="248"/>
      <c r="O13" s="272"/>
      <c r="P13" s="263"/>
      <c r="Q13" s="255" t="s">
        <v>468</v>
      </c>
      <c r="R13" s="255">
        <v>0.11666666666666667</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2C4B9-4E16-4AA3-AC0A-729FF886F631}">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14">
        <v>45679</v>
      </c>
      <c r="C1" s="314"/>
      <c r="D1" s="314"/>
      <c r="E1" s="314"/>
      <c r="F1" s="314"/>
      <c r="G1" s="314"/>
      <c r="H1" s="314"/>
      <c r="I1" s="314"/>
      <c r="J1" s="314"/>
      <c r="K1" s="314"/>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392</v>
      </c>
      <c r="V2" s="119"/>
      <c r="W2" s="119"/>
      <c r="X2" s="119"/>
      <c r="Y2" s="119"/>
      <c r="Z2" s="119"/>
      <c r="AA2" s="119"/>
      <c r="AB2" s="119"/>
    </row>
    <row r="3" spans="1:28" ht="3" customHeight="1" x14ac:dyDescent="0.25">
      <c r="A3" s="114"/>
      <c r="B3" s="120"/>
      <c r="C3" s="120"/>
      <c r="D3" s="120"/>
      <c r="E3" s="120"/>
      <c r="F3" s="120"/>
      <c r="G3" s="120"/>
      <c r="H3" s="120"/>
      <c r="I3" s="120"/>
      <c r="J3" s="315"/>
      <c r="K3" s="315"/>
      <c r="L3" s="315"/>
      <c r="M3" s="315"/>
      <c r="N3" s="315"/>
      <c r="O3" s="315"/>
      <c r="P3" s="315"/>
      <c r="Q3" s="315"/>
      <c r="R3" s="122"/>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1"/>
      <c r="K4" s="121"/>
      <c r="L4" s="121"/>
      <c r="M4" s="121"/>
      <c r="N4" s="121"/>
      <c r="O4" s="121"/>
      <c r="P4" s="121"/>
      <c r="Q4" s="121"/>
      <c r="R4" s="122"/>
      <c r="S4" s="120"/>
      <c r="T4" s="120"/>
      <c r="U4" s="120"/>
      <c r="V4" s="120"/>
      <c r="W4" s="120"/>
      <c r="X4" s="120"/>
      <c r="Y4" s="120"/>
      <c r="Z4" s="120"/>
      <c r="AA4" s="120"/>
      <c r="AB4" s="120"/>
    </row>
    <row r="5" spans="1:28" ht="28.5" customHeight="1" thickBot="1" x14ac:dyDescent="0.3">
      <c r="A5" s="114"/>
      <c r="B5" s="123"/>
      <c r="C5" s="301" t="s">
        <v>56</v>
      </c>
      <c r="D5" s="302"/>
      <c r="E5" s="302"/>
      <c r="F5" s="313"/>
      <c r="G5" s="301" t="s">
        <v>57</v>
      </c>
      <c r="H5" s="302"/>
      <c r="I5" s="313"/>
      <c r="J5" s="301" t="s">
        <v>58</v>
      </c>
      <c r="K5" s="302"/>
      <c r="L5" s="302"/>
      <c r="M5" s="302"/>
      <c r="N5" s="302"/>
      <c r="O5" s="302"/>
      <c r="P5" s="302"/>
      <c r="Q5" s="302"/>
      <c r="R5" s="301" t="s">
        <v>59</v>
      </c>
      <c r="S5" s="302"/>
      <c r="T5" s="302"/>
      <c r="U5" s="313"/>
      <c r="V5" s="301" t="s">
        <v>60</v>
      </c>
      <c r="W5" s="302"/>
      <c r="X5" s="302"/>
      <c r="Y5" s="302"/>
      <c r="Z5" s="303" t="s">
        <v>61</v>
      </c>
      <c r="AA5" s="304"/>
      <c r="AB5" s="305"/>
    </row>
    <row r="6" spans="1:28" ht="50.25" customHeight="1" thickTop="1" thickBot="1" x14ac:dyDescent="0.3">
      <c r="A6" s="124"/>
      <c r="B6" s="306" t="s">
        <v>62</v>
      </c>
      <c r="C6" s="125" t="s">
        <v>63</v>
      </c>
      <c r="D6" s="126">
        <v>45664</v>
      </c>
      <c r="E6" s="126">
        <v>45699</v>
      </c>
      <c r="F6" s="127">
        <v>45729</v>
      </c>
      <c r="G6" s="128" t="s">
        <v>63</v>
      </c>
      <c r="H6" s="129" t="s">
        <v>64</v>
      </c>
      <c r="I6" s="130" t="s">
        <v>65</v>
      </c>
      <c r="J6" s="128" t="s">
        <v>63</v>
      </c>
      <c r="K6" s="131">
        <v>45685</v>
      </c>
      <c r="L6" s="132">
        <v>45737</v>
      </c>
      <c r="M6" s="133">
        <v>45776</v>
      </c>
      <c r="N6" s="134">
        <v>45825</v>
      </c>
      <c r="O6" s="135">
        <v>45867</v>
      </c>
      <c r="P6" s="136">
        <v>46050</v>
      </c>
      <c r="Q6" s="137">
        <v>46415</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07"/>
      <c r="C7" s="144">
        <v>1.2E-2</v>
      </c>
      <c r="D7" s="145">
        <v>1</v>
      </c>
      <c r="E7" s="145" t="s">
        <v>440</v>
      </c>
      <c r="F7" s="145" t="s">
        <v>440</v>
      </c>
      <c r="G7" s="144">
        <v>4.9000000000000002E-2</v>
      </c>
      <c r="H7" s="145">
        <v>1</v>
      </c>
      <c r="I7" s="145" t="s">
        <v>440</v>
      </c>
      <c r="J7" s="144">
        <v>0.06</v>
      </c>
      <c r="K7" s="145" t="s">
        <v>440</v>
      </c>
      <c r="L7" s="145" t="s">
        <v>440</v>
      </c>
      <c r="M7" s="145" t="s">
        <v>440</v>
      </c>
      <c r="N7" s="145" t="s">
        <v>440</v>
      </c>
      <c r="O7" s="145" t="s">
        <v>440</v>
      </c>
      <c r="P7" s="145">
        <v>2</v>
      </c>
      <c r="Q7" s="145">
        <v>4</v>
      </c>
      <c r="R7" s="144">
        <v>6.3E-2</v>
      </c>
      <c r="S7" s="145">
        <v>1</v>
      </c>
      <c r="T7" s="144">
        <v>6.4000000000000001E-2</v>
      </c>
      <c r="U7" s="145">
        <v>1</v>
      </c>
      <c r="V7" s="144">
        <v>2.75E-2</v>
      </c>
      <c r="W7" s="145">
        <v>1</v>
      </c>
      <c r="X7" s="144">
        <v>2.8500000000000001E-2</v>
      </c>
      <c r="Y7" s="145">
        <v>1</v>
      </c>
      <c r="Z7" s="146">
        <v>1050</v>
      </c>
      <c r="AA7" s="145" t="s">
        <v>440</v>
      </c>
      <c r="AB7" s="147">
        <v>1</v>
      </c>
    </row>
    <row r="8" spans="1:28" ht="20.100000000000001" customHeight="1" x14ac:dyDescent="0.25">
      <c r="A8" s="114">
        <v>2</v>
      </c>
      <c r="B8" s="307"/>
      <c r="C8" s="148">
        <v>1.0999999999999999E-2</v>
      </c>
      <c r="D8" s="149">
        <v>4</v>
      </c>
      <c r="E8" s="149" t="s">
        <v>440</v>
      </c>
      <c r="F8" s="149" t="s">
        <v>440</v>
      </c>
      <c r="G8" s="148">
        <v>4.7E-2</v>
      </c>
      <c r="H8" s="149">
        <v>1</v>
      </c>
      <c r="I8" s="149" t="s">
        <v>440</v>
      </c>
      <c r="J8" s="148">
        <v>5.7499999999999996E-2</v>
      </c>
      <c r="K8" s="149" t="s">
        <v>440</v>
      </c>
      <c r="L8" s="149" t="s">
        <v>440</v>
      </c>
      <c r="M8" s="149" t="s">
        <v>440</v>
      </c>
      <c r="N8" s="149" t="s">
        <v>440</v>
      </c>
      <c r="O8" s="149" t="s">
        <v>440</v>
      </c>
      <c r="P8" s="149" t="s">
        <v>440</v>
      </c>
      <c r="Q8" s="149" t="s">
        <v>440</v>
      </c>
      <c r="R8" s="148">
        <v>6.2E-2</v>
      </c>
      <c r="S8" s="149">
        <v>1</v>
      </c>
      <c r="T8" s="148">
        <v>6.2E-2</v>
      </c>
      <c r="U8" s="149">
        <v>3</v>
      </c>
      <c r="V8" s="148">
        <v>2.7E-2</v>
      </c>
      <c r="W8" s="149">
        <v>1</v>
      </c>
      <c r="X8" s="148">
        <v>2.8000000000000001E-2</v>
      </c>
      <c r="Y8" s="149">
        <v>2</v>
      </c>
      <c r="Z8" s="150">
        <v>1035</v>
      </c>
      <c r="AA8" s="149" t="s">
        <v>440</v>
      </c>
      <c r="AB8" s="151">
        <v>1</v>
      </c>
    </row>
    <row r="9" spans="1:28" ht="20.100000000000001" customHeight="1" x14ac:dyDescent="0.25">
      <c r="A9" s="114">
        <v>3</v>
      </c>
      <c r="B9" s="307"/>
      <c r="C9" s="152">
        <v>9.9999999999999985E-3</v>
      </c>
      <c r="D9" s="145">
        <v>21</v>
      </c>
      <c r="E9" s="145" t="s">
        <v>440</v>
      </c>
      <c r="F9" s="145" t="s">
        <v>440</v>
      </c>
      <c r="G9" s="152">
        <v>4.4999999999999998E-2</v>
      </c>
      <c r="H9" s="145">
        <v>4</v>
      </c>
      <c r="I9" s="145">
        <v>1</v>
      </c>
      <c r="J9" s="152">
        <v>5.4999999999999993E-2</v>
      </c>
      <c r="K9" s="145" t="s">
        <v>440</v>
      </c>
      <c r="L9" s="145" t="s">
        <v>440</v>
      </c>
      <c r="M9" s="145">
        <v>1</v>
      </c>
      <c r="N9" s="145">
        <v>1</v>
      </c>
      <c r="O9" s="145">
        <v>2</v>
      </c>
      <c r="P9" s="145">
        <v>3</v>
      </c>
      <c r="Q9" s="145">
        <v>8</v>
      </c>
      <c r="R9" s="152">
        <v>6.1499999999999999E-2</v>
      </c>
      <c r="S9" s="145">
        <v>1</v>
      </c>
      <c r="T9" s="152">
        <v>6.1499999999999999E-2</v>
      </c>
      <c r="U9" s="145">
        <v>3</v>
      </c>
      <c r="V9" s="152">
        <v>2.6499999999999999E-2</v>
      </c>
      <c r="W9" s="145">
        <v>1</v>
      </c>
      <c r="X9" s="152">
        <v>2.7E-2</v>
      </c>
      <c r="Y9" s="145">
        <v>2</v>
      </c>
      <c r="Z9" s="153">
        <v>1030</v>
      </c>
      <c r="AA9" s="145" t="s">
        <v>440</v>
      </c>
      <c r="AB9" s="147">
        <v>1</v>
      </c>
    </row>
    <row r="10" spans="1:28" ht="20.100000000000001" customHeight="1" x14ac:dyDescent="0.25">
      <c r="A10" s="114">
        <v>4</v>
      </c>
      <c r="B10" s="307"/>
      <c r="C10" s="148">
        <v>9.0000000000000011E-3</v>
      </c>
      <c r="D10" s="149">
        <v>22</v>
      </c>
      <c r="E10" s="149" t="s">
        <v>440</v>
      </c>
      <c r="F10" s="149" t="s">
        <v>440</v>
      </c>
      <c r="G10" s="148">
        <v>4.3999999999999997E-2</v>
      </c>
      <c r="H10" s="149">
        <v>5</v>
      </c>
      <c r="I10" s="149" t="s">
        <v>440</v>
      </c>
      <c r="J10" s="148">
        <v>5.2499999999999991E-2</v>
      </c>
      <c r="K10" s="149" t="s">
        <v>440</v>
      </c>
      <c r="L10" s="149">
        <v>1</v>
      </c>
      <c r="M10" s="149" t="s">
        <v>440</v>
      </c>
      <c r="N10" s="149">
        <v>1</v>
      </c>
      <c r="O10" s="149">
        <v>3</v>
      </c>
      <c r="P10" s="149">
        <v>5</v>
      </c>
      <c r="Q10" s="149" t="s">
        <v>440</v>
      </c>
      <c r="R10" s="148">
        <v>6.0999999999999999E-2</v>
      </c>
      <c r="S10" s="149">
        <v>6</v>
      </c>
      <c r="T10" s="148">
        <v>6.0999999999999999E-2</v>
      </c>
      <c r="U10" s="149">
        <v>5</v>
      </c>
      <c r="V10" s="148">
        <v>2.5999999999999999E-2</v>
      </c>
      <c r="W10" s="149">
        <v>6</v>
      </c>
      <c r="X10" s="148">
        <v>2.6499999999999999E-2</v>
      </c>
      <c r="Y10" s="149">
        <v>2</v>
      </c>
      <c r="Z10" s="150">
        <v>1025</v>
      </c>
      <c r="AA10" s="149">
        <v>1</v>
      </c>
      <c r="AB10" s="151">
        <v>6</v>
      </c>
    </row>
    <row r="11" spans="1:28" ht="20.100000000000001" customHeight="1" x14ac:dyDescent="0.25">
      <c r="A11" s="114">
        <v>5</v>
      </c>
      <c r="B11" s="307"/>
      <c r="C11" s="152">
        <v>8.0000000000000002E-3</v>
      </c>
      <c r="D11" s="145">
        <v>11</v>
      </c>
      <c r="E11" s="145" t="s">
        <v>440</v>
      </c>
      <c r="F11" s="145">
        <v>3</v>
      </c>
      <c r="G11" s="152">
        <v>4.2999999999999997E-2</v>
      </c>
      <c r="H11" s="145">
        <v>8</v>
      </c>
      <c r="I11" s="145" t="s">
        <v>440</v>
      </c>
      <c r="J11" s="152">
        <v>4.9999999999999989E-2</v>
      </c>
      <c r="K11" s="145">
        <v>60</v>
      </c>
      <c r="L11" s="145">
        <v>55</v>
      </c>
      <c r="M11" s="145">
        <v>44</v>
      </c>
      <c r="N11" s="145">
        <v>32</v>
      </c>
      <c r="O11" s="145">
        <v>25</v>
      </c>
      <c r="P11" s="145">
        <v>13</v>
      </c>
      <c r="Q11" s="145">
        <v>8</v>
      </c>
      <c r="R11" s="152">
        <v>6.0499999999999998E-2</v>
      </c>
      <c r="S11" s="145">
        <v>4</v>
      </c>
      <c r="T11" s="152">
        <v>6.0499999999999998E-2</v>
      </c>
      <c r="U11" s="145">
        <v>6</v>
      </c>
      <c r="V11" s="152">
        <v>2.5499999999999998E-2</v>
      </c>
      <c r="W11" s="145">
        <v>5</v>
      </c>
      <c r="X11" s="152">
        <v>2.5999999999999999E-2</v>
      </c>
      <c r="Y11" s="145">
        <v>1</v>
      </c>
      <c r="Z11" s="153">
        <v>1020</v>
      </c>
      <c r="AA11" s="145">
        <v>2</v>
      </c>
      <c r="AB11" s="147">
        <v>3</v>
      </c>
    </row>
    <row r="12" spans="1:28" ht="20.100000000000001" customHeight="1" x14ac:dyDescent="0.25">
      <c r="A12" s="114">
        <v>6</v>
      </c>
      <c r="B12" s="307"/>
      <c r="C12" s="148">
        <v>7.0000000000000001E-3</v>
      </c>
      <c r="D12" s="149" t="s">
        <v>440</v>
      </c>
      <c r="E12" s="149">
        <v>1</v>
      </c>
      <c r="F12" s="149">
        <v>26</v>
      </c>
      <c r="G12" s="148">
        <v>4.1999999999999996E-2</v>
      </c>
      <c r="H12" s="149">
        <v>11</v>
      </c>
      <c r="I12" s="149" t="s">
        <v>440</v>
      </c>
      <c r="J12" s="148">
        <v>4.7499999999999987E-2</v>
      </c>
      <c r="K12" s="149" t="s">
        <v>440</v>
      </c>
      <c r="L12" s="149">
        <v>4</v>
      </c>
      <c r="M12" s="149">
        <v>15</v>
      </c>
      <c r="N12" s="149">
        <v>21</v>
      </c>
      <c r="O12" s="149">
        <v>21</v>
      </c>
      <c r="P12" s="149">
        <v>9</v>
      </c>
      <c r="Q12" s="149">
        <v>2</v>
      </c>
      <c r="R12" s="148">
        <v>0.06</v>
      </c>
      <c r="S12" s="149">
        <v>8</v>
      </c>
      <c r="T12" s="148">
        <v>0.06</v>
      </c>
      <c r="U12" s="149">
        <v>12</v>
      </c>
      <c r="V12" s="148">
        <v>2.5000000000000001E-2</v>
      </c>
      <c r="W12" s="149">
        <v>21</v>
      </c>
      <c r="X12" s="148">
        <v>2.5499999999999998E-2</v>
      </c>
      <c r="Y12" s="149">
        <v>5</v>
      </c>
      <c r="Z12" s="150">
        <v>1015</v>
      </c>
      <c r="AA12" s="149">
        <v>2</v>
      </c>
      <c r="AB12" s="151">
        <v>3</v>
      </c>
    </row>
    <row r="13" spans="1:28" ht="20.100000000000001" customHeight="1" x14ac:dyDescent="0.25">
      <c r="A13" s="114">
        <v>7</v>
      </c>
      <c r="B13" s="307"/>
      <c r="C13" s="152">
        <v>6.0000000000000001E-3</v>
      </c>
      <c r="D13" s="145">
        <v>1</v>
      </c>
      <c r="E13" s="145">
        <v>1</v>
      </c>
      <c r="F13" s="145">
        <v>17</v>
      </c>
      <c r="G13" s="152">
        <v>4.0999999999999995E-2</v>
      </c>
      <c r="H13" s="145">
        <v>6</v>
      </c>
      <c r="I13" s="145" t="s">
        <v>440</v>
      </c>
      <c r="J13" s="152">
        <v>4.4999999999999984E-2</v>
      </c>
      <c r="K13" s="145" t="s">
        <v>440</v>
      </c>
      <c r="L13" s="145" t="s">
        <v>440</v>
      </c>
      <c r="M13" s="145" t="s">
        <v>440</v>
      </c>
      <c r="N13" s="145">
        <v>5</v>
      </c>
      <c r="O13" s="145">
        <v>8</v>
      </c>
      <c r="P13" s="145">
        <v>22</v>
      </c>
      <c r="Q13" s="145">
        <v>23</v>
      </c>
      <c r="R13" s="152">
        <v>5.9499999999999997E-2</v>
      </c>
      <c r="S13" s="145">
        <v>9</v>
      </c>
      <c r="T13" s="152">
        <v>5.9499999999999997E-2</v>
      </c>
      <c r="U13" s="145">
        <v>3</v>
      </c>
      <c r="V13" s="152">
        <v>2.4500000000000001E-2</v>
      </c>
      <c r="W13" s="145">
        <v>4</v>
      </c>
      <c r="X13" s="152">
        <v>2.5000000000000001E-2</v>
      </c>
      <c r="Y13" s="145">
        <v>12</v>
      </c>
      <c r="Z13" s="153">
        <v>1010</v>
      </c>
      <c r="AA13" s="145">
        <v>11</v>
      </c>
      <c r="AB13" s="147">
        <v>6</v>
      </c>
    </row>
    <row r="14" spans="1:28" ht="20.100000000000001" customHeight="1" x14ac:dyDescent="0.25">
      <c r="A14" s="114">
        <v>8</v>
      </c>
      <c r="B14" s="307"/>
      <c r="C14" s="148">
        <v>5.0000000000000001E-3</v>
      </c>
      <c r="D14" s="149" t="s">
        <v>440</v>
      </c>
      <c r="E14" s="149">
        <v>16</v>
      </c>
      <c r="F14" s="149">
        <v>10</v>
      </c>
      <c r="G14" s="148">
        <v>3.9999999999999994E-2</v>
      </c>
      <c r="H14" s="149">
        <v>9</v>
      </c>
      <c r="I14" s="149">
        <v>5</v>
      </c>
      <c r="J14" s="148">
        <v>4.2499999999999982E-2</v>
      </c>
      <c r="K14" s="149" t="s">
        <v>440</v>
      </c>
      <c r="L14" s="149" t="s">
        <v>440</v>
      </c>
      <c r="M14" s="149" t="s">
        <v>440</v>
      </c>
      <c r="N14" s="149" t="s">
        <v>440</v>
      </c>
      <c r="O14" s="149">
        <v>1</v>
      </c>
      <c r="P14" s="149">
        <v>5</v>
      </c>
      <c r="Q14" s="149">
        <v>10</v>
      </c>
      <c r="R14" s="148">
        <v>5.8999999999999997E-2</v>
      </c>
      <c r="S14" s="149">
        <v>14</v>
      </c>
      <c r="T14" s="148">
        <v>5.8999999999999997E-2</v>
      </c>
      <c r="U14" s="149">
        <v>15</v>
      </c>
      <c r="V14" s="148">
        <v>2.4E-2</v>
      </c>
      <c r="W14" s="149">
        <v>11</v>
      </c>
      <c r="X14" s="148">
        <v>2.4500000000000001E-2</v>
      </c>
      <c r="Y14" s="149">
        <v>4</v>
      </c>
      <c r="Z14" s="150">
        <v>1005</v>
      </c>
      <c r="AA14" s="149">
        <v>6</v>
      </c>
      <c r="AB14" s="151">
        <v>2</v>
      </c>
    </row>
    <row r="15" spans="1:28" ht="20.100000000000001" customHeight="1" x14ac:dyDescent="0.25">
      <c r="A15" s="114">
        <v>9</v>
      </c>
      <c r="B15" s="307"/>
      <c r="C15" s="152">
        <v>4.0000000000000001E-3</v>
      </c>
      <c r="D15" s="145" t="s">
        <v>440</v>
      </c>
      <c r="E15" s="145">
        <v>30</v>
      </c>
      <c r="F15" s="145">
        <v>3</v>
      </c>
      <c r="G15" s="152">
        <v>3.8999999999999993E-2</v>
      </c>
      <c r="H15" s="145">
        <v>2</v>
      </c>
      <c r="I15" s="145" t="s">
        <v>440</v>
      </c>
      <c r="J15" s="152">
        <v>3.999999999999998E-2</v>
      </c>
      <c r="K15" s="145" t="s">
        <v>440</v>
      </c>
      <c r="L15" s="145" t="s">
        <v>440</v>
      </c>
      <c r="M15" s="145" t="s">
        <v>440</v>
      </c>
      <c r="N15" s="145" t="s">
        <v>440</v>
      </c>
      <c r="O15" s="145" t="s">
        <v>440</v>
      </c>
      <c r="P15" s="145">
        <v>1</v>
      </c>
      <c r="Q15" s="145">
        <v>5</v>
      </c>
      <c r="R15" s="152">
        <v>5.8500000000000003E-2</v>
      </c>
      <c r="S15" s="145">
        <v>5</v>
      </c>
      <c r="T15" s="152">
        <v>5.8500000000000003E-2</v>
      </c>
      <c r="U15" s="145">
        <v>5</v>
      </c>
      <c r="V15" s="152">
        <v>2.35E-2</v>
      </c>
      <c r="W15" s="145">
        <v>3</v>
      </c>
      <c r="X15" s="152">
        <v>2.4E-2</v>
      </c>
      <c r="Y15" s="145">
        <v>21</v>
      </c>
      <c r="Z15" s="153">
        <v>1000</v>
      </c>
      <c r="AA15" s="145">
        <v>18</v>
      </c>
      <c r="AB15" s="147">
        <v>14</v>
      </c>
    </row>
    <row r="16" spans="1:28" ht="20.100000000000001" customHeight="1" x14ac:dyDescent="0.25">
      <c r="A16" s="114">
        <v>10</v>
      </c>
      <c r="B16" s="307"/>
      <c r="C16" s="148">
        <v>3.0000000000000001E-3</v>
      </c>
      <c r="D16" s="149" t="s">
        <v>440</v>
      </c>
      <c r="E16" s="149">
        <v>6</v>
      </c>
      <c r="F16" s="149">
        <v>1</v>
      </c>
      <c r="G16" s="148">
        <v>3.7999999999999992E-2</v>
      </c>
      <c r="H16" s="149">
        <v>6</v>
      </c>
      <c r="I16" s="149">
        <v>3</v>
      </c>
      <c r="J16" s="148" t="s">
        <v>37</v>
      </c>
      <c r="K16" s="149" t="s">
        <v>37</v>
      </c>
      <c r="L16" s="149" t="s">
        <v>37</v>
      </c>
      <c r="M16" s="149" t="s">
        <v>37</v>
      </c>
      <c r="N16" s="149" t="s">
        <v>37</v>
      </c>
      <c r="O16" s="149" t="s">
        <v>37</v>
      </c>
      <c r="P16" s="149" t="s">
        <v>37</v>
      </c>
      <c r="Q16" s="149" t="s">
        <v>37</v>
      </c>
      <c r="R16" s="148">
        <v>5.8000000000000003E-2</v>
      </c>
      <c r="S16" s="149">
        <v>5</v>
      </c>
      <c r="T16" s="148">
        <v>5.8000000000000003E-2</v>
      </c>
      <c r="U16" s="149">
        <v>4</v>
      </c>
      <c r="V16" s="148">
        <v>2.3E-2</v>
      </c>
      <c r="W16" s="149">
        <v>5</v>
      </c>
      <c r="X16" s="148">
        <v>2.35E-2</v>
      </c>
      <c r="Y16" s="149">
        <v>5</v>
      </c>
      <c r="Z16" s="150">
        <v>995</v>
      </c>
      <c r="AA16" s="149">
        <v>3</v>
      </c>
      <c r="AB16" s="151">
        <v>3</v>
      </c>
    </row>
    <row r="17" spans="1:28" ht="20.100000000000001" customHeight="1" x14ac:dyDescent="0.25">
      <c r="A17" s="114">
        <v>11</v>
      </c>
      <c r="B17" s="307"/>
      <c r="C17" s="152">
        <v>2E-3</v>
      </c>
      <c r="D17" s="145" t="s">
        <v>440</v>
      </c>
      <c r="E17" s="145">
        <v>3</v>
      </c>
      <c r="F17" s="145" t="s">
        <v>440</v>
      </c>
      <c r="G17" s="152">
        <v>3.6999999999999991E-2</v>
      </c>
      <c r="H17" s="145">
        <v>3</v>
      </c>
      <c r="I17" s="145">
        <v>7</v>
      </c>
      <c r="J17" s="152" t="s">
        <v>37</v>
      </c>
      <c r="K17" s="145" t="s">
        <v>37</v>
      </c>
      <c r="L17" s="145" t="s">
        <v>37</v>
      </c>
      <c r="M17" s="145" t="s">
        <v>37</v>
      </c>
      <c r="N17" s="145" t="s">
        <v>37</v>
      </c>
      <c r="O17" s="145" t="s">
        <v>37</v>
      </c>
      <c r="P17" s="145" t="s">
        <v>37</v>
      </c>
      <c r="Q17" s="145" t="s">
        <v>37</v>
      </c>
      <c r="R17" s="152">
        <v>5.7000000000000002E-2</v>
      </c>
      <c r="S17" s="145">
        <v>1</v>
      </c>
      <c r="T17" s="152">
        <v>5.7000000000000002E-2</v>
      </c>
      <c r="U17" s="145">
        <v>1</v>
      </c>
      <c r="V17" s="152">
        <v>0.02</v>
      </c>
      <c r="W17" s="145">
        <v>1</v>
      </c>
      <c r="X17" s="152">
        <v>2.3E-2</v>
      </c>
      <c r="Y17" s="145">
        <v>3</v>
      </c>
      <c r="Z17" s="153">
        <v>990</v>
      </c>
      <c r="AA17" s="145">
        <v>9</v>
      </c>
      <c r="AB17" s="147">
        <v>6</v>
      </c>
    </row>
    <row r="18" spans="1:28" ht="20.100000000000001" customHeight="1" x14ac:dyDescent="0.25">
      <c r="A18" s="114">
        <v>12</v>
      </c>
      <c r="B18" s="307"/>
      <c r="C18" s="148">
        <v>1E-3</v>
      </c>
      <c r="D18" s="149" t="s">
        <v>440</v>
      </c>
      <c r="E18" s="149">
        <v>2</v>
      </c>
      <c r="F18" s="149" t="s">
        <v>440</v>
      </c>
      <c r="G18" s="148">
        <v>3.599999999999999E-2</v>
      </c>
      <c r="H18" s="149">
        <v>1</v>
      </c>
      <c r="I18" s="149">
        <v>6</v>
      </c>
      <c r="J18" s="148" t="s">
        <v>37</v>
      </c>
      <c r="K18" s="149" t="s">
        <v>37</v>
      </c>
      <c r="L18" s="149" t="s">
        <v>37</v>
      </c>
      <c r="M18" s="149" t="s">
        <v>37</v>
      </c>
      <c r="N18" s="149" t="s">
        <v>37</v>
      </c>
      <c r="O18" s="149" t="s">
        <v>37</v>
      </c>
      <c r="P18" s="149" t="s">
        <v>37</v>
      </c>
      <c r="Q18" s="149" t="s">
        <v>37</v>
      </c>
      <c r="R18" s="148">
        <v>5.6000000000000001E-2</v>
      </c>
      <c r="S18" s="149">
        <v>1</v>
      </c>
      <c r="T18" s="148">
        <v>5.6000000000000001E-2</v>
      </c>
      <c r="U18" s="149">
        <v>1</v>
      </c>
      <c r="V18" s="148">
        <v>1.95E-2</v>
      </c>
      <c r="W18" s="149">
        <v>1</v>
      </c>
      <c r="X18" s="148">
        <v>2.2499999999999999E-2</v>
      </c>
      <c r="Y18" s="149">
        <v>1</v>
      </c>
      <c r="Z18" s="150">
        <v>985</v>
      </c>
      <c r="AA18" s="149">
        <v>2</v>
      </c>
      <c r="AB18" s="151">
        <v>2</v>
      </c>
    </row>
    <row r="19" spans="1:28" ht="20.100000000000001" customHeight="1" x14ac:dyDescent="0.25">
      <c r="A19" s="114">
        <v>13</v>
      </c>
      <c r="B19" s="307"/>
      <c r="C19" s="152">
        <v>0</v>
      </c>
      <c r="D19" s="145" t="s">
        <v>440</v>
      </c>
      <c r="E19" s="145">
        <v>1</v>
      </c>
      <c r="F19" s="145" t="s">
        <v>440</v>
      </c>
      <c r="G19" s="152">
        <v>3.4999999999999989E-2</v>
      </c>
      <c r="H19" s="145">
        <v>2</v>
      </c>
      <c r="I19" s="145">
        <v>14</v>
      </c>
      <c r="J19" s="152" t="s">
        <v>37</v>
      </c>
      <c r="K19" s="145" t="s">
        <v>37</v>
      </c>
      <c r="L19" s="145" t="s">
        <v>37</v>
      </c>
      <c r="M19" s="145" t="s">
        <v>37</v>
      </c>
      <c r="N19" s="145" t="s">
        <v>37</v>
      </c>
      <c r="O19" s="145" t="s">
        <v>37</v>
      </c>
      <c r="P19" s="145" t="s">
        <v>37</v>
      </c>
      <c r="Q19" s="145" t="s">
        <v>37</v>
      </c>
      <c r="R19" s="152">
        <v>5.5E-2</v>
      </c>
      <c r="S19" s="145">
        <v>3</v>
      </c>
      <c r="T19" s="152">
        <v>0.05</v>
      </c>
      <c r="U19" s="145">
        <v>1</v>
      </c>
      <c r="V19" s="152" t="s">
        <v>37</v>
      </c>
      <c r="W19" s="145" t="s">
        <v>37</v>
      </c>
      <c r="X19" s="152">
        <v>1.7500000000000002E-2</v>
      </c>
      <c r="Y19" s="145">
        <v>1</v>
      </c>
      <c r="Z19" s="153">
        <v>980</v>
      </c>
      <c r="AA19" s="145">
        <v>5</v>
      </c>
      <c r="AB19" s="147">
        <v>5</v>
      </c>
    </row>
    <row r="20" spans="1:28" ht="20.100000000000001" customHeight="1" x14ac:dyDescent="0.25">
      <c r="A20" s="114">
        <v>14</v>
      </c>
      <c r="B20" s="307"/>
      <c r="C20" s="148" t="s">
        <v>37</v>
      </c>
      <c r="D20" s="149" t="s">
        <v>37</v>
      </c>
      <c r="E20" s="149" t="s">
        <v>37</v>
      </c>
      <c r="F20" s="149" t="s">
        <v>37</v>
      </c>
      <c r="G20" s="148">
        <v>3.3999999999999989E-2</v>
      </c>
      <c r="H20" s="149">
        <v>1</v>
      </c>
      <c r="I20" s="149">
        <v>4</v>
      </c>
      <c r="J20" s="148" t="s">
        <v>37</v>
      </c>
      <c r="K20" s="149" t="s">
        <v>37</v>
      </c>
      <c r="L20" s="149" t="s">
        <v>37</v>
      </c>
      <c r="M20" s="149" t="s">
        <v>37</v>
      </c>
      <c r="N20" s="145" t="s">
        <v>37</v>
      </c>
      <c r="O20" s="145" t="s">
        <v>37</v>
      </c>
      <c r="P20" s="145" t="s">
        <v>37</v>
      </c>
      <c r="Q20" s="149" t="s">
        <v>37</v>
      </c>
      <c r="R20" s="148">
        <v>5.0500000000000003E-2</v>
      </c>
      <c r="S20" s="149">
        <v>1</v>
      </c>
      <c r="T20" s="148" t="s">
        <v>37</v>
      </c>
      <c r="U20" s="149" t="s">
        <v>37</v>
      </c>
      <c r="V20" s="148" t="s">
        <v>37</v>
      </c>
      <c r="W20" s="149" t="s">
        <v>37</v>
      </c>
      <c r="X20" s="148" t="s">
        <v>37</v>
      </c>
      <c r="Y20" s="149" t="s">
        <v>37</v>
      </c>
      <c r="Z20" s="150">
        <v>970</v>
      </c>
      <c r="AA20" s="149">
        <v>1</v>
      </c>
      <c r="AB20" s="151">
        <v>2</v>
      </c>
    </row>
    <row r="21" spans="1:28" ht="20.100000000000001" customHeight="1" x14ac:dyDescent="0.25">
      <c r="A21" s="114">
        <v>15</v>
      </c>
      <c r="B21" s="307"/>
      <c r="C21" s="152" t="s">
        <v>37</v>
      </c>
      <c r="D21" s="145" t="s">
        <v>37</v>
      </c>
      <c r="E21" s="145" t="s">
        <v>37</v>
      </c>
      <c r="F21" s="145" t="s">
        <v>37</v>
      </c>
      <c r="G21" s="152">
        <v>3.2999999999999988E-2</v>
      </c>
      <c r="H21" s="145" t="s">
        <v>440</v>
      </c>
      <c r="I21" s="145">
        <v>5</v>
      </c>
      <c r="J21" s="152" t="s">
        <v>37</v>
      </c>
      <c r="K21" s="145" t="s">
        <v>37</v>
      </c>
      <c r="L21" s="145" t="s">
        <v>37</v>
      </c>
      <c r="M21" s="145" t="s">
        <v>37</v>
      </c>
      <c r="N21" s="149" t="s">
        <v>37</v>
      </c>
      <c r="O21" s="149" t="s">
        <v>37</v>
      </c>
      <c r="P21" s="149" t="s">
        <v>37</v>
      </c>
      <c r="Q21" s="145" t="s">
        <v>37</v>
      </c>
      <c r="R21" s="152" t="s">
        <v>37</v>
      </c>
      <c r="S21" s="145" t="s">
        <v>37</v>
      </c>
      <c r="T21" s="152" t="s">
        <v>37</v>
      </c>
      <c r="U21" s="145" t="s">
        <v>37</v>
      </c>
      <c r="V21" s="152" t="s">
        <v>37</v>
      </c>
      <c r="W21" s="145" t="s">
        <v>37</v>
      </c>
      <c r="X21" s="152" t="s">
        <v>37</v>
      </c>
      <c r="Y21" s="145" t="s">
        <v>37</v>
      </c>
      <c r="Z21" s="153">
        <v>965</v>
      </c>
      <c r="AA21" s="145" t="s">
        <v>440</v>
      </c>
      <c r="AB21" s="147">
        <v>1</v>
      </c>
    </row>
    <row r="22" spans="1:28" ht="20.100000000000001" customHeight="1" x14ac:dyDescent="0.25">
      <c r="A22" s="114">
        <v>16</v>
      </c>
      <c r="B22" s="307"/>
      <c r="C22" s="148" t="s">
        <v>37</v>
      </c>
      <c r="D22" s="149" t="s">
        <v>37</v>
      </c>
      <c r="E22" s="149" t="s">
        <v>37</v>
      </c>
      <c r="F22" s="149" t="s">
        <v>37</v>
      </c>
      <c r="G22" s="148">
        <v>3.1999999999999987E-2</v>
      </c>
      <c r="H22" s="149" t="s">
        <v>440</v>
      </c>
      <c r="I22" s="149">
        <v>8</v>
      </c>
      <c r="J22" s="148" t="s">
        <v>37</v>
      </c>
      <c r="K22" s="149" t="s">
        <v>37</v>
      </c>
      <c r="L22" s="149" t="s">
        <v>37</v>
      </c>
      <c r="M22" s="149" t="s">
        <v>37</v>
      </c>
      <c r="N22" s="145" t="s">
        <v>37</v>
      </c>
      <c r="O22" s="145" t="s">
        <v>37</v>
      </c>
      <c r="P22" s="145" t="s">
        <v>37</v>
      </c>
      <c r="Q22" s="149" t="s">
        <v>37</v>
      </c>
      <c r="R22" s="148" t="s">
        <v>37</v>
      </c>
      <c r="S22" s="149" t="s">
        <v>37</v>
      </c>
      <c r="T22" s="148" t="s">
        <v>37</v>
      </c>
      <c r="U22" s="149" t="s">
        <v>37</v>
      </c>
      <c r="V22" s="148" t="s">
        <v>37</v>
      </c>
      <c r="W22" s="149" t="s">
        <v>37</v>
      </c>
      <c r="X22" s="148" t="s">
        <v>37</v>
      </c>
      <c r="Y22" s="149" t="s">
        <v>37</v>
      </c>
      <c r="Z22" s="150">
        <v>960</v>
      </c>
      <c r="AA22" s="149" t="s">
        <v>440</v>
      </c>
      <c r="AB22" s="151">
        <v>1</v>
      </c>
    </row>
    <row r="23" spans="1:28" ht="20.100000000000001" customHeight="1" x14ac:dyDescent="0.25">
      <c r="A23" s="114">
        <v>17</v>
      </c>
      <c r="B23" s="307"/>
      <c r="C23" s="152" t="s">
        <v>37</v>
      </c>
      <c r="D23" s="145" t="s">
        <v>37</v>
      </c>
      <c r="E23" s="145" t="s">
        <v>37</v>
      </c>
      <c r="F23" s="145" t="s">
        <v>37</v>
      </c>
      <c r="G23" s="152">
        <v>3.0999999999999986E-2</v>
      </c>
      <c r="H23" s="145" t="s">
        <v>440</v>
      </c>
      <c r="I23" s="145">
        <v>2</v>
      </c>
      <c r="J23" s="152" t="s">
        <v>37</v>
      </c>
      <c r="K23" s="145" t="s">
        <v>37</v>
      </c>
      <c r="L23" s="145" t="s">
        <v>37</v>
      </c>
      <c r="M23" s="145" t="s">
        <v>37</v>
      </c>
      <c r="N23" s="149" t="s">
        <v>37</v>
      </c>
      <c r="O23" s="149" t="s">
        <v>37</v>
      </c>
      <c r="P23" s="149" t="s">
        <v>37</v>
      </c>
      <c r="Q23" s="145" t="s">
        <v>37</v>
      </c>
      <c r="R23" s="152" t="s">
        <v>37</v>
      </c>
      <c r="S23" s="145" t="s">
        <v>37</v>
      </c>
      <c r="T23" s="152" t="s">
        <v>37</v>
      </c>
      <c r="U23" s="145" t="s">
        <v>37</v>
      </c>
      <c r="V23" s="152" t="s">
        <v>37</v>
      </c>
      <c r="W23" s="145" t="s">
        <v>37</v>
      </c>
      <c r="X23" s="152" t="s">
        <v>37</v>
      </c>
      <c r="Y23" s="145" t="s">
        <v>37</v>
      </c>
      <c r="Z23" s="153">
        <v>950</v>
      </c>
      <c r="AA23" s="145" t="s">
        <v>440</v>
      </c>
      <c r="AB23" s="147">
        <v>3</v>
      </c>
    </row>
    <row r="24" spans="1:28" ht="20.100000000000001" customHeight="1" x14ac:dyDescent="0.25">
      <c r="A24" s="114">
        <v>18</v>
      </c>
      <c r="B24" s="307"/>
      <c r="C24" s="148" t="s">
        <v>37</v>
      </c>
      <c r="D24" s="149" t="s">
        <v>37</v>
      </c>
      <c r="E24" s="149" t="s">
        <v>37</v>
      </c>
      <c r="F24" s="149" t="s">
        <v>37</v>
      </c>
      <c r="G24" s="148">
        <v>2.9999999999999985E-2</v>
      </c>
      <c r="H24" s="149" t="s">
        <v>440</v>
      </c>
      <c r="I24" s="149">
        <v>5</v>
      </c>
      <c r="J24" s="148" t="s">
        <v>37</v>
      </c>
      <c r="K24" s="149" t="s">
        <v>37</v>
      </c>
      <c r="L24" s="149" t="s">
        <v>37</v>
      </c>
      <c r="M24" s="149" t="s">
        <v>37</v>
      </c>
      <c r="N24" s="149" t="s">
        <v>37</v>
      </c>
      <c r="O24" s="149" t="s">
        <v>37</v>
      </c>
      <c r="P24" s="149" t="s">
        <v>37</v>
      </c>
      <c r="Q24" s="149" t="s">
        <v>37</v>
      </c>
      <c r="R24" s="148" t="s">
        <v>37</v>
      </c>
      <c r="S24" s="149" t="s">
        <v>37</v>
      </c>
      <c r="T24" s="148" t="s">
        <v>37</v>
      </c>
      <c r="U24" s="149" t="s">
        <v>37</v>
      </c>
      <c r="V24" s="148" t="s">
        <v>37</v>
      </c>
      <c r="W24" s="149" t="s">
        <v>37</v>
      </c>
      <c r="X24" s="148" t="s">
        <v>37</v>
      </c>
      <c r="Y24" s="149" t="s">
        <v>37</v>
      </c>
      <c r="Z24" s="150" t="s">
        <v>37</v>
      </c>
      <c r="AA24" s="149" t="s">
        <v>37</v>
      </c>
      <c r="AB24" s="151" t="s">
        <v>37</v>
      </c>
    </row>
    <row r="25" spans="1:28" ht="20.100000000000001" customHeight="1" x14ac:dyDescent="0.25">
      <c r="A25" s="114">
        <v>19</v>
      </c>
      <c r="B25" s="307"/>
      <c r="C25" s="152" t="s">
        <v>37</v>
      </c>
      <c r="D25" s="145" t="s">
        <v>37</v>
      </c>
      <c r="E25" s="145" t="s">
        <v>37</v>
      </c>
      <c r="F25" s="145" t="s">
        <v>37</v>
      </c>
      <c r="G25" s="152" t="s">
        <v>37</v>
      </c>
      <c r="H25" s="145" t="s">
        <v>37</v>
      </c>
      <c r="I25" s="145" t="s">
        <v>37</v>
      </c>
      <c r="J25" s="152" t="s">
        <v>37</v>
      </c>
      <c r="K25" s="145" t="s">
        <v>37</v>
      </c>
      <c r="L25" s="145" t="s">
        <v>37</v>
      </c>
      <c r="M25" s="145" t="s">
        <v>37</v>
      </c>
      <c r="N25" s="145" t="s">
        <v>37</v>
      </c>
      <c r="O25" s="145" t="s">
        <v>37</v>
      </c>
      <c r="P25" s="145" t="s">
        <v>37</v>
      </c>
      <c r="Q25" s="145" t="s">
        <v>37</v>
      </c>
      <c r="R25" s="152" t="s">
        <v>37</v>
      </c>
      <c r="S25" s="145" t="s">
        <v>37</v>
      </c>
      <c r="T25" s="152" t="s">
        <v>37</v>
      </c>
      <c r="U25" s="145" t="s">
        <v>37</v>
      </c>
      <c r="V25" s="152" t="s">
        <v>37</v>
      </c>
      <c r="W25" s="145" t="s">
        <v>37</v>
      </c>
      <c r="X25" s="152" t="s">
        <v>37</v>
      </c>
      <c r="Y25" s="145" t="s">
        <v>37</v>
      </c>
      <c r="Z25" s="153" t="s">
        <v>37</v>
      </c>
      <c r="AA25" s="145" t="s">
        <v>37</v>
      </c>
      <c r="AB25" s="147" t="s">
        <v>37</v>
      </c>
    </row>
    <row r="26" spans="1:28" ht="20.100000000000001" customHeight="1" x14ac:dyDescent="0.25">
      <c r="A26" s="114">
        <v>20</v>
      </c>
      <c r="B26" s="307"/>
      <c r="C26" s="148" t="s">
        <v>37</v>
      </c>
      <c r="D26" s="149" t="s">
        <v>37</v>
      </c>
      <c r="E26" s="149" t="s">
        <v>37</v>
      </c>
      <c r="F26" s="149" t="s">
        <v>37</v>
      </c>
      <c r="G26" s="148" t="s">
        <v>37</v>
      </c>
      <c r="H26" s="149" t="s">
        <v>37</v>
      </c>
      <c r="I26" s="149" t="s">
        <v>37</v>
      </c>
      <c r="J26" s="148" t="s">
        <v>37</v>
      </c>
      <c r="K26" s="149" t="s">
        <v>37</v>
      </c>
      <c r="L26" s="149" t="s">
        <v>37</v>
      </c>
      <c r="M26" s="149" t="s">
        <v>37</v>
      </c>
      <c r="N26" s="149" t="s">
        <v>37</v>
      </c>
      <c r="O26" s="149" t="s">
        <v>37</v>
      </c>
      <c r="P26" s="149" t="s">
        <v>37</v>
      </c>
      <c r="Q26" s="149" t="s">
        <v>37</v>
      </c>
      <c r="R26" s="148" t="s">
        <v>37</v>
      </c>
      <c r="S26" s="149" t="s">
        <v>37</v>
      </c>
      <c r="T26" s="148" t="s">
        <v>37</v>
      </c>
      <c r="U26" s="149" t="s">
        <v>37</v>
      </c>
      <c r="V26" s="148" t="s">
        <v>37</v>
      </c>
      <c r="W26" s="149" t="s">
        <v>37</v>
      </c>
      <c r="X26" s="148" t="s">
        <v>37</v>
      </c>
      <c r="Y26" s="149" t="s">
        <v>37</v>
      </c>
      <c r="Z26" s="150" t="s">
        <v>37</v>
      </c>
      <c r="AA26" s="149" t="s">
        <v>37</v>
      </c>
      <c r="AB26" s="151" t="s">
        <v>37</v>
      </c>
    </row>
    <row r="27" spans="1:28" ht="20.100000000000001" customHeight="1" x14ac:dyDescent="0.25">
      <c r="A27" s="114">
        <v>21</v>
      </c>
      <c r="B27" s="307"/>
      <c r="C27" s="152" t="s">
        <v>37</v>
      </c>
      <c r="D27" s="145" t="s">
        <v>37</v>
      </c>
      <c r="E27" s="145" t="s">
        <v>37</v>
      </c>
      <c r="F27" s="145" t="s">
        <v>37</v>
      </c>
      <c r="G27" s="152" t="s">
        <v>37</v>
      </c>
      <c r="H27" s="145" t="s">
        <v>37</v>
      </c>
      <c r="I27" s="145" t="s">
        <v>37</v>
      </c>
      <c r="J27" s="152" t="s">
        <v>37</v>
      </c>
      <c r="K27" s="145" t="s">
        <v>37</v>
      </c>
      <c r="L27" s="145" t="s">
        <v>37</v>
      </c>
      <c r="M27" s="145" t="s">
        <v>37</v>
      </c>
      <c r="N27" s="145" t="s">
        <v>37</v>
      </c>
      <c r="O27" s="145" t="s">
        <v>37</v>
      </c>
      <c r="P27" s="145" t="s">
        <v>37</v>
      </c>
      <c r="Q27" s="145" t="s">
        <v>37</v>
      </c>
      <c r="R27" s="152" t="s">
        <v>37</v>
      </c>
      <c r="S27" s="145" t="s">
        <v>37</v>
      </c>
      <c r="T27" s="152" t="s">
        <v>37</v>
      </c>
      <c r="U27" s="145" t="s">
        <v>37</v>
      </c>
      <c r="V27" s="152" t="s">
        <v>37</v>
      </c>
      <c r="W27" s="145" t="s">
        <v>37</v>
      </c>
      <c r="X27" s="152" t="s">
        <v>37</v>
      </c>
      <c r="Y27" s="145" t="s">
        <v>37</v>
      </c>
      <c r="Z27" s="153" t="s">
        <v>37</v>
      </c>
      <c r="AA27" s="145" t="s">
        <v>37</v>
      </c>
      <c r="AB27" s="147" t="s">
        <v>37</v>
      </c>
    </row>
    <row r="28" spans="1:28" ht="20.100000000000001" customHeight="1" x14ac:dyDescent="0.25">
      <c r="A28" s="114"/>
      <c r="B28" s="307"/>
      <c r="C28" s="148" t="s">
        <v>37</v>
      </c>
      <c r="D28" s="149" t="s">
        <v>37</v>
      </c>
      <c r="E28" s="149" t="s">
        <v>37</v>
      </c>
      <c r="F28" s="149" t="s">
        <v>37</v>
      </c>
      <c r="G28" s="148" t="s">
        <v>37</v>
      </c>
      <c r="H28" s="149" t="s">
        <v>37</v>
      </c>
      <c r="I28" s="149" t="s">
        <v>37</v>
      </c>
      <c r="J28" s="148" t="s">
        <v>37</v>
      </c>
      <c r="K28" s="149" t="s">
        <v>37</v>
      </c>
      <c r="L28" s="149" t="s">
        <v>37</v>
      </c>
      <c r="M28" s="149" t="s">
        <v>37</v>
      </c>
      <c r="N28" s="149" t="s">
        <v>37</v>
      </c>
      <c r="O28" s="149" t="s">
        <v>37</v>
      </c>
      <c r="P28" s="149" t="s">
        <v>37</v>
      </c>
      <c r="Q28" s="149" t="s">
        <v>37</v>
      </c>
      <c r="R28" s="148" t="s">
        <v>37</v>
      </c>
      <c r="S28" s="149" t="s">
        <v>37</v>
      </c>
      <c r="T28" s="148" t="s">
        <v>37</v>
      </c>
      <c r="U28" s="149" t="s">
        <v>37</v>
      </c>
      <c r="V28" s="148" t="s">
        <v>37</v>
      </c>
      <c r="W28" s="149" t="s">
        <v>37</v>
      </c>
      <c r="X28" s="148" t="s">
        <v>37</v>
      </c>
      <c r="Y28" s="149" t="s">
        <v>37</v>
      </c>
      <c r="Z28" s="150" t="s">
        <v>37</v>
      </c>
      <c r="AA28" s="149" t="s">
        <v>37</v>
      </c>
      <c r="AB28" s="151" t="s">
        <v>37</v>
      </c>
    </row>
    <row r="29" spans="1:28" ht="20.100000000000001" customHeight="1" x14ac:dyDescent="0.25">
      <c r="A29" s="114"/>
      <c r="B29" s="307"/>
      <c r="C29" s="152" t="s">
        <v>37</v>
      </c>
      <c r="D29" s="145" t="s">
        <v>37</v>
      </c>
      <c r="E29" s="145" t="s">
        <v>37</v>
      </c>
      <c r="F29" s="145" t="s">
        <v>37</v>
      </c>
      <c r="G29" s="152" t="s">
        <v>37</v>
      </c>
      <c r="H29" s="145" t="s">
        <v>37</v>
      </c>
      <c r="I29" s="145" t="s">
        <v>37</v>
      </c>
      <c r="J29" s="152" t="s">
        <v>37</v>
      </c>
      <c r="K29" s="145" t="s">
        <v>37</v>
      </c>
      <c r="L29" s="145" t="s">
        <v>37</v>
      </c>
      <c r="M29" s="145" t="s">
        <v>37</v>
      </c>
      <c r="N29" s="145" t="s">
        <v>37</v>
      </c>
      <c r="O29" s="145" t="s">
        <v>37</v>
      </c>
      <c r="P29" s="145" t="s">
        <v>37</v>
      </c>
      <c r="Q29" s="145" t="s">
        <v>37</v>
      </c>
      <c r="R29" s="152" t="s">
        <v>37</v>
      </c>
      <c r="S29" s="145" t="s">
        <v>37</v>
      </c>
      <c r="T29" s="152" t="s">
        <v>37</v>
      </c>
      <c r="U29" s="145" t="s">
        <v>37</v>
      </c>
      <c r="V29" s="152" t="s">
        <v>37</v>
      </c>
      <c r="W29" s="145" t="s">
        <v>37</v>
      </c>
      <c r="X29" s="152" t="s">
        <v>37</v>
      </c>
      <c r="Y29" s="145" t="s">
        <v>37</v>
      </c>
      <c r="Z29" s="153" t="s">
        <v>37</v>
      </c>
      <c r="AA29" s="145" t="s">
        <v>37</v>
      </c>
      <c r="AB29" s="147" t="s">
        <v>37</v>
      </c>
    </row>
    <row r="30" spans="1:28" ht="20.100000000000001" customHeight="1" x14ac:dyDescent="0.25">
      <c r="A30" s="114"/>
      <c r="B30" s="307"/>
      <c r="C30" s="148" t="s">
        <v>37</v>
      </c>
      <c r="D30" s="149" t="s">
        <v>37</v>
      </c>
      <c r="E30" s="149" t="s">
        <v>37</v>
      </c>
      <c r="F30" s="149" t="s">
        <v>37</v>
      </c>
      <c r="G30" s="148" t="s">
        <v>37</v>
      </c>
      <c r="H30" s="149" t="s">
        <v>37</v>
      </c>
      <c r="I30" s="149" t="s">
        <v>37</v>
      </c>
      <c r="J30" s="148" t="s">
        <v>37</v>
      </c>
      <c r="K30" s="149" t="s">
        <v>37</v>
      </c>
      <c r="L30" s="149" t="s">
        <v>37</v>
      </c>
      <c r="M30" s="149" t="s">
        <v>37</v>
      </c>
      <c r="N30" s="149" t="s">
        <v>37</v>
      </c>
      <c r="O30" s="149" t="s">
        <v>37</v>
      </c>
      <c r="P30" s="149" t="s">
        <v>37</v>
      </c>
      <c r="Q30" s="149" t="s">
        <v>37</v>
      </c>
      <c r="R30" s="148" t="s">
        <v>37</v>
      </c>
      <c r="S30" s="149" t="s">
        <v>37</v>
      </c>
      <c r="T30" s="148" t="s">
        <v>37</v>
      </c>
      <c r="U30" s="149" t="s">
        <v>37</v>
      </c>
      <c r="V30" s="148" t="s">
        <v>37</v>
      </c>
      <c r="W30" s="149" t="s">
        <v>37</v>
      </c>
      <c r="X30" s="148" t="s">
        <v>37</v>
      </c>
      <c r="Y30" s="149" t="s">
        <v>37</v>
      </c>
      <c r="Z30" s="150" t="s">
        <v>37</v>
      </c>
      <c r="AA30" s="149" t="s">
        <v>37</v>
      </c>
      <c r="AB30" s="151" t="s">
        <v>37</v>
      </c>
    </row>
    <row r="31" spans="1:28" ht="20.100000000000001" customHeight="1" x14ac:dyDescent="0.25">
      <c r="A31" s="114"/>
      <c r="B31" s="307"/>
      <c r="C31" s="152" t="s">
        <v>37</v>
      </c>
      <c r="D31" s="145" t="s">
        <v>37</v>
      </c>
      <c r="E31" s="145" t="s">
        <v>37</v>
      </c>
      <c r="F31" s="145" t="s">
        <v>37</v>
      </c>
      <c r="G31" s="152" t="s">
        <v>37</v>
      </c>
      <c r="H31" s="145" t="s">
        <v>37</v>
      </c>
      <c r="I31" s="145" t="s">
        <v>37</v>
      </c>
      <c r="J31" s="152" t="s">
        <v>37</v>
      </c>
      <c r="K31" s="145" t="s">
        <v>37</v>
      </c>
      <c r="L31" s="145" t="s">
        <v>37</v>
      </c>
      <c r="M31" s="145" t="s">
        <v>37</v>
      </c>
      <c r="N31" s="145" t="s">
        <v>37</v>
      </c>
      <c r="O31" s="145" t="s">
        <v>37</v>
      </c>
      <c r="P31" s="145" t="s">
        <v>37</v>
      </c>
      <c r="Q31" s="145" t="s">
        <v>37</v>
      </c>
      <c r="R31" s="152" t="s">
        <v>37</v>
      </c>
      <c r="S31" s="145" t="s">
        <v>37</v>
      </c>
      <c r="T31" s="152" t="s">
        <v>37</v>
      </c>
      <c r="U31" s="145" t="s">
        <v>37</v>
      </c>
      <c r="V31" s="152" t="s">
        <v>37</v>
      </c>
      <c r="W31" s="145" t="s">
        <v>37</v>
      </c>
      <c r="X31" s="152" t="s">
        <v>37</v>
      </c>
      <c r="Y31" s="145" t="s">
        <v>37</v>
      </c>
      <c r="Z31" s="153" t="s">
        <v>37</v>
      </c>
      <c r="AA31" s="145" t="s">
        <v>37</v>
      </c>
      <c r="AB31" s="147" t="s">
        <v>37</v>
      </c>
    </row>
    <row r="32" spans="1:28" ht="20.100000000000001" customHeight="1" x14ac:dyDescent="0.25">
      <c r="A32" s="114"/>
      <c r="B32" s="307"/>
      <c r="C32" s="148" t="s">
        <v>37</v>
      </c>
      <c r="D32" s="149" t="s">
        <v>37</v>
      </c>
      <c r="E32" s="149" t="s">
        <v>37</v>
      </c>
      <c r="F32" s="149" t="s">
        <v>37</v>
      </c>
      <c r="G32" s="148" t="s">
        <v>37</v>
      </c>
      <c r="H32" s="149" t="s">
        <v>37</v>
      </c>
      <c r="I32" s="149" t="s">
        <v>37</v>
      </c>
      <c r="J32" s="148" t="s">
        <v>37</v>
      </c>
      <c r="K32" s="149" t="s">
        <v>37</v>
      </c>
      <c r="L32" s="149" t="s">
        <v>37</v>
      </c>
      <c r="M32" s="149" t="s">
        <v>37</v>
      </c>
      <c r="N32" s="149" t="s">
        <v>37</v>
      </c>
      <c r="O32" s="149" t="s">
        <v>37</v>
      </c>
      <c r="P32" s="149" t="s">
        <v>37</v>
      </c>
      <c r="Q32" s="149" t="s">
        <v>37</v>
      </c>
      <c r="R32" s="148" t="s">
        <v>37</v>
      </c>
      <c r="S32" s="149" t="s">
        <v>37</v>
      </c>
      <c r="T32" s="148" t="s">
        <v>37</v>
      </c>
      <c r="U32" s="149" t="s">
        <v>37</v>
      </c>
      <c r="V32" s="148" t="s">
        <v>37</v>
      </c>
      <c r="W32" s="149" t="s">
        <v>37</v>
      </c>
      <c r="X32" s="148" t="s">
        <v>37</v>
      </c>
      <c r="Y32" s="149" t="s">
        <v>37</v>
      </c>
      <c r="Z32" s="150" t="s">
        <v>37</v>
      </c>
      <c r="AA32" s="149" t="s">
        <v>37</v>
      </c>
      <c r="AB32" s="151" t="s">
        <v>37</v>
      </c>
    </row>
    <row r="33" spans="1:28" ht="20.100000000000001" customHeight="1" x14ac:dyDescent="0.25">
      <c r="A33" s="114"/>
      <c r="B33" s="307"/>
      <c r="C33" s="152"/>
      <c r="D33" s="145"/>
      <c r="E33" s="145"/>
      <c r="F33" s="145"/>
      <c r="G33" s="152" t="s">
        <v>37</v>
      </c>
      <c r="H33" s="145" t="s">
        <v>37</v>
      </c>
      <c r="I33" s="145" t="s">
        <v>37</v>
      </c>
      <c r="J33" s="152" t="s">
        <v>37</v>
      </c>
      <c r="K33" s="145" t="s">
        <v>37</v>
      </c>
      <c r="L33" s="145" t="s">
        <v>37</v>
      </c>
      <c r="M33" s="145" t="s">
        <v>37</v>
      </c>
      <c r="N33" s="145" t="s">
        <v>37</v>
      </c>
      <c r="O33" s="145" t="s">
        <v>37</v>
      </c>
      <c r="P33" s="145" t="s">
        <v>37</v>
      </c>
      <c r="Q33" s="145" t="s">
        <v>37</v>
      </c>
      <c r="R33" s="152" t="s">
        <v>37</v>
      </c>
      <c r="S33" s="145" t="s">
        <v>37</v>
      </c>
      <c r="T33" s="152" t="s">
        <v>37</v>
      </c>
      <c r="U33" s="145" t="s">
        <v>37</v>
      </c>
      <c r="V33" s="152" t="s">
        <v>37</v>
      </c>
      <c r="W33" s="145" t="s">
        <v>37</v>
      </c>
      <c r="X33" s="152" t="s">
        <v>37</v>
      </c>
      <c r="Y33" s="145" t="s">
        <v>37</v>
      </c>
      <c r="Z33" s="153" t="s">
        <v>37</v>
      </c>
      <c r="AA33" s="145" t="s">
        <v>37</v>
      </c>
      <c r="AB33" s="147" t="s">
        <v>37</v>
      </c>
    </row>
    <row r="34" spans="1:28" ht="20.100000000000001" customHeight="1" x14ac:dyDescent="0.25">
      <c r="A34" s="114"/>
      <c r="B34" s="307"/>
      <c r="C34" s="148"/>
      <c r="D34" s="149"/>
      <c r="E34" s="149"/>
      <c r="F34" s="149"/>
      <c r="G34" s="148" t="s">
        <v>37</v>
      </c>
      <c r="H34" s="149" t="s">
        <v>37</v>
      </c>
      <c r="I34" s="149" t="s">
        <v>37</v>
      </c>
      <c r="J34" s="148" t="s">
        <v>37</v>
      </c>
      <c r="K34" s="149" t="s">
        <v>37</v>
      </c>
      <c r="L34" s="149" t="s">
        <v>37</v>
      </c>
      <c r="M34" s="149" t="s">
        <v>37</v>
      </c>
      <c r="N34" s="149" t="s">
        <v>37</v>
      </c>
      <c r="O34" s="149" t="s">
        <v>37</v>
      </c>
      <c r="P34" s="149" t="s">
        <v>37</v>
      </c>
      <c r="Q34" s="149" t="s">
        <v>37</v>
      </c>
      <c r="R34" s="148"/>
      <c r="S34" s="149"/>
      <c r="T34" s="148"/>
      <c r="U34" s="149"/>
      <c r="V34" s="148"/>
      <c r="W34" s="149"/>
      <c r="X34" s="148"/>
      <c r="Y34" s="149"/>
      <c r="Z34" s="150"/>
      <c r="AA34" s="149"/>
      <c r="AB34" s="151"/>
    </row>
    <row r="35" spans="1:28" ht="20.100000000000001" customHeight="1" x14ac:dyDescent="0.25">
      <c r="A35" s="114"/>
      <c r="B35" s="307"/>
      <c r="C35" s="152"/>
      <c r="D35" s="145"/>
      <c r="E35" s="145"/>
      <c r="F35" s="145"/>
      <c r="G35" s="152" t="s">
        <v>37</v>
      </c>
      <c r="H35" s="145" t="s">
        <v>37</v>
      </c>
      <c r="I35" s="145" t="s">
        <v>37</v>
      </c>
      <c r="J35" s="152" t="s">
        <v>37</v>
      </c>
      <c r="K35" s="145" t="s">
        <v>37</v>
      </c>
      <c r="L35" s="145" t="s">
        <v>37</v>
      </c>
      <c r="M35" s="145" t="s">
        <v>37</v>
      </c>
      <c r="N35" s="145" t="s">
        <v>37</v>
      </c>
      <c r="O35" s="145" t="s">
        <v>37</v>
      </c>
      <c r="P35" s="145" t="s">
        <v>37</v>
      </c>
      <c r="Q35" s="145" t="s">
        <v>37</v>
      </c>
      <c r="R35" s="152"/>
      <c r="S35" s="145"/>
      <c r="T35" s="152"/>
      <c r="U35" s="145"/>
      <c r="V35" s="152"/>
      <c r="W35" s="145"/>
      <c r="X35" s="152"/>
      <c r="Y35" s="145"/>
      <c r="Z35" s="153"/>
      <c r="AA35" s="145"/>
      <c r="AB35" s="147"/>
    </row>
    <row r="36" spans="1:28" ht="20.100000000000001" customHeight="1" x14ac:dyDescent="0.25">
      <c r="A36" s="114"/>
      <c r="B36" s="307"/>
      <c r="C36" s="148"/>
      <c r="D36" s="149"/>
      <c r="E36" s="149"/>
      <c r="F36" s="149"/>
      <c r="G36" s="148" t="s">
        <v>37</v>
      </c>
      <c r="H36" s="149" t="s">
        <v>37</v>
      </c>
      <c r="I36" s="149" t="s">
        <v>37</v>
      </c>
      <c r="J36" s="148" t="s">
        <v>37</v>
      </c>
      <c r="K36" s="149" t="s">
        <v>37</v>
      </c>
      <c r="L36" s="149" t="s">
        <v>37</v>
      </c>
      <c r="M36" s="149" t="s">
        <v>37</v>
      </c>
      <c r="N36" s="149" t="s">
        <v>37</v>
      </c>
      <c r="O36" s="149" t="s">
        <v>37</v>
      </c>
      <c r="P36" s="149" t="s">
        <v>37</v>
      </c>
      <c r="Q36" s="149" t="s">
        <v>37</v>
      </c>
      <c r="R36" s="148"/>
      <c r="S36" s="149"/>
      <c r="T36" s="148"/>
      <c r="U36" s="149"/>
      <c r="V36" s="148"/>
      <c r="W36" s="149"/>
      <c r="X36" s="148"/>
      <c r="Y36" s="149"/>
      <c r="Z36" s="150"/>
      <c r="AA36" s="149"/>
      <c r="AB36" s="151"/>
    </row>
    <row r="37" spans="1:28" ht="20.100000000000001" customHeight="1" x14ac:dyDescent="0.25">
      <c r="A37" s="114"/>
      <c r="B37" s="307"/>
      <c r="C37" s="152"/>
      <c r="D37" s="145"/>
      <c r="E37" s="145"/>
      <c r="F37" s="145"/>
      <c r="G37" s="152" t="s">
        <v>37</v>
      </c>
      <c r="H37" s="145" t="s">
        <v>37</v>
      </c>
      <c r="I37" s="145" t="s">
        <v>37</v>
      </c>
      <c r="J37" s="152" t="s">
        <v>37</v>
      </c>
      <c r="K37" s="145" t="s">
        <v>37</v>
      </c>
      <c r="L37" s="145" t="s">
        <v>37</v>
      </c>
      <c r="M37" s="145" t="s">
        <v>37</v>
      </c>
      <c r="N37" s="145" t="s">
        <v>37</v>
      </c>
      <c r="O37" s="145" t="s">
        <v>37</v>
      </c>
      <c r="P37" s="145" t="s">
        <v>37</v>
      </c>
      <c r="Q37" s="145" t="s">
        <v>37</v>
      </c>
      <c r="R37" s="152"/>
      <c r="S37" s="145"/>
      <c r="T37" s="152"/>
      <c r="U37" s="145"/>
      <c r="V37" s="152"/>
      <c r="W37" s="145"/>
      <c r="X37" s="152"/>
      <c r="Y37" s="145"/>
      <c r="Z37" s="153"/>
      <c r="AA37" s="145"/>
      <c r="AB37" s="147"/>
    </row>
    <row r="38" spans="1:28" ht="20.100000000000001" customHeight="1" x14ac:dyDescent="0.25">
      <c r="A38" s="114"/>
      <c r="B38" s="307"/>
      <c r="C38" s="148"/>
      <c r="D38" s="149"/>
      <c r="E38" s="149"/>
      <c r="F38" s="149"/>
      <c r="G38" s="148" t="s">
        <v>37</v>
      </c>
      <c r="H38" s="149" t="s">
        <v>37</v>
      </c>
      <c r="I38" s="149" t="s">
        <v>37</v>
      </c>
      <c r="J38" s="148" t="s">
        <v>37</v>
      </c>
      <c r="K38" s="149" t="s">
        <v>37</v>
      </c>
      <c r="L38" s="149" t="s">
        <v>37</v>
      </c>
      <c r="M38" s="149" t="s">
        <v>37</v>
      </c>
      <c r="N38" s="149" t="s">
        <v>37</v>
      </c>
      <c r="O38" s="149" t="s">
        <v>37</v>
      </c>
      <c r="P38" s="149" t="s">
        <v>37</v>
      </c>
      <c r="Q38" s="149" t="s">
        <v>37</v>
      </c>
      <c r="R38" s="148"/>
      <c r="S38" s="149"/>
      <c r="T38" s="148"/>
      <c r="U38" s="149"/>
      <c r="V38" s="148"/>
      <c r="W38" s="149"/>
      <c r="X38" s="148"/>
      <c r="Y38" s="149"/>
      <c r="Z38" s="150"/>
      <c r="AA38" s="149"/>
      <c r="AB38" s="151"/>
    </row>
    <row r="39" spans="1:28" ht="20.100000000000001" customHeight="1" x14ac:dyDescent="0.25">
      <c r="A39" s="114"/>
      <c r="B39" s="307"/>
      <c r="C39" s="152"/>
      <c r="D39" s="145"/>
      <c r="E39" s="145"/>
      <c r="F39" s="145"/>
      <c r="G39" s="152" t="s">
        <v>37</v>
      </c>
      <c r="H39" s="145" t="s">
        <v>37</v>
      </c>
      <c r="I39" s="145" t="s">
        <v>37</v>
      </c>
      <c r="J39" s="152" t="s">
        <v>37</v>
      </c>
      <c r="K39" s="145" t="s">
        <v>37</v>
      </c>
      <c r="L39" s="145" t="s">
        <v>37</v>
      </c>
      <c r="M39" s="145" t="s">
        <v>37</v>
      </c>
      <c r="N39" s="145" t="s">
        <v>37</v>
      </c>
      <c r="O39" s="145" t="s">
        <v>37</v>
      </c>
      <c r="P39" s="145" t="s">
        <v>37</v>
      </c>
      <c r="Q39" s="145" t="s">
        <v>37</v>
      </c>
      <c r="R39" s="152"/>
      <c r="S39" s="145"/>
      <c r="T39" s="152"/>
      <c r="U39" s="145"/>
      <c r="V39" s="152"/>
      <c r="W39" s="145"/>
      <c r="X39" s="152"/>
      <c r="Y39" s="145"/>
      <c r="Z39" s="153"/>
      <c r="AA39" s="145"/>
      <c r="AB39" s="147"/>
    </row>
    <row r="40" spans="1:28" ht="20.100000000000001" customHeight="1" x14ac:dyDescent="0.25">
      <c r="A40" s="114"/>
      <c r="B40" s="307"/>
      <c r="C40" s="148"/>
      <c r="D40" s="149"/>
      <c r="E40" s="149"/>
      <c r="F40" s="149"/>
      <c r="G40" s="148" t="s">
        <v>37</v>
      </c>
      <c r="H40" s="149" t="s">
        <v>37</v>
      </c>
      <c r="I40" s="149" t="s">
        <v>37</v>
      </c>
      <c r="J40" s="148" t="s">
        <v>37</v>
      </c>
      <c r="K40" s="149" t="s">
        <v>37</v>
      </c>
      <c r="L40" s="149" t="s">
        <v>37</v>
      </c>
      <c r="M40" s="149" t="s">
        <v>37</v>
      </c>
      <c r="N40" s="149" t="s">
        <v>37</v>
      </c>
      <c r="O40" s="149" t="s">
        <v>37</v>
      </c>
      <c r="P40" s="149" t="s">
        <v>37</v>
      </c>
      <c r="Q40" s="149" t="s">
        <v>37</v>
      </c>
      <c r="R40" s="148"/>
      <c r="S40" s="149"/>
      <c r="T40" s="148"/>
      <c r="U40" s="149"/>
      <c r="V40" s="148"/>
      <c r="W40" s="149"/>
      <c r="X40" s="148"/>
      <c r="Y40" s="149"/>
      <c r="Z40" s="150"/>
      <c r="AA40" s="149"/>
      <c r="AB40" s="151"/>
    </row>
    <row r="41" spans="1:28" ht="20.100000000000001" customHeight="1" x14ac:dyDescent="0.25">
      <c r="A41" s="114"/>
      <c r="B41" s="307"/>
      <c r="C41" s="152"/>
      <c r="D41" s="145"/>
      <c r="E41" s="145"/>
      <c r="F41" s="145"/>
      <c r="G41" s="152" t="s">
        <v>37</v>
      </c>
      <c r="H41" s="145" t="s">
        <v>37</v>
      </c>
      <c r="I41" s="145" t="s">
        <v>37</v>
      </c>
      <c r="J41" s="152" t="s">
        <v>37</v>
      </c>
      <c r="K41" s="145" t="s">
        <v>37</v>
      </c>
      <c r="L41" s="145" t="s">
        <v>37</v>
      </c>
      <c r="M41" s="145" t="s">
        <v>37</v>
      </c>
      <c r="N41" s="145" t="s">
        <v>37</v>
      </c>
      <c r="O41" s="145" t="s">
        <v>37</v>
      </c>
      <c r="P41" s="145" t="s">
        <v>37</v>
      </c>
      <c r="Q41" s="145" t="s">
        <v>37</v>
      </c>
      <c r="R41" s="152"/>
      <c r="S41" s="145"/>
      <c r="T41" s="152"/>
      <c r="U41" s="145"/>
      <c r="V41" s="152"/>
      <c r="W41" s="145"/>
      <c r="X41" s="152"/>
      <c r="Y41" s="145"/>
      <c r="Z41" s="153"/>
      <c r="AA41" s="145"/>
      <c r="AB41" s="147"/>
    </row>
    <row r="42" spans="1:28" ht="20.100000000000001" customHeight="1" x14ac:dyDescent="0.25">
      <c r="A42" s="114"/>
      <c r="B42" s="307"/>
      <c r="C42" s="148"/>
      <c r="D42" s="149"/>
      <c r="E42" s="149"/>
      <c r="F42" s="149"/>
      <c r="G42" s="148" t="s">
        <v>37</v>
      </c>
      <c r="H42" s="149" t="s">
        <v>37</v>
      </c>
      <c r="I42" s="149" t="s">
        <v>37</v>
      </c>
      <c r="J42" s="148" t="s">
        <v>37</v>
      </c>
      <c r="K42" s="149" t="s">
        <v>37</v>
      </c>
      <c r="L42" s="149" t="s">
        <v>37</v>
      </c>
      <c r="M42" s="149" t="s">
        <v>37</v>
      </c>
      <c r="N42" s="149" t="s">
        <v>37</v>
      </c>
      <c r="O42" s="149" t="s">
        <v>37</v>
      </c>
      <c r="P42" s="149" t="s">
        <v>37</v>
      </c>
      <c r="Q42" s="149" t="s">
        <v>37</v>
      </c>
      <c r="R42" s="148"/>
      <c r="S42" s="149"/>
      <c r="T42" s="148"/>
      <c r="U42" s="149"/>
      <c r="V42" s="148"/>
      <c r="W42" s="149"/>
      <c r="X42" s="148"/>
      <c r="Y42" s="149"/>
      <c r="Z42" s="150"/>
      <c r="AA42" s="149"/>
      <c r="AB42" s="151"/>
    </row>
    <row r="43" spans="1:28" ht="20.100000000000001" customHeight="1" x14ac:dyDescent="0.25">
      <c r="A43" s="114"/>
      <c r="B43" s="307"/>
      <c r="C43" s="152"/>
      <c r="D43" s="145"/>
      <c r="E43" s="145"/>
      <c r="F43" s="145"/>
      <c r="G43" s="152" t="s">
        <v>37</v>
      </c>
      <c r="H43" s="145" t="s">
        <v>37</v>
      </c>
      <c r="I43" s="145" t="s">
        <v>37</v>
      </c>
      <c r="J43" s="152" t="s">
        <v>37</v>
      </c>
      <c r="K43" s="145" t="s">
        <v>37</v>
      </c>
      <c r="L43" s="145" t="s">
        <v>37</v>
      </c>
      <c r="M43" s="145" t="s">
        <v>37</v>
      </c>
      <c r="N43" s="145" t="s">
        <v>37</v>
      </c>
      <c r="O43" s="145" t="s">
        <v>37</v>
      </c>
      <c r="P43" s="145" t="s">
        <v>37</v>
      </c>
      <c r="Q43" s="145" t="s">
        <v>37</v>
      </c>
      <c r="R43" s="152"/>
      <c r="S43" s="145"/>
      <c r="T43" s="152"/>
      <c r="U43" s="145"/>
      <c r="V43" s="152"/>
      <c r="W43" s="145"/>
      <c r="X43" s="152"/>
      <c r="Y43" s="145"/>
      <c r="Z43" s="153"/>
      <c r="AA43" s="145"/>
      <c r="AB43" s="147"/>
    </row>
    <row r="44" spans="1:28" ht="20.100000000000001" customHeight="1" x14ac:dyDescent="0.25">
      <c r="A44" s="114"/>
      <c r="B44" s="307"/>
      <c r="C44" s="148"/>
      <c r="D44" s="149"/>
      <c r="E44" s="149"/>
      <c r="F44" s="149"/>
      <c r="G44" s="148" t="s">
        <v>37</v>
      </c>
      <c r="H44" s="149" t="s">
        <v>37</v>
      </c>
      <c r="I44" s="149" t="s">
        <v>37</v>
      </c>
      <c r="J44" s="148" t="s">
        <v>37</v>
      </c>
      <c r="K44" s="149" t="s">
        <v>37</v>
      </c>
      <c r="L44" s="149" t="s">
        <v>37</v>
      </c>
      <c r="M44" s="149" t="s">
        <v>37</v>
      </c>
      <c r="N44" s="149" t="s">
        <v>37</v>
      </c>
      <c r="O44" s="149" t="s">
        <v>37</v>
      </c>
      <c r="P44" s="149" t="s">
        <v>37</v>
      </c>
      <c r="Q44" s="149" t="s">
        <v>37</v>
      </c>
      <c r="R44" s="148"/>
      <c r="S44" s="149"/>
      <c r="T44" s="148"/>
      <c r="U44" s="149"/>
      <c r="V44" s="148"/>
      <c r="W44" s="149"/>
      <c r="X44" s="148"/>
      <c r="Y44" s="149"/>
      <c r="Z44" s="150"/>
      <c r="AA44" s="149"/>
      <c r="AB44" s="151"/>
    </row>
    <row r="45" spans="1:28" ht="20.100000000000001" customHeight="1" x14ac:dyDescent="0.25">
      <c r="A45" s="114"/>
      <c r="B45" s="307"/>
      <c r="C45" s="152"/>
      <c r="D45" s="145"/>
      <c r="E45" s="145"/>
      <c r="F45" s="145"/>
      <c r="G45" s="152" t="s">
        <v>37</v>
      </c>
      <c r="H45" s="145" t="s">
        <v>37</v>
      </c>
      <c r="I45" s="145" t="s">
        <v>37</v>
      </c>
      <c r="J45" s="152" t="s">
        <v>37</v>
      </c>
      <c r="K45" s="145" t="s">
        <v>37</v>
      </c>
      <c r="L45" s="145" t="s">
        <v>37</v>
      </c>
      <c r="M45" s="145" t="s">
        <v>37</v>
      </c>
      <c r="N45" s="145" t="s">
        <v>37</v>
      </c>
      <c r="O45" s="145" t="s">
        <v>37</v>
      </c>
      <c r="P45" s="145" t="s">
        <v>37</v>
      </c>
      <c r="Q45" s="145" t="s">
        <v>37</v>
      </c>
      <c r="R45" s="152"/>
      <c r="S45" s="145"/>
      <c r="T45" s="152"/>
      <c r="U45" s="145"/>
      <c r="V45" s="152"/>
      <c r="W45" s="145"/>
      <c r="X45" s="152"/>
      <c r="Y45" s="145"/>
      <c r="Z45" s="153"/>
      <c r="AA45" s="145"/>
      <c r="AB45" s="147"/>
    </row>
    <row r="46" spans="1:28" ht="20.100000000000001" customHeight="1" x14ac:dyDescent="0.25">
      <c r="A46" s="114"/>
      <c r="B46" s="307"/>
      <c r="C46" s="148"/>
      <c r="D46" s="149"/>
      <c r="E46" s="149"/>
      <c r="F46" s="149"/>
      <c r="G46" s="148" t="s">
        <v>37</v>
      </c>
      <c r="H46" s="149" t="s">
        <v>37</v>
      </c>
      <c r="I46" s="149" t="s">
        <v>37</v>
      </c>
      <c r="J46" s="148" t="s">
        <v>37</v>
      </c>
      <c r="K46" s="149" t="s">
        <v>37</v>
      </c>
      <c r="L46" s="149" t="s">
        <v>37</v>
      </c>
      <c r="M46" s="149" t="s">
        <v>37</v>
      </c>
      <c r="N46" s="149" t="s">
        <v>37</v>
      </c>
      <c r="O46" s="149" t="s">
        <v>37</v>
      </c>
      <c r="P46" s="149" t="s">
        <v>37</v>
      </c>
      <c r="Q46" s="149" t="s">
        <v>37</v>
      </c>
      <c r="R46" s="148"/>
      <c r="S46" s="149"/>
      <c r="T46" s="148"/>
      <c r="U46" s="149"/>
      <c r="V46" s="148"/>
      <c r="W46" s="149"/>
      <c r="X46" s="148"/>
      <c r="Y46" s="149"/>
      <c r="Z46" s="150"/>
      <c r="AA46" s="149"/>
      <c r="AB46" s="151"/>
    </row>
    <row r="47" spans="1:28" ht="20.100000000000001" customHeight="1" x14ac:dyDescent="0.25">
      <c r="A47" s="114"/>
      <c r="B47" s="307"/>
      <c r="C47" s="152"/>
      <c r="D47" s="145"/>
      <c r="E47" s="145"/>
      <c r="F47" s="145"/>
      <c r="G47" s="152" t="s">
        <v>37</v>
      </c>
      <c r="H47" s="145" t="s">
        <v>37</v>
      </c>
      <c r="I47" s="145" t="s">
        <v>37</v>
      </c>
      <c r="J47" s="152" t="s">
        <v>37</v>
      </c>
      <c r="K47" s="145" t="s">
        <v>37</v>
      </c>
      <c r="L47" s="145" t="s">
        <v>37</v>
      </c>
      <c r="M47" s="145" t="s">
        <v>37</v>
      </c>
      <c r="N47" s="145" t="s">
        <v>37</v>
      </c>
      <c r="O47" s="145" t="s">
        <v>37</v>
      </c>
      <c r="P47" s="145" t="s">
        <v>37</v>
      </c>
      <c r="Q47" s="145" t="s">
        <v>37</v>
      </c>
      <c r="R47" s="152"/>
      <c r="S47" s="145"/>
      <c r="T47" s="152"/>
      <c r="U47" s="145"/>
      <c r="V47" s="152"/>
      <c r="W47" s="145"/>
      <c r="X47" s="152"/>
      <c r="Y47" s="145"/>
      <c r="Z47" s="153"/>
      <c r="AA47" s="145"/>
      <c r="AB47" s="147"/>
    </row>
    <row r="48" spans="1:28" ht="20.100000000000001" customHeight="1" x14ac:dyDescent="0.25">
      <c r="A48" s="114"/>
      <c r="B48" s="307"/>
      <c r="C48" s="148"/>
      <c r="D48" s="149"/>
      <c r="E48" s="149"/>
      <c r="F48" s="149"/>
      <c r="G48" s="148" t="s">
        <v>37</v>
      </c>
      <c r="H48" s="149" t="s">
        <v>37</v>
      </c>
      <c r="I48" s="149" t="s">
        <v>37</v>
      </c>
      <c r="J48" s="148"/>
      <c r="K48" s="149"/>
      <c r="L48" s="149"/>
      <c r="M48" s="149"/>
      <c r="N48" s="149"/>
      <c r="O48" s="149"/>
      <c r="P48" s="149"/>
      <c r="Q48" s="149"/>
      <c r="R48" s="148"/>
      <c r="S48" s="149"/>
      <c r="T48" s="148"/>
      <c r="U48" s="149"/>
      <c r="V48" s="148"/>
      <c r="W48" s="149"/>
      <c r="X48" s="148"/>
      <c r="Y48" s="149"/>
      <c r="Z48" s="150"/>
      <c r="AA48" s="149"/>
      <c r="AB48" s="151"/>
    </row>
    <row r="49" spans="1:28" ht="20.100000000000001" customHeight="1" x14ac:dyDescent="0.25">
      <c r="A49" s="114"/>
      <c r="B49" s="307"/>
      <c r="C49" s="152"/>
      <c r="D49" s="145"/>
      <c r="E49" s="145"/>
      <c r="F49" s="145"/>
      <c r="G49" s="152" t="s">
        <v>37</v>
      </c>
      <c r="H49" s="145" t="s">
        <v>37</v>
      </c>
      <c r="I49" s="145" t="s">
        <v>37</v>
      </c>
      <c r="J49" s="152"/>
      <c r="K49" s="145"/>
      <c r="L49" s="145"/>
      <c r="M49" s="145"/>
      <c r="N49" s="145"/>
      <c r="O49" s="145"/>
      <c r="P49" s="145"/>
      <c r="Q49" s="145"/>
      <c r="R49" s="152"/>
      <c r="S49" s="145"/>
      <c r="T49" s="152"/>
      <c r="U49" s="145"/>
      <c r="V49" s="152"/>
      <c r="W49" s="145"/>
      <c r="X49" s="152"/>
      <c r="Y49" s="145"/>
      <c r="Z49" s="153"/>
      <c r="AA49" s="145"/>
      <c r="AB49" s="147"/>
    </row>
    <row r="50" spans="1:28" ht="20.100000000000001" customHeight="1" x14ac:dyDescent="0.25">
      <c r="A50" s="114"/>
      <c r="B50" s="307"/>
      <c r="C50" s="148"/>
      <c r="D50" s="149"/>
      <c r="E50" s="149"/>
      <c r="F50" s="149"/>
      <c r="G50" s="148" t="s">
        <v>37</v>
      </c>
      <c r="H50" s="149" t="s">
        <v>37</v>
      </c>
      <c r="I50" s="149" t="s">
        <v>37</v>
      </c>
      <c r="J50" s="148"/>
      <c r="K50" s="149"/>
      <c r="L50" s="149"/>
      <c r="M50" s="149"/>
      <c r="N50" s="149"/>
      <c r="O50" s="149"/>
      <c r="P50" s="149"/>
      <c r="Q50" s="149"/>
      <c r="R50" s="148"/>
      <c r="S50" s="149"/>
      <c r="T50" s="148"/>
      <c r="U50" s="149"/>
      <c r="V50" s="148"/>
      <c r="W50" s="149"/>
      <c r="X50" s="148"/>
      <c r="Y50" s="149"/>
      <c r="Z50" s="150"/>
      <c r="AA50" s="149"/>
      <c r="AB50" s="151"/>
    </row>
    <row r="51" spans="1:28" ht="20.100000000000001" customHeight="1" x14ac:dyDescent="0.25">
      <c r="A51" s="114"/>
      <c r="B51" s="307"/>
      <c r="C51" s="152"/>
      <c r="D51" s="145"/>
      <c r="E51" s="145"/>
      <c r="F51" s="145"/>
      <c r="G51" s="152" t="s">
        <v>37</v>
      </c>
      <c r="H51" s="145" t="s">
        <v>37</v>
      </c>
      <c r="I51" s="145" t="s">
        <v>37</v>
      </c>
      <c r="J51" s="152"/>
      <c r="K51" s="145"/>
      <c r="L51" s="145"/>
      <c r="M51" s="145"/>
      <c r="N51" s="145"/>
      <c r="O51" s="145"/>
      <c r="P51" s="145"/>
      <c r="Q51" s="145"/>
      <c r="R51" s="152"/>
      <c r="S51" s="145"/>
      <c r="T51" s="152"/>
      <c r="U51" s="145"/>
      <c r="V51" s="152"/>
      <c r="W51" s="145"/>
      <c r="X51" s="152"/>
      <c r="Y51" s="145"/>
      <c r="Z51" s="153"/>
      <c r="AA51" s="145"/>
      <c r="AB51" s="147"/>
    </row>
    <row r="52" spans="1:28" ht="20.100000000000001" customHeight="1" x14ac:dyDescent="0.25">
      <c r="A52" s="114"/>
      <c r="B52" s="307"/>
      <c r="C52" s="148"/>
      <c r="D52" s="149"/>
      <c r="E52" s="149"/>
      <c r="F52" s="149"/>
      <c r="G52" s="148" t="s">
        <v>37</v>
      </c>
      <c r="H52" s="149" t="s">
        <v>37</v>
      </c>
      <c r="I52" s="149" t="s">
        <v>37</v>
      </c>
      <c r="J52" s="148"/>
      <c r="K52" s="149"/>
      <c r="L52" s="149"/>
      <c r="M52" s="149"/>
      <c r="N52" s="149"/>
      <c r="O52" s="149"/>
      <c r="P52" s="149"/>
      <c r="Q52" s="149"/>
      <c r="R52" s="148"/>
      <c r="S52" s="149"/>
      <c r="T52" s="148"/>
      <c r="U52" s="149"/>
      <c r="V52" s="148"/>
      <c r="W52" s="149"/>
      <c r="X52" s="148"/>
      <c r="Y52" s="149"/>
      <c r="Z52" s="150"/>
      <c r="AA52" s="149"/>
      <c r="AB52" s="151"/>
    </row>
    <row r="53" spans="1:28" ht="20.100000000000001" customHeight="1" x14ac:dyDescent="0.25">
      <c r="A53" s="114"/>
      <c r="B53" s="307"/>
      <c r="C53" s="152"/>
      <c r="D53" s="145"/>
      <c r="E53" s="145"/>
      <c r="F53" s="145"/>
      <c r="G53" s="152" t="s">
        <v>37</v>
      </c>
      <c r="H53" s="145" t="s">
        <v>37</v>
      </c>
      <c r="I53" s="145" t="s">
        <v>37</v>
      </c>
      <c r="J53" s="152"/>
      <c r="K53" s="145"/>
      <c r="L53" s="145"/>
      <c r="M53" s="145"/>
      <c r="N53" s="145"/>
      <c r="O53" s="145"/>
      <c r="P53" s="145"/>
      <c r="Q53" s="145"/>
      <c r="R53" s="152"/>
      <c r="S53" s="145"/>
      <c r="T53" s="152"/>
      <c r="U53" s="145"/>
      <c r="V53" s="152"/>
      <c r="W53" s="145"/>
      <c r="X53" s="152"/>
      <c r="Y53" s="145"/>
      <c r="Z53" s="153"/>
      <c r="AA53" s="145"/>
      <c r="AB53" s="147"/>
    </row>
    <row r="54" spans="1:28" ht="20.100000000000001" customHeight="1" x14ac:dyDescent="0.25">
      <c r="A54" s="114"/>
      <c r="B54" s="307"/>
      <c r="C54" s="148"/>
      <c r="D54" s="149"/>
      <c r="E54" s="149"/>
      <c r="F54" s="149"/>
      <c r="G54" s="148" t="s">
        <v>37</v>
      </c>
      <c r="H54" s="149" t="s">
        <v>37</v>
      </c>
      <c r="I54" s="149" t="s">
        <v>37</v>
      </c>
      <c r="J54" s="148"/>
      <c r="K54" s="149"/>
      <c r="L54" s="149"/>
      <c r="M54" s="149"/>
      <c r="N54" s="149"/>
      <c r="O54" s="149"/>
      <c r="P54" s="149"/>
      <c r="Q54" s="149"/>
      <c r="R54" s="148"/>
      <c r="S54" s="149"/>
      <c r="T54" s="148"/>
      <c r="U54" s="149"/>
      <c r="V54" s="148"/>
      <c r="W54" s="149"/>
      <c r="X54" s="148"/>
      <c r="Y54" s="149"/>
      <c r="Z54" s="150"/>
      <c r="AA54" s="149"/>
      <c r="AB54" s="151"/>
    </row>
    <row r="55" spans="1:28" ht="20.100000000000001" customHeight="1" x14ac:dyDescent="0.25">
      <c r="A55" s="114"/>
      <c r="B55" s="307"/>
      <c r="C55" s="152"/>
      <c r="D55" s="145"/>
      <c r="E55" s="145"/>
      <c r="F55" s="145"/>
      <c r="G55" s="152" t="s">
        <v>37</v>
      </c>
      <c r="H55" s="145" t="s">
        <v>37</v>
      </c>
      <c r="I55" s="145" t="s">
        <v>37</v>
      </c>
      <c r="J55" s="152"/>
      <c r="K55" s="145"/>
      <c r="L55" s="145"/>
      <c r="M55" s="145"/>
      <c r="N55" s="145"/>
      <c r="O55" s="145"/>
      <c r="P55" s="145"/>
      <c r="Q55" s="145"/>
      <c r="R55" s="152"/>
      <c r="S55" s="145"/>
      <c r="T55" s="152"/>
      <c r="U55" s="145"/>
      <c r="V55" s="152"/>
      <c r="W55" s="145"/>
      <c r="X55" s="152"/>
      <c r="Y55" s="145"/>
      <c r="Z55" s="153"/>
      <c r="AA55" s="145"/>
      <c r="AB55" s="147"/>
    </row>
    <row r="56" spans="1:28" ht="20.100000000000001" customHeight="1" x14ac:dyDescent="0.25">
      <c r="A56" s="114"/>
      <c r="B56" s="307"/>
      <c r="C56" s="148"/>
      <c r="D56" s="149"/>
      <c r="E56" s="149"/>
      <c r="F56" s="149"/>
      <c r="G56" s="148" t="s">
        <v>37</v>
      </c>
      <c r="H56" s="149" t="s">
        <v>37</v>
      </c>
      <c r="I56" s="149" t="s">
        <v>37</v>
      </c>
      <c r="J56" s="148"/>
      <c r="K56" s="149"/>
      <c r="L56" s="149"/>
      <c r="M56" s="149"/>
      <c r="N56" s="149"/>
      <c r="O56" s="149"/>
      <c r="P56" s="149"/>
      <c r="Q56" s="149"/>
      <c r="R56" s="148"/>
      <c r="S56" s="149"/>
      <c r="T56" s="148"/>
      <c r="U56" s="149"/>
      <c r="V56" s="148"/>
      <c r="W56" s="149"/>
      <c r="X56" s="148"/>
      <c r="Y56" s="149"/>
      <c r="Z56" s="150"/>
      <c r="AA56" s="149"/>
      <c r="AB56" s="151"/>
    </row>
    <row r="57" spans="1:28" ht="20.100000000000001" customHeight="1" x14ac:dyDescent="0.25">
      <c r="A57" s="114"/>
      <c r="B57" s="307"/>
      <c r="C57" s="152"/>
      <c r="D57" s="145"/>
      <c r="E57" s="145"/>
      <c r="F57" s="145"/>
      <c r="G57" s="152" t="s">
        <v>37</v>
      </c>
      <c r="H57" s="145" t="s">
        <v>37</v>
      </c>
      <c r="I57" s="145" t="s">
        <v>37</v>
      </c>
      <c r="J57" s="152"/>
      <c r="K57" s="145"/>
      <c r="L57" s="145"/>
      <c r="M57" s="145"/>
      <c r="N57" s="145"/>
      <c r="O57" s="145"/>
      <c r="P57" s="145"/>
      <c r="Q57" s="145"/>
      <c r="R57" s="152"/>
      <c r="S57" s="145"/>
      <c r="T57" s="152"/>
      <c r="U57" s="145"/>
      <c r="V57" s="152"/>
      <c r="W57" s="145"/>
      <c r="X57" s="152"/>
      <c r="Y57" s="145"/>
      <c r="Z57" s="153"/>
      <c r="AA57" s="145"/>
      <c r="AB57" s="147"/>
    </row>
    <row r="58" spans="1:28" ht="20.100000000000001" customHeight="1" x14ac:dyDescent="0.25">
      <c r="A58" s="114"/>
      <c r="B58" s="307"/>
      <c r="C58" s="148"/>
      <c r="D58" s="149"/>
      <c r="E58" s="149"/>
      <c r="F58" s="149"/>
      <c r="G58" s="148" t="s">
        <v>37</v>
      </c>
      <c r="H58" s="149" t="s">
        <v>37</v>
      </c>
      <c r="I58" s="149" t="s">
        <v>37</v>
      </c>
      <c r="J58" s="148"/>
      <c r="K58" s="149"/>
      <c r="L58" s="149"/>
      <c r="M58" s="149"/>
      <c r="N58" s="149"/>
      <c r="O58" s="149"/>
      <c r="P58" s="149"/>
      <c r="Q58" s="149"/>
      <c r="R58" s="148"/>
      <c r="S58" s="149"/>
      <c r="T58" s="148"/>
      <c r="U58" s="149"/>
      <c r="V58" s="148"/>
      <c r="W58" s="149"/>
      <c r="X58" s="148"/>
      <c r="Y58" s="149"/>
      <c r="Z58" s="150"/>
      <c r="AA58" s="149"/>
      <c r="AB58" s="151"/>
    </row>
    <row r="59" spans="1:28" ht="20.100000000000001" customHeight="1" thickBot="1" x14ac:dyDescent="0.3">
      <c r="A59" s="114"/>
      <c r="B59" s="143"/>
      <c r="C59" s="152"/>
      <c r="D59" s="145"/>
      <c r="E59" s="145"/>
      <c r="F59" s="145"/>
      <c r="G59" s="152" t="s">
        <v>37</v>
      </c>
      <c r="H59" s="145" t="s">
        <v>37</v>
      </c>
      <c r="I59" s="145" t="s">
        <v>37</v>
      </c>
      <c r="J59" s="152"/>
      <c r="K59" s="145"/>
      <c r="L59" s="145"/>
      <c r="M59" s="145"/>
      <c r="N59" s="145"/>
      <c r="O59" s="145"/>
      <c r="P59" s="145"/>
      <c r="Q59" s="145"/>
      <c r="R59" s="152"/>
      <c r="S59" s="145"/>
      <c r="T59" s="152"/>
      <c r="U59" s="145"/>
      <c r="V59" s="152"/>
      <c r="W59" s="145"/>
      <c r="X59" s="152"/>
      <c r="Y59" s="145"/>
      <c r="Z59" s="153"/>
      <c r="AA59" s="145"/>
      <c r="AB59" s="147"/>
    </row>
    <row r="60" spans="1:28" ht="28.5" customHeight="1" thickTop="1" thickBot="1" x14ac:dyDescent="0.3">
      <c r="A60" s="115"/>
      <c r="B60" s="154" t="s">
        <v>70</v>
      </c>
      <c r="C60" s="155"/>
      <c r="D60" s="156">
        <v>60</v>
      </c>
      <c r="E60" s="156">
        <v>60</v>
      </c>
      <c r="F60" s="157">
        <v>60</v>
      </c>
      <c r="G60" s="155"/>
      <c r="H60" s="156">
        <v>60</v>
      </c>
      <c r="I60" s="157">
        <v>60</v>
      </c>
      <c r="J60" s="158"/>
      <c r="K60" s="159">
        <v>60</v>
      </c>
      <c r="L60" s="160">
        <v>60</v>
      </c>
      <c r="M60" s="156">
        <v>60</v>
      </c>
      <c r="N60" s="156">
        <v>60</v>
      </c>
      <c r="O60" s="156">
        <v>60</v>
      </c>
      <c r="P60" s="156">
        <v>60</v>
      </c>
      <c r="Q60" s="161">
        <v>60</v>
      </c>
      <c r="R60" s="155"/>
      <c r="S60" s="156">
        <v>60</v>
      </c>
      <c r="T60" s="155"/>
      <c r="U60" s="156">
        <v>60</v>
      </c>
      <c r="V60" s="155"/>
      <c r="W60" s="156">
        <v>60</v>
      </c>
      <c r="X60" s="155"/>
      <c r="Y60" s="161">
        <v>60</v>
      </c>
      <c r="Z60" s="162"/>
      <c r="AA60" s="163">
        <v>60</v>
      </c>
      <c r="AB60" s="164">
        <v>60</v>
      </c>
    </row>
    <row r="61" spans="1:28" x14ac:dyDescent="0.25">
      <c r="A61" s="114"/>
      <c r="B61" s="121"/>
      <c r="C61" s="121"/>
      <c r="D61" s="121"/>
      <c r="E61" s="121"/>
      <c r="F61" s="115"/>
      <c r="G61" s="115"/>
      <c r="H61" s="115"/>
      <c r="I61" s="115"/>
      <c r="J61" s="115"/>
      <c r="K61" s="121"/>
      <c r="L61" s="121"/>
      <c r="M61" s="121"/>
      <c r="N61" s="121"/>
      <c r="O61" s="121"/>
      <c r="P61" s="121"/>
      <c r="Q61" s="121"/>
      <c r="R61" s="165"/>
      <c r="S61" s="121"/>
      <c r="T61" s="121"/>
      <c r="U61" s="121"/>
      <c r="V61" s="121"/>
      <c r="W61" s="121"/>
      <c r="X61" s="121"/>
      <c r="Y61" s="121"/>
      <c r="Z61" s="121"/>
      <c r="AA61" s="121"/>
      <c r="AB61" s="121"/>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08" t="s">
        <v>62</v>
      </c>
      <c r="C76" s="311" t="s">
        <v>63</v>
      </c>
      <c r="D76" s="301" t="s">
        <v>78</v>
      </c>
      <c r="E76" s="302"/>
      <c r="F76" s="302"/>
      <c r="G76" s="313"/>
      <c r="H76" s="301" t="s">
        <v>79</v>
      </c>
      <c r="I76" s="302"/>
      <c r="J76" s="302"/>
      <c r="K76" s="313"/>
      <c r="L76" s="301" t="s">
        <v>80</v>
      </c>
      <c r="M76" s="302"/>
      <c r="N76" s="302"/>
      <c r="O76" s="313"/>
      <c r="P76" s="301" t="s">
        <v>81</v>
      </c>
      <c r="Q76" s="302"/>
      <c r="R76" s="302"/>
      <c r="S76" s="313"/>
      <c r="T76" s="311" t="s">
        <v>63</v>
      </c>
    </row>
    <row r="77" spans="1:20" ht="45" customHeight="1" thickTop="1" thickBot="1" x14ac:dyDescent="0.3">
      <c r="A77" s="179"/>
      <c r="B77" s="309"/>
      <c r="C77" s="312"/>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2"/>
    </row>
    <row r="78" spans="1:20" ht="15.75" thickTop="1" x14ac:dyDescent="0.25">
      <c r="A78" s="179"/>
      <c r="B78" s="309"/>
      <c r="C78" s="187">
        <v>0</v>
      </c>
      <c r="D78" s="188">
        <v>1</v>
      </c>
      <c r="E78" s="189">
        <v>2</v>
      </c>
      <c r="F78" s="189">
        <v>6</v>
      </c>
      <c r="G78" s="190">
        <v>1</v>
      </c>
      <c r="H78" s="188">
        <v>1</v>
      </c>
      <c r="I78" s="189">
        <v>2</v>
      </c>
      <c r="J78" s="189">
        <v>3</v>
      </c>
      <c r="K78" s="190">
        <v>1</v>
      </c>
      <c r="L78" s="188">
        <v>2</v>
      </c>
      <c r="M78" s="189">
        <v>1</v>
      </c>
      <c r="N78" s="189">
        <v>1</v>
      </c>
      <c r="O78" s="190">
        <v>2</v>
      </c>
      <c r="P78" s="188">
        <v>1</v>
      </c>
      <c r="Q78" s="189">
        <v>1</v>
      </c>
      <c r="R78" s="189">
        <v>2</v>
      </c>
      <c r="S78" s="190">
        <v>5</v>
      </c>
      <c r="T78" s="187">
        <v>0</v>
      </c>
    </row>
    <row r="79" spans="1:20" x14ac:dyDescent="0.25">
      <c r="A79" s="179"/>
      <c r="B79" s="309"/>
      <c r="C79" s="191">
        <v>1</v>
      </c>
      <c r="D79" s="192">
        <v>2</v>
      </c>
      <c r="E79" s="193">
        <v>0</v>
      </c>
      <c r="F79" s="193">
        <v>10</v>
      </c>
      <c r="G79" s="194">
        <v>0</v>
      </c>
      <c r="H79" s="192">
        <v>0</v>
      </c>
      <c r="I79" s="193">
        <v>1</v>
      </c>
      <c r="J79" s="193">
        <v>1</v>
      </c>
      <c r="K79" s="194">
        <v>1</v>
      </c>
      <c r="L79" s="192">
        <v>1</v>
      </c>
      <c r="M79" s="193">
        <v>1</v>
      </c>
      <c r="N79" s="193">
        <v>0</v>
      </c>
      <c r="O79" s="194">
        <v>2</v>
      </c>
      <c r="P79" s="192">
        <v>0</v>
      </c>
      <c r="Q79" s="193">
        <v>0</v>
      </c>
      <c r="R79" s="193">
        <v>1</v>
      </c>
      <c r="S79" s="194">
        <v>5</v>
      </c>
      <c r="T79" s="191">
        <v>1</v>
      </c>
    </row>
    <row r="80" spans="1:20" x14ac:dyDescent="0.25">
      <c r="A80" s="179"/>
      <c r="B80" s="309"/>
      <c r="C80" s="187">
        <v>2</v>
      </c>
      <c r="D80" s="188">
        <v>3</v>
      </c>
      <c r="E80" s="189">
        <v>2</v>
      </c>
      <c r="F80" s="189">
        <v>2</v>
      </c>
      <c r="G80" s="190">
        <v>0</v>
      </c>
      <c r="H80" s="188">
        <v>0</v>
      </c>
      <c r="I80" s="189">
        <v>4</v>
      </c>
      <c r="J80" s="189">
        <v>3</v>
      </c>
      <c r="K80" s="190">
        <v>0</v>
      </c>
      <c r="L80" s="188">
        <v>4</v>
      </c>
      <c r="M80" s="189">
        <v>3</v>
      </c>
      <c r="N80" s="189">
        <v>1</v>
      </c>
      <c r="O80" s="190">
        <v>3</v>
      </c>
      <c r="P80" s="188">
        <v>1</v>
      </c>
      <c r="Q80" s="189">
        <v>0</v>
      </c>
      <c r="R80" s="189">
        <v>3</v>
      </c>
      <c r="S80" s="190">
        <v>4</v>
      </c>
      <c r="T80" s="187">
        <v>2</v>
      </c>
    </row>
    <row r="81" spans="1:20" x14ac:dyDescent="0.25">
      <c r="A81" s="179"/>
      <c r="B81" s="309"/>
      <c r="C81" s="191">
        <v>3</v>
      </c>
      <c r="D81" s="192">
        <v>7</v>
      </c>
      <c r="E81" s="193">
        <v>2</v>
      </c>
      <c r="F81" s="193">
        <v>7</v>
      </c>
      <c r="G81" s="194">
        <v>1</v>
      </c>
      <c r="H81" s="192">
        <v>0</v>
      </c>
      <c r="I81" s="193">
        <v>3</v>
      </c>
      <c r="J81" s="193">
        <v>3</v>
      </c>
      <c r="K81" s="194">
        <v>1</v>
      </c>
      <c r="L81" s="192">
        <v>1</v>
      </c>
      <c r="M81" s="193">
        <v>1</v>
      </c>
      <c r="N81" s="193">
        <v>0</v>
      </c>
      <c r="O81" s="194">
        <v>4</v>
      </c>
      <c r="P81" s="192">
        <v>7</v>
      </c>
      <c r="Q81" s="193">
        <v>0</v>
      </c>
      <c r="R81" s="193">
        <v>3</v>
      </c>
      <c r="S81" s="194">
        <v>8</v>
      </c>
      <c r="T81" s="191">
        <v>3</v>
      </c>
    </row>
    <row r="82" spans="1:20" x14ac:dyDescent="0.25">
      <c r="A82" s="179"/>
      <c r="B82" s="309"/>
      <c r="C82" s="187">
        <v>4</v>
      </c>
      <c r="D82" s="188">
        <v>4</v>
      </c>
      <c r="E82" s="189">
        <v>2</v>
      </c>
      <c r="F82" s="189">
        <v>6</v>
      </c>
      <c r="G82" s="190">
        <v>1</v>
      </c>
      <c r="H82" s="188">
        <v>0</v>
      </c>
      <c r="I82" s="189">
        <v>3</v>
      </c>
      <c r="J82" s="189">
        <v>9</v>
      </c>
      <c r="K82" s="190">
        <v>0</v>
      </c>
      <c r="L82" s="188">
        <v>4</v>
      </c>
      <c r="M82" s="189">
        <v>3</v>
      </c>
      <c r="N82" s="189">
        <v>0</v>
      </c>
      <c r="O82" s="190">
        <v>3</v>
      </c>
      <c r="P82" s="188">
        <v>6</v>
      </c>
      <c r="Q82" s="189">
        <v>0</v>
      </c>
      <c r="R82" s="189">
        <v>3</v>
      </c>
      <c r="S82" s="190">
        <v>7</v>
      </c>
      <c r="T82" s="187">
        <v>4</v>
      </c>
    </row>
    <row r="83" spans="1:20" x14ac:dyDescent="0.25">
      <c r="A83" s="179"/>
      <c r="B83" s="309"/>
      <c r="C83" s="191">
        <v>5</v>
      </c>
      <c r="D83" s="192">
        <v>15</v>
      </c>
      <c r="E83" s="193">
        <v>7</v>
      </c>
      <c r="F83" s="193">
        <v>15</v>
      </c>
      <c r="G83" s="194">
        <v>4</v>
      </c>
      <c r="H83" s="192">
        <v>0</v>
      </c>
      <c r="I83" s="193">
        <v>11</v>
      </c>
      <c r="J83" s="193">
        <v>11</v>
      </c>
      <c r="K83" s="194">
        <v>5</v>
      </c>
      <c r="L83" s="192">
        <v>6</v>
      </c>
      <c r="M83" s="193">
        <v>11</v>
      </c>
      <c r="N83" s="193">
        <v>3</v>
      </c>
      <c r="O83" s="194">
        <v>6</v>
      </c>
      <c r="P83" s="192">
        <v>5</v>
      </c>
      <c r="Q83" s="193">
        <v>1</v>
      </c>
      <c r="R83" s="193">
        <v>7</v>
      </c>
      <c r="S83" s="194">
        <v>10</v>
      </c>
      <c r="T83" s="191">
        <v>5</v>
      </c>
    </row>
    <row r="84" spans="1:20" x14ac:dyDescent="0.25">
      <c r="A84" s="179"/>
      <c r="B84" s="309"/>
      <c r="C84" s="187">
        <v>6</v>
      </c>
      <c r="D84" s="188">
        <v>8</v>
      </c>
      <c r="E84" s="189">
        <v>11</v>
      </c>
      <c r="F84" s="189">
        <v>6</v>
      </c>
      <c r="G84" s="190">
        <v>6</v>
      </c>
      <c r="H84" s="188">
        <v>5</v>
      </c>
      <c r="I84" s="189">
        <v>9</v>
      </c>
      <c r="J84" s="189">
        <v>10</v>
      </c>
      <c r="K84" s="190">
        <v>6</v>
      </c>
      <c r="L84" s="188">
        <v>12</v>
      </c>
      <c r="M84" s="189">
        <v>8</v>
      </c>
      <c r="N84" s="189">
        <v>4</v>
      </c>
      <c r="O84" s="190">
        <v>10</v>
      </c>
      <c r="P84" s="188">
        <v>12</v>
      </c>
      <c r="Q84" s="189">
        <v>3</v>
      </c>
      <c r="R84" s="189">
        <v>10</v>
      </c>
      <c r="S84" s="190">
        <v>7</v>
      </c>
      <c r="T84" s="187">
        <v>6</v>
      </c>
    </row>
    <row r="85" spans="1:20" x14ac:dyDescent="0.25">
      <c r="A85" s="179"/>
      <c r="B85" s="309"/>
      <c r="C85" s="191">
        <v>7</v>
      </c>
      <c r="D85" s="192">
        <v>13</v>
      </c>
      <c r="E85" s="193">
        <v>14</v>
      </c>
      <c r="F85" s="193">
        <v>5</v>
      </c>
      <c r="G85" s="194">
        <v>13</v>
      </c>
      <c r="H85" s="192">
        <v>11</v>
      </c>
      <c r="I85" s="193">
        <v>14</v>
      </c>
      <c r="J85" s="193">
        <v>11</v>
      </c>
      <c r="K85" s="194">
        <v>15</v>
      </c>
      <c r="L85" s="192">
        <v>16</v>
      </c>
      <c r="M85" s="193">
        <v>13</v>
      </c>
      <c r="N85" s="193">
        <v>10</v>
      </c>
      <c r="O85" s="194">
        <v>11</v>
      </c>
      <c r="P85" s="192">
        <v>11</v>
      </c>
      <c r="Q85" s="193">
        <v>7</v>
      </c>
      <c r="R85" s="193">
        <v>11</v>
      </c>
      <c r="S85" s="194">
        <v>11</v>
      </c>
      <c r="T85" s="191">
        <v>7</v>
      </c>
    </row>
    <row r="86" spans="1:20" x14ac:dyDescent="0.25">
      <c r="A86" s="179"/>
      <c r="B86" s="309"/>
      <c r="C86" s="187">
        <v>8</v>
      </c>
      <c r="D86" s="188">
        <v>5</v>
      </c>
      <c r="E86" s="189">
        <v>11</v>
      </c>
      <c r="F86" s="189">
        <v>3</v>
      </c>
      <c r="G86" s="190">
        <v>19</v>
      </c>
      <c r="H86" s="188">
        <v>15</v>
      </c>
      <c r="I86" s="189">
        <v>11</v>
      </c>
      <c r="J86" s="189">
        <v>5</v>
      </c>
      <c r="K86" s="190">
        <v>13</v>
      </c>
      <c r="L86" s="188">
        <v>5</v>
      </c>
      <c r="M86" s="189">
        <v>11</v>
      </c>
      <c r="N86" s="189">
        <v>15</v>
      </c>
      <c r="O86" s="190">
        <v>9</v>
      </c>
      <c r="P86" s="188">
        <v>11</v>
      </c>
      <c r="Q86" s="189">
        <v>17</v>
      </c>
      <c r="R86" s="189">
        <v>10</v>
      </c>
      <c r="S86" s="190">
        <v>2</v>
      </c>
      <c r="T86" s="187">
        <v>8</v>
      </c>
    </row>
    <row r="87" spans="1:20" x14ac:dyDescent="0.25">
      <c r="A87" s="179"/>
      <c r="B87" s="309"/>
      <c r="C87" s="191">
        <v>9</v>
      </c>
      <c r="D87" s="192">
        <v>1</v>
      </c>
      <c r="E87" s="193">
        <v>5</v>
      </c>
      <c r="F87" s="193">
        <v>0</v>
      </c>
      <c r="G87" s="194">
        <v>11</v>
      </c>
      <c r="H87" s="192">
        <v>17</v>
      </c>
      <c r="I87" s="193">
        <v>1</v>
      </c>
      <c r="J87" s="193">
        <v>3</v>
      </c>
      <c r="K87" s="194">
        <v>10</v>
      </c>
      <c r="L87" s="192">
        <v>6</v>
      </c>
      <c r="M87" s="193">
        <v>4</v>
      </c>
      <c r="N87" s="193">
        <v>14</v>
      </c>
      <c r="O87" s="194">
        <v>6</v>
      </c>
      <c r="P87" s="192">
        <v>3</v>
      </c>
      <c r="Q87" s="193">
        <v>17</v>
      </c>
      <c r="R87" s="193">
        <v>7</v>
      </c>
      <c r="S87" s="194">
        <v>1</v>
      </c>
      <c r="T87" s="191">
        <v>9</v>
      </c>
    </row>
    <row r="88" spans="1:20" ht="15.75" thickBot="1" x14ac:dyDescent="0.3">
      <c r="A88" s="179"/>
      <c r="B88" s="309"/>
      <c r="C88" s="195">
        <v>10</v>
      </c>
      <c r="D88" s="196">
        <v>1</v>
      </c>
      <c r="E88" s="197">
        <v>4</v>
      </c>
      <c r="F88" s="197">
        <v>0</v>
      </c>
      <c r="G88" s="198">
        <v>4</v>
      </c>
      <c r="H88" s="196">
        <v>11</v>
      </c>
      <c r="I88" s="197">
        <v>1</v>
      </c>
      <c r="J88" s="197">
        <v>1</v>
      </c>
      <c r="K88" s="198">
        <v>8</v>
      </c>
      <c r="L88" s="196">
        <v>3</v>
      </c>
      <c r="M88" s="197">
        <v>4</v>
      </c>
      <c r="N88" s="197">
        <v>12</v>
      </c>
      <c r="O88" s="198">
        <v>4</v>
      </c>
      <c r="P88" s="196">
        <v>3</v>
      </c>
      <c r="Q88" s="197">
        <v>14</v>
      </c>
      <c r="R88" s="197">
        <v>3</v>
      </c>
      <c r="S88" s="198">
        <v>0</v>
      </c>
      <c r="T88" s="195">
        <v>10</v>
      </c>
    </row>
    <row r="89" spans="1:20" ht="16.5" thickTop="1" thickBot="1" x14ac:dyDescent="0.3">
      <c r="A89" s="179"/>
      <c r="B89" s="310"/>
      <c r="C89" s="199" t="s">
        <v>85</v>
      </c>
      <c r="D89" s="200">
        <v>60</v>
      </c>
      <c r="E89" s="201">
        <v>60</v>
      </c>
      <c r="F89" s="201">
        <v>60</v>
      </c>
      <c r="G89" s="202">
        <v>60</v>
      </c>
      <c r="H89" s="200">
        <v>60</v>
      </c>
      <c r="I89" s="201">
        <v>60</v>
      </c>
      <c r="J89" s="201">
        <v>60</v>
      </c>
      <c r="K89" s="202">
        <v>60</v>
      </c>
      <c r="L89" s="200">
        <v>60</v>
      </c>
      <c r="M89" s="201">
        <v>60</v>
      </c>
      <c r="N89" s="201">
        <v>60</v>
      </c>
      <c r="O89" s="202">
        <v>60</v>
      </c>
      <c r="P89" s="200">
        <v>60</v>
      </c>
      <c r="Q89" s="201">
        <v>60</v>
      </c>
      <c r="R89" s="201">
        <v>60</v>
      </c>
      <c r="S89" s="202">
        <v>60</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3181D-7A18-4564-9EE4-7EE6E1AFDF98}">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392</v>
      </c>
      <c r="H2" s="243"/>
      <c r="I2" s="243"/>
      <c r="J2" s="243"/>
      <c r="K2" s="243"/>
      <c r="L2" s="245"/>
      <c r="M2" s="245"/>
      <c r="N2" s="245"/>
      <c r="O2" s="245"/>
      <c r="P2" s="246"/>
      <c r="Q2" s="247"/>
      <c r="R2" s="247"/>
    </row>
    <row r="3" spans="1:18" ht="26.25" x14ac:dyDescent="0.4">
      <c r="A3" s="249"/>
      <c r="B3" s="250" t="s">
        <v>435</v>
      </c>
      <c r="C3" s="250"/>
      <c r="D3" s="251"/>
      <c r="E3" s="317" t="s">
        <v>432</v>
      </c>
      <c r="F3" s="317"/>
      <c r="G3" s="317"/>
      <c r="H3" s="317"/>
      <c r="I3" s="317"/>
      <c r="J3" s="252"/>
      <c r="K3" s="252"/>
      <c r="L3" s="253"/>
      <c r="M3" s="253"/>
      <c r="N3" s="253"/>
      <c r="O3" s="253"/>
      <c r="P3" s="254"/>
      <c r="Q3" s="247"/>
      <c r="R3" s="255"/>
    </row>
    <row r="4" spans="1:18" ht="23.25" x14ac:dyDescent="0.35">
      <c r="A4" s="249"/>
      <c r="B4" s="256" t="s">
        <v>441</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433</v>
      </c>
      <c r="R6" s="247" t="s">
        <v>411</v>
      </c>
    </row>
    <row r="7" spans="1:18" x14ac:dyDescent="0.25">
      <c r="A7" s="249"/>
      <c r="B7" s="249"/>
      <c r="C7" s="249"/>
      <c r="D7" s="249"/>
      <c r="E7" s="249"/>
      <c r="F7" s="249"/>
      <c r="G7" s="293"/>
      <c r="H7" s="248"/>
      <c r="I7" s="248"/>
      <c r="J7" s="248"/>
      <c r="K7" s="248"/>
      <c r="L7" s="248"/>
      <c r="M7" s="248"/>
      <c r="N7" s="248"/>
      <c r="O7" s="272"/>
      <c r="P7" s="263"/>
      <c r="Q7" s="255" t="s">
        <v>469</v>
      </c>
      <c r="R7" s="255">
        <v>0.11666666666666667</v>
      </c>
    </row>
    <row r="8" spans="1:18" x14ac:dyDescent="0.25">
      <c r="A8" s="249"/>
      <c r="B8" s="249"/>
      <c r="C8" s="249"/>
      <c r="D8" s="249"/>
      <c r="E8" s="249"/>
      <c r="F8" s="249"/>
      <c r="G8" s="248"/>
      <c r="H8" s="248"/>
      <c r="I8" s="248"/>
      <c r="J8" s="248"/>
      <c r="K8" s="248"/>
      <c r="L8" s="248"/>
      <c r="M8" s="248"/>
      <c r="N8" s="248"/>
      <c r="O8" s="272"/>
      <c r="P8" s="263"/>
      <c r="Q8" s="255">
        <v>2.35E-2</v>
      </c>
      <c r="R8" s="255">
        <v>0.05</v>
      </c>
    </row>
    <row r="9" spans="1:18" x14ac:dyDescent="0.25">
      <c r="A9" s="249"/>
      <c r="B9" s="249"/>
      <c r="C9" s="249"/>
      <c r="D9" s="249"/>
      <c r="E9" s="249"/>
      <c r="F9" s="249"/>
      <c r="G9" s="248"/>
      <c r="H9" s="248"/>
      <c r="I9" s="248"/>
      <c r="J9" s="248"/>
      <c r="K9" s="248"/>
      <c r="L9" s="248"/>
      <c r="M9" s="248"/>
      <c r="N9" s="248"/>
      <c r="O9" s="272"/>
      <c r="P9" s="263"/>
      <c r="Q9" s="255">
        <v>2.4E-2</v>
      </c>
      <c r="R9" s="255">
        <v>0.18333333333333332</v>
      </c>
    </row>
    <row r="10" spans="1:18" x14ac:dyDescent="0.25">
      <c r="A10" s="249"/>
      <c r="B10" s="249"/>
      <c r="C10" s="249"/>
      <c r="D10" s="249"/>
      <c r="E10" s="249"/>
      <c r="F10" s="249"/>
      <c r="G10" s="248"/>
      <c r="H10" s="248"/>
      <c r="I10" s="248"/>
      <c r="J10" s="248"/>
      <c r="K10" s="248"/>
      <c r="L10" s="248"/>
      <c r="M10" s="248"/>
      <c r="N10" s="248"/>
      <c r="O10" s="273"/>
      <c r="P10" s="267"/>
      <c r="Q10" s="255">
        <v>2.4500000000000001E-2</v>
      </c>
      <c r="R10" s="255">
        <v>6.6666666666666666E-2</v>
      </c>
    </row>
    <row r="11" spans="1:18" x14ac:dyDescent="0.25">
      <c r="A11" s="249"/>
      <c r="B11" s="249"/>
      <c r="C11" s="249"/>
      <c r="D11" s="249"/>
      <c r="E11" s="249"/>
      <c r="F11" s="249"/>
      <c r="G11" s="248"/>
      <c r="H11" s="248"/>
      <c r="I11" s="248"/>
      <c r="J11" s="248"/>
      <c r="K11" s="248"/>
      <c r="L11" s="248"/>
      <c r="M11" s="248"/>
      <c r="N11" s="248"/>
      <c r="O11" s="272"/>
      <c r="P11" s="263"/>
      <c r="Q11" s="255">
        <v>2.5000000000000001E-2</v>
      </c>
      <c r="R11" s="255">
        <v>0.35</v>
      </c>
    </row>
    <row r="12" spans="1:18" x14ac:dyDescent="0.25">
      <c r="A12" s="249"/>
      <c r="B12" s="249"/>
      <c r="C12" s="249"/>
      <c r="D12" s="249"/>
      <c r="E12" s="249"/>
      <c r="F12" s="249"/>
      <c r="G12" s="248"/>
      <c r="H12" s="248"/>
      <c r="I12" s="248"/>
      <c r="J12" s="248"/>
      <c r="K12" s="294"/>
      <c r="L12" s="248"/>
      <c r="M12" s="248"/>
      <c r="N12" s="248"/>
      <c r="O12" s="272"/>
      <c r="P12" s="263"/>
      <c r="Q12" s="255">
        <v>2.5500000000000002E-2</v>
      </c>
      <c r="R12" s="255">
        <v>8.3333333333333329E-2</v>
      </c>
    </row>
    <row r="13" spans="1:18" x14ac:dyDescent="0.25">
      <c r="A13" s="249"/>
      <c r="B13" s="249"/>
      <c r="C13" s="249"/>
      <c r="D13" s="249"/>
      <c r="E13" s="249"/>
      <c r="F13" s="249"/>
      <c r="G13" s="248"/>
      <c r="H13" s="248"/>
      <c r="I13" s="248"/>
      <c r="J13" s="248"/>
      <c r="K13" s="248"/>
      <c r="L13" s="248"/>
      <c r="M13" s="248"/>
      <c r="N13" s="248"/>
      <c r="O13" s="272"/>
      <c r="P13" s="263"/>
      <c r="Q13" s="255" t="s">
        <v>470</v>
      </c>
      <c r="R13" s="255">
        <v>0.15</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2DB33-E358-481B-AF49-FBD42612C144}">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392</v>
      </c>
      <c r="H2" s="243"/>
      <c r="I2" s="243"/>
      <c r="J2" s="243"/>
      <c r="K2" s="243"/>
      <c r="L2" s="245"/>
      <c r="M2" s="245"/>
      <c r="N2" s="245"/>
      <c r="O2" s="245"/>
      <c r="P2" s="276"/>
      <c r="Q2" s="247"/>
      <c r="R2" s="247"/>
    </row>
    <row r="3" spans="1:18" ht="26.25" x14ac:dyDescent="0.4">
      <c r="A3" s="249"/>
      <c r="B3" s="250" t="s">
        <v>436</v>
      </c>
      <c r="C3" s="250"/>
      <c r="D3" s="251"/>
      <c r="E3" s="317" t="s">
        <v>432</v>
      </c>
      <c r="F3" s="317"/>
      <c r="G3" s="317"/>
      <c r="H3" s="317"/>
      <c r="I3" s="317"/>
      <c r="J3" s="252"/>
      <c r="K3" s="252"/>
      <c r="L3" s="253"/>
      <c r="M3" s="253"/>
      <c r="N3" s="253"/>
      <c r="O3" s="253"/>
      <c r="P3" s="254"/>
      <c r="Q3" s="247"/>
      <c r="R3" s="247"/>
    </row>
    <row r="4" spans="1:18" ht="23.25" x14ac:dyDescent="0.35">
      <c r="A4" s="249"/>
      <c r="B4" s="256" t="s">
        <v>441</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3"/>
      <c r="H5" s="248"/>
      <c r="I5" s="248"/>
      <c r="J5" s="248"/>
      <c r="K5" s="248"/>
      <c r="L5" s="248"/>
      <c r="M5" s="248"/>
      <c r="N5" s="248"/>
      <c r="O5" s="272"/>
      <c r="P5" s="263"/>
      <c r="Q5" s="247"/>
      <c r="R5" s="255"/>
    </row>
    <row r="6" spans="1:18" x14ac:dyDescent="0.25">
      <c r="A6" s="249"/>
      <c r="B6" s="249"/>
      <c r="C6" s="249"/>
      <c r="D6" s="249"/>
      <c r="E6" s="249"/>
      <c r="F6" s="249"/>
      <c r="G6" s="293"/>
      <c r="H6" s="248"/>
      <c r="I6" s="248"/>
      <c r="J6" s="248"/>
      <c r="K6" s="248"/>
      <c r="L6" s="248"/>
      <c r="M6" s="248"/>
      <c r="N6" s="248"/>
      <c r="O6" s="272"/>
      <c r="P6" s="263"/>
      <c r="Q6" s="288" t="s">
        <v>433</v>
      </c>
      <c r="R6" s="247" t="s">
        <v>411</v>
      </c>
    </row>
    <row r="7" spans="1:18" x14ac:dyDescent="0.25">
      <c r="A7" s="249"/>
      <c r="B7" s="249"/>
      <c r="C7" s="249"/>
      <c r="D7" s="249"/>
      <c r="E7" s="249"/>
      <c r="F7" s="249"/>
      <c r="G7" s="293"/>
      <c r="H7" s="248"/>
      <c r="I7" s="248"/>
      <c r="J7" s="248"/>
      <c r="K7" s="248"/>
      <c r="L7" s="248"/>
      <c r="M7" s="248"/>
      <c r="N7" s="248"/>
      <c r="O7" s="272"/>
      <c r="P7" s="263"/>
      <c r="Q7" s="255" t="s">
        <v>471</v>
      </c>
      <c r="R7" s="255">
        <v>3.3333333333333333E-2</v>
      </c>
    </row>
    <row r="8" spans="1:18" x14ac:dyDescent="0.25">
      <c r="A8" s="249"/>
      <c r="B8" s="249"/>
      <c r="C8" s="249"/>
      <c r="D8" s="249"/>
      <c r="E8" s="249"/>
      <c r="F8" s="249"/>
      <c r="G8" s="248"/>
      <c r="H8" s="248"/>
      <c r="I8" s="248"/>
      <c r="J8" s="248"/>
      <c r="K8" s="248"/>
      <c r="L8" s="248"/>
      <c r="M8" s="248"/>
      <c r="N8" s="248"/>
      <c r="O8" s="272"/>
      <c r="P8" s="263"/>
      <c r="Q8" s="255">
        <v>2.3E-2</v>
      </c>
      <c r="R8" s="255">
        <v>0.05</v>
      </c>
    </row>
    <row r="9" spans="1:18" x14ac:dyDescent="0.25">
      <c r="A9" s="249"/>
      <c r="B9" s="249"/>
      <c r="C9" s="249"/>
      <c r="D9" s="249"/>
      <c r="E9" s="249"/>
      <c r="F9" s="249"/>
      <c r="G9" s="248"/>
      <c r="H9" s="248"/>
      <c r="I9" s="248"/>
      <c r="J9" s="248"/>
      <c r="K9" s="248"/>
      <c r="L9" s="248"/>
      <c r="M9" s="248"/>
      <c r="N9" s="248"/>
      <c r="O9" s="272"/>
      <c r="P9" s="263"/>
      <c r="Q9" s="255">
        <v>2.35E-2</v>
      </c>
      <c r="R9" s="255">
        <v>8.3333333333333329E-2</v>
      </c>
    </row>
    <row r="10" spans="1:18" x14ac:dyDescent="0.25">
      <c r="A10" s="249"/>
      <c r="B10" s="249"/>
      <c r="C10" s="249"/>
      <c r="D10" s="249"/>
      <c r="E10" s="249"/>
      <c r="F10" s="249"/>
      <c r="G10" s="248"/>
      <c r="H10" s="248"/>
      <c r="I10" s="248"/>
      <c r="J10" s="248"/>
      <c r="K10" s="248"/>
      <c r="L10" s="248"/>
      <c r="M10" s="248"/>
      <c r="N10" s="248"/>
      <c r="O10" s="273"/>
      <c r="P10" s="267"/>
      <c r="Q10" s="255">
        <v>2.4E-2</v>
      </c>
      <c r="R10" s="255">
        <v>0.35</v>
      </c>
    </row>
    <row r="11" spans="1:18" x14ac:dyDescent="0.25">
      <c r="A11" s="249"/>
      <c r="B11" s="249"/>
      <c r="C11" s="249"/>
      <c r="D11" s="249"/>
      <c r="E11" s="249"/>
      <c r="F11" s="249"/>
      <c r="G11" s="248"/>
      <c r="H11" s="248"/>
      <c r="I11" s="248"/>
      <c r="J11" s="248"/>
      <c r="K11" s="248"/>
      <c r="L11" s="248"/>
      <c r="M11" s="248"/>
      <c r="N11" s="248"/>
      <c r="O11" s="272"/>
      <c r="P11" s="263"/>
      <c r="Q11" s="255">
        <v>2.4500000000000001E-2</v>
      </c>
      <c r="R11" s="255">
        <v>6.6666666666666666E-2</v>
      </c>
    </row>
    <row r="12" spans="1:18" x14ac:dyDescent="0.25">
      <c r="A12" s="249"/>
      <c r="B12" s="249"/>
      <c r="C12" s="249"/>
      <c r="D12" s="249"/>
      <c r="E12" s="249"/>
      <c r="F12" s="249"/>
      <c r="G12" s="248"/>
      <c r="H12" s="248"/>
      <c r="I12" s="248"/>
      <c r="J12" s="248"/>
      <c r="K12" s="294"/>
      <c r="L12" s="248"/>
      <c r="M12" s="248"/>
      <c r="N12" s="248"/>
      <c r="O12" s="272"/>
      <c r="P12" s="263"/>
      <c r="Q12" s="255">
        <v>2.5000000000000001E-2</v>
      </c>
      <c r="R12" s="255">
        <v>0.2</v>
      </c>
    </row>
    <row r="13" spans="1:18" x14ac:dyDescent="0.25">
      <c r="A13" s="249"/>
      <c r="B13" s="249"/>
      <c r="C13" s="249"/>
      <c r="D13" s="249"/>
      <c r="E13" s="249"/>
      <c r="F13" s="249"/>
      <c r="G13" s="248"/>
      <c r="H13" s="248"/>
      <c r="I13" s="248"/>
      <c r="J13" s="248"/>
      <c r="K13" s="248"/>
      <c r="L13" s="248"/>
      <c r="M13" s="248"/>
      <c r="N13" s="248"/>
      <c r="O13" s="272"/>
      <c r="P13" s="263"/>
      <c r="Q13" s="255" t="s">
        <v>472</v>
      </c>
      <c r="R13" s="255">
        <v>0.21666666666666667</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FFA9-560B-4265-8D19-1E069BFFAD3C}">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392</v>
      </c>
      <c r="H2" s="243"/>
      <c r="I2" s="243"/>
      <c r="J2" s="243"/>
      <c r="K2" s="243"/>
      <c r="L2" s="245"/>
      <c r="M2" s="245"/>
      <c r="N2" s="245"/>
      <c r="O2" s="245"/>
      <c r="P2" s="245"/>
      <c r="Q2" s="245"/>
      <c r="R2" s="245"/>
      <c r="S2" s="281"/>
      <c r="T2" s="249"/>
    </row>
    <row r="3" spans="1:20" ht="26.25" x14ac:dyDescent="0.4">
      <c r="A3" s="249"/>
      <c r="B3" s="250" t="s">
        <v>437</v>
      </c>
      <c r="C3" s="250"/>
      <c r="D3" s="251"/>
      <c r="E3" s="251"/>
      <c r="F3" s="251"/>
      <c r="G3" s="251"/>
      <c r="H3" s="251"/>
      <c r="I3" s="251"/>
      <c r="J3" s="252"/>
      <c r="K3" s="252"/>
      <c r="L3" s="253"/>
      <c r="M3" s="253"/>
      <c r="N3" s="253"/>
      <c r="O3" s="253"/>
      <c r="P3" s="253"/>
      <c r="Q3" s="253"/>
      <c r="R3" s="253"/>
      <c r="S3" s="282"/>
      <c r="T3" s="282"/>
    </row>
    <row r="4" spans="1:20" ht="23.25" x14ac:dyDescent="0.35">
      <c r="A4" s="249"/>
      <c r="B4" s="256" t="s">
        <v>441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40</v>
      </c>
      <c r="P6" s="318"/>
      <c r="Q6" s="278"/>
      <c r="R6" s="249"/>
      <c r="S6" s="318" t="s">
        <v>43</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55"/>
      <c r="I44" s="255"/>
      <c r="J44" s="280"/>
      <c r="K44" s="280"/>
      <c r="L44" s="248"/>
      <c r="M44" s="248"/>
      <c r="N44" s="247"/>
    </row>
    <row r="45" spans="1:14" x14ac:dyDescent="0.25">
      <c r="A45" s="249"/>
      <c r="B45" s="247"/>
      <c r="C45" s="247"/>
      <c r="D45" s="247"/>
      <c r="E45" s="247"/>
      <c r="F45" s="247"/>
      <c r="G45" s="247"/>
      <c r="H45" s="292"/>
      <c r="I45" s="255"/>
      <c r="J45" s="280"/>
      <c r="K45" s="280"/>
      <c r="L45" s="248"/>
      <c r="M45" s="248"/>
      <c r="N45" s="249"/>
    </row>
    <row r="46" spans="1:14" x14ac:dyDescent="0.25">
      <c r="A46" s="249"/>
      <c r="B46" s="247"/>
      <c r="C46" s="247" t="s">
        <v>40</v>
      </c>
      <c r="D46" s="247">
        <v>6.5</v>
      </c>
      <c r="E46" s="247"/>
      <c r="F46" s="247"/>
      <c r="G46" s="247"/>
      <c r="H46" s="247"/>
      <c r="I46" s="247"/>
      <c r="J46" s="280"/>
      <c r="K46" s="280"/>
      <c r="L46" s="248"/>
      <c r="M46" s="248"/>
      <c r="N46" s="249"/>
    </row>
    <row r="47" spans="1:14" x14ac:dyDescent="0.25">
      <c r="A47" s="249"/>
      <c r="B47" s="247"/>
      <c r="C47" s="247" t="s">
        <v>43</v>
      </c>
      <c r="D47" s="247">
        <v>7</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6.5</v>
      </c>
    </row>
    <row r="50" spans="3:4" x14ac:dyDescent="0.25">
      <c r="C50" s="247"/>
      <c r="D50" s="247"/>
    </row>
    <row r="51" spans="3:4" x14ac:dyDescent="0.25">
      <c r="C51" s="247"/>
      <c r="D51" s="247"/>
    </row>
    <row r="52" spans="3:4" x14ac:dyDescent="0.25">
      <c r="C52" s="247" t="s">
        <v>473</v>
      </c>
      <c r="D52" s="247"/>
    </row>
    <row r="53" spans="3:4" x14ac:dyDescent="0.25">
      <c r="C53" s="247">
        <v>6.5</v>
      </c>
      <c r="D53" s="247"/>
    </row>
    <row r="54" spans="3:4" x14ac:dyDescent="0.25">
      <c r="C54" s="247">
        <v>0.3</v>
      </c>
      <c r="D54" s="247"/>
    </row>
    <row r="55" spans="3:4" x14ac:dyDescent="0.25">
      <c r="C55" s="247">
        <v>13.2</v>
      </c>
      <c r="D55" s="247"/>
    </row>
    <row r="56" spans="3:4" x14ac:dyDescent="0.25">
      <c r="C56" s="247"/>
      <c r="D56" s="247"/>
    </row>
    <row r="57" spans="3:4" x14ac:dyDescent="0.25">
      <c r="C57" s="247" t="s">
        <v>474</v>
      </c>
      <c r="D57" s="247"/>
    </row>
    <row r="58" spans="3:4" x14ac:dyDescent="0.25">
      <c r="C58" s="247">
        <v>7</v>
      </c>
      <c r="D58" s="247"/>
    </row>
    <row r="59" spans="3:4" x14ac:dyDescent="0.25">
      <c r="C59" s="247">
        <v>0.3</v>
      </c>
      <c r="D59" s="247"/>
    </row>
    <row r="60" spans="3:4" x14ac:dyDescent="0.25">
      <c r="C60" s="247">
        <v>12.7</v>
      </c>
      <c r="D60" s="247"/>
    </row>
    <row r="61" spans="3:4" x14ac:dyDescent="0.25">
      <c r="C61" s="247"/>
      <c r="D61" s="247"/>
    </row>
    <row r="62" spans="3:4" x14ac:dyDescent="0.25">
      <c r="C62" s="247" t="s">
        <v>475</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476</v>
      </c>
      <c r="D67" s="247"/>
    </row>
    <row r="68" spans="3:4" x14ac:dyDescent="0.25">
      <c r="C68" s="247">
        <v>6.5</v>
      </c>
      <c r="D68" s="247"/>
    </row>
    <row r="69" spans="3:4" x14ac:dyDescent="0.25">
      <c r="C69" s="247">
        <v>0.3</v>
      </c>
      <c r="D69" s="247"/>
    </row>
    <row r="70" spans="3:4" x14ac:dyDescent="0.25">
      <c r="C70" s="247">
        <v>13.2</v>
      </c>
      <c r="D70" s="247"/>
    </row>
    <row r="71" spans="3:4" x14ac:dyDescent="0.25">
      <c r="C71" s="247"/>
      <c r="D71" s="247"/>
    </row>
    <row r="72" spans="3:4" x14ac:dyDescent="0.25">
      <c r="C72" s="247" t="s">
        <v>429</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8DEFC-F6AB-4BCD-ADD0-9B2F819812B6}">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7" t="s">
        <v>49</v>
      </c>
      <c r="F3" s="317"/>
      <c r="G3" s="317"/>
      <c r="H3" s="317"/>
      <c r="I3" s="317"/>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9"/>
      <c r="P4" s="248"/>
      <c r="Q4" s="247"/>
      <c r="R4" s="295"/>
      <c r="S4" s="296"/>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411</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5" t="s">
        <v>433</v>
      </c>
      <c r="R6" s="296" t="s">
        <v>477</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5" t="s">
        <v>478</v>
      </c>
      <c r="R7" s="297">
        <v>0.13333333333333333</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5">
        <v>990</v>
      </c>
      <c r="R8" s="297">
        <v>0.15</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5">
        <v>995</v>
      </c>
      <c r="R9" s="297">
        <v>0.05</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8"/>
      <c r="P10" s="248"/>
      <c r="Q10" s="295">
        <v>1000</v>
      </c>
      <c r="R10" s="297">
        <v>0.3</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5">
        <v>1005</v>
      </c>
      <c r="R11" s="297">
        <v>0.1</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5">
        <v>1010</v>
      </c>
      <c r="R12" s="297">
        <v>0.18333333333333332</v>
      </c>
      <c r="S12" s="296"/>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5" t="s">
        <v>479</v>
      </c>
      <c r="R13" s="297">
        <v>8.3333333333333329E-2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B283-7086-467C-9992-182CC639B802}">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392</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7" t="s">
        <v>51</v>
      </c>
      <c r="F3" s="317"/>
      <c r="G3" s="317"/>
      <c r="H3" s="317"/>
      <c r="I3" s="317"/>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441</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5"/>
      <c r="S5" s="296"/>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411</v>
      </c>
      <c r="S6" s="296"/>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5" t="s">
        <v>478</v>
      </c>
      <c r="R7" s="297">
        <v>0.23333333333333334</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5">
        <v>990</v>
      </c>
      <c r="R8" s="297">
        <v>0.1</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5">
        <v>995</v>
      </c>
      <c r="R9" s="297">
        <v>0.05</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412</v>
      </c>
      <c r="GO9" s="249" t="s">
        <v>413</v>
      </c>
      <c r="GP9" s="249" t="s">
        <v>414</v>
      </c>
      <c r="GQ9" s="249" t="s">
        <v>415</v>
      </c>
      <c r="GR9" s="249"/>
      <c r="GS9" s="249"/>
      <c r="GT9" s="249"/>
      <c r="GU9" s="249"/>
      <c r="GV9" s="249"/>
      <c r="GW9" s="249"/>
      <c r="GX9" s="249"/>
      <c r="GY9" s="249"/>
      <c r="GZ9" s="249"/>
      <c r="HA9" s="266" t="s">
        <v>416</v>
      </c>
      <c r="HB9" s="266" t="s">
        <v>417</v>
      </c>
      <c r="HC9" s="266" t="s">
        <v>418</v>
      </c>
      <c r="HD9" s="266" t="s">
        <v>419</v>
      </c>
    </row>
    <row r="10" spans="2:212" x14ac:dyDescent="0.25">
      <c r="B10" s="249"/>
      <c r="C10" s="249"/>
      <c r="D10" s="249"/>
      <c r="E10" s="249"/>
      <c r="F10" s="249"/>
      <c r="G10" s="249"/>
      <c r="H10" s="249"/>
      <c r="I10" s="249"/>
      <c r="J10" s="249"/>
      <c r="K10" s="249"/>
      <c r="L10" s="249"/>
      <c r="M10" s="249"/>
      <c r="N10" s="249"/>
      <c r="O10" s="278"/>
      <c r="P10" s="263"/>
      <c r="Q10" s="295">
        <v>1000</v>
      </c>
      <c r="R10" s="297">
        <v>0.23333333333333334</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5">
        <v>1005</v>
      </c>
      <c r="R11" s="297">
        <v>3.3333333333333333E-2</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5">
        <v>1010</v>
      </c>
      <c r="R12" s="297">
        <v>0.1</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5" t="s">
        <v>479</v>
      </c>
      <c r="R13" s="297">
        <v>0.25</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5"/>
      <c r="R14" s="296"/>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5"/>
      <c r="S15" s="296"/>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412</v>
      </c>
      <c r="GO16" s="249" t="s">
        <v>413</v>
      </c>
      <c r="GP16" s="249" t="s">
        <v>414</v>
      </c>
      <c r="GQ16" s="249" t="s">
        <v>415</v>
      </c>
      <c r="GR16" s="249"/>
      <c r="GS16" s="249"/>
      <c r="GT16" s="249"/>
      <c r="GU16" s="249"/>
      <c r="GV16" s="249"/>
      <c r="GW16" s="249"/>
      <c r="GX16" s="249"/>
      <c r="GY16" s="249"/>
      <c r="GZ16" s="249"/>
      <c r="HA16" s="266" t="s">
        <v>416</v>
      </c>
      <c r="HB16" s="266" t="s">
        <v>417</v>
      </c>
      <c r="HC16" s="266" t="s">
        <v>418</v>
      </c>
      <c r="HD16" s="266" t="s">
        <v>419</v>
      </c>
    </row>
    <row r="26" spans="196:212" x14ac:dyDescent="0.25">
      <c r="GN26" s="249" t="s">
        <v>412</v>
      </c>
      <c r="GO26" s="249" t="s">
        <v>413</v>
      </c>
      <c r="GP26" s="249" t="s">
        <v>414</v>
      </c>
      <c r="GQ26" s="249" t="s">
        <v>415</v>
      </c>
      <c r="GR26" s="249"/>
      <c r="GS26" s="249"/>
      <c r="GT26" s="249"/>
      <c r="GU26" s="249"/>
      <c r="GV26" s="249"/>
      <c r="GW26" s="249"/>
      <c r="GX26" s="249"/>
      <c r="GY26" s="249"/>
      <c r="GZ26" s="249"/>
      <c r="HA26" s="266" t="s">
        <v>416</v>
      </c>
      <c r="HB26" s="266" t="s">
        <v>417</v>
      </c>
      <c r="HC26" s="266" t="s">
        <v>418</v>
      </c>
      <c r="HD26" s="266" t="s">
        <v>419</v>
      </c>
    </row>
    <row r="68" spans="12:30" x14ac:dyDescent="0.25">
      <c r="L68" s="247" t="s">
        <v>443</v>
      </c>
      <c r="M68" s="247"/>
      <c r="N68" s="247"/>
      <c r="O68" s="263"/>
      <c r="P68" s="263"/>
      <c r="Q68" s="263" t="s">
        <v>443</v>
      </c>
      <c r="R68" s="247"/>
      <c r="S68" s="248"/>
      <c r="T68" s="248"/>
      <c r="U68" s="247"/>
      <c r="V68" s="247"/>
      <c r="W68" s="247"/>
      <c r="X68" s="247"/>
      <c r="Y68" s="247" t="s">
        <v>443</v>
      </c>
      <c r="Z68" s="247"/>
      <c r="AA68" s="247"/>
      <c r="AB68" s="247"/>
      <c r="AC68" s="247"/>
      <c r="AD68" s="247" t="s">
        <v>443</v>
      </c>
    </row>
    <row r="119" spans="7:7" x14ac:dyDescent="0.25">
      <c r="G119" s="247" t="s">
        <v>425</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3973-CF58-4574-A5C9-086B443F1DB1}">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392</v>
      </c>
      <c r="H2" s="243"/>
      <c r="I2" s="243"/>
      <c r="J2" s="243"/>
      <c r="K2" s="243"/>
      <c r="L2" s="245"/>
      <c r="M2" s="245"/>
      <c r="N2" s="245"/>
      <c r="O2" s="245"/>
      <c r="P2" s="245"/>
      <c r="Q2" s="245"/>
      <c r="R2" s="245"/>
      <c r="S2" s="281"/>
      <c r="T2" s="249"/>
    </row>
    <row r="3" spans="1:20" ht="26.25" x14ac:dyDescent="0.4">
      <c r="A3" s="249"/>
      <c r="B3" s="250" t="s">
        <v>438</v>
      </c>
      <c r="C3" s="250"/>
      <c r="D3" s="251"/>
      <c r="E3" s="251"/>
      <c r="F3" s="251"/>
      <c r="G3" s="251"/>
      <c r="H3" s="251"/>
      <c r="I3" s="251"/>
      <c r="J3" s="252"/>
      <c r="K3" s="252"/>
      <c r="L3" s="253"/>
      <c r="M3" s="253"/>
      <c r="N3" s="253"/>
      <c r="O3" s="253"/>
      <c r="P3" s="253"/>
      <c r="Q3" s="253"/>
      <c r="R3" s="253"/>
      <c r="S3" s="282"/>
      <c r="T3" s="282"/>
    </row>
    <row r="4" spans="1:20" ht="23.25" x14ac:dyDescent="0.35">
      <c r="A4" s="249"/>
      <c r="B4" s="256" t="s">
        <v>441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8" t="s">
        <v>50</v>
      </c>
      <c r="P6" s="318"/>
      <c r="Q6" s="278"/>
      <c r="R6" s="249"/>
      <c r="S6" s="318" t="s">
        <v>52</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98"/>
      <c r="I44" s="298"/>
      <c r="J44" s="280"/>
      <c r="K44" s="280"/>
      <c r="L44" s="248"/>
      <c r="M44" s="248"/>
      <c r="N44" s="247"/>
    </row>
    <row r="45" spans="1:14" x14ac:dyDescent="0.25">
      <c r="A45" s="249"/>
      <c r="B45" s="247"/>
      <c r="C45" s="247"/>
      <c r="D45" s="247"/>
      <c r="E45" s="247"/>
      <c r="F45" s="247"/>
      <c r="G45" s="247"/>
      <c r="H45" s="292"/>
      <c r="I45" s="298"/>
      <c r="J45" s="280"/>
      <c r="K45" s="280"/>
      <c r="L45" s="248"/>
      <c r="M45" s="248"/>
      <c r="N45" s="249"/>
    </row>
    <row r="46" spans="1:14" x14ac:dyDescent="0.25">
      <c r="A46" s="249"/>
      <c r="B46" s="291"/>
      <c r="C46" s="247" t="s">
        <v>50</v>
      </c>
      <c r="D46" s="247">
        <v>6</v>
      </c>
      <c r="E46" s="247"/>
      <c r="F46" s="247"/>
      <c r="G46" s="247"/>
      <c r="H46" s="247"/>
      <c r="I46" s="291"/>
      <c r="J46" s="291"/>
      <c r="K46" s="291"/>
      <c r="L46" s="291"/>
      <c r="M46" s="248"/>
      <c r="N46" s="249"/>
    </row>
    <row r="47" spans="1:14" x14ac:dyDescent="0.25">
      <c r="A47" s="249"/>
      <c r="B47" s="291"/>
      <c r="C47" s="247" t="s">
        <v>52</v>
      </c>
      <c r="D47" s="247">
        <v>9</v>
      </c>
      <c r="E47" s="247"/>
      <c r="F47" s="247"/>
      <c r="G47" s="247"/>
      <c r="H47" s="247"/>
      <c r="I47" s="291"/>
      <c r="J47" s="291"/>
      <c r="K47" s="291"/>
      <c r="L47" s="291"/>
      <c r="M47" s="248"/>
      <c r="N47" s="249"/>
    </row>
    <row r="48" spans="1:14" x14ac:dyDescent="0.25">
      <c r="A48" s="249"/>
      <c r="B48" s="291"/>
      <c r="C48" s="247" t="s">
        <v>53</v>
      </c>
      <c r="D48" s="247">
        <v>7</v>
      </c>
      <c r="E48" s="247"/>
      <c r="F48" s="247"/>
      <c r="G48" s="247"/>
      <c r="H48" s="247"/>
      <c r="I48" s="291"/>
      <c r="J48" s="291"/>
      <c r="K48" s="291"/>
      <c r="L48" s="291"/>
      <c r="M48" s="249"/>
      <c r="N48" s="249"/>
    </row>
    <row r="49" spans="3:4" x14ac:dyDescent="0.25">
      <c r="C49" s="247" t="s">
        <v>54</v>
      </c>
      <c r="D49" s="247">
        <v>5</v>
      </c>
    </row>
    <row r="50" spans="3:4" x14ac:dyDescent="0.25">
      <c r="C50" s="247"/>
      <c r="D50" s="247"/>
    </row>
    <row r="51" spans="3:4" x14ac:dyDescent="0.25">
      <c r="C51" s="247"/>
      <c r="D51" s="247"/>
    </row>
    <row r="52" spans="3:4" x14ac:dyDescent="0.25">
      <c r="C52" s="247" t="s">
        <v>480</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481</v>
      </c>
      <c r="D57" s="247"/>
    </row>
    <row r="58" spans="3:4" x14ac:dyDescent="0.25">
      <c r="C58" s="247">
        <v>9</v>
      </c>
      <c r="D58" s="247"/>
    </row>
    <row r="59" spans="3:4" x14ac:dyDescent="0.25">
      <c r="C59" s="247">
        <v>0.3</v>
      </c>
      <c r="D59" s="247"/>
    </row>
    <row r="60" spans="3:4" x14ac:dyDescent="0.25">
      <c r="C60" s="247">
        <v>10.7</v>
      </c>
      <c r="D60" s="247"/>
    </row>
    <row r="61" spans="3:4" x14ac:dyDescent="0.25">
      <c r="C61" s="247"/>
      <c r="D61" s="247"/>
    </row>
    <row r="62" spans="3:4" x14ac:dyDescent="0.25">
      <c r="C62" s="247" t="s">
        <v>482</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483</v>
      </c>
      <c r="D67" s="247"/>
    </row>
    <row r="68" spans="3:4" x14ac:dyDescent="0.25">
      <c r="C68" s="247">
        <v>5</v>
      </c>
      <c r="D68" s="247"/>
    </row>
    <row r="69" spans="3:4" x14ac:dyDescent="0.25">
      <c r="C69" s="247">
        <v>0.3</v>
      </c>
      <c r="D69" s="247"/>
    </row>
    <row r="70" spans="3:4" x14ac:dyDescent="0.25">
      <c r="C70" s="247">
        <v>14.7</v>
      </c>
      <c r="D70" s="247"/>
    </row>
    <row r="71" spans="3:4" x14ac:dyDescent="0.25">
      <c r="C71" s="247"/>
      <c r="D71" s="247"/>
    </row>
    <row r="72" spans="3:4" x14ac:dyDescent="0.25">
      <c r="C72" s="247" t="s">
        <v>429</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F585-D9CF-4C44-8ABC-E0680D5C1200}">
  <sheetPr codeName="Hoja22">
    <tabColor theme="0"/>
    <pageSetUpPr fitToPage="1"/>
  </sheetPr>
  <dimension ref="A1:KW62"/>
  <sheetViews>
    <sheetView showGridLines="0" topLeftCell="KE1" workbookViewId="0">
      <selection activeCell="KW9" sqref="KW9"/>
    </sheetView>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09" x14ac:dyDescent="0.25">
      <c r="A1" s="204"/>
      <c r="B1" s="205"/>
    </row>
    <row r="2" spans="1:309" ht="5.0999999999999996" customHeight="1" x14ac:dyDescent="0.25">
      <c r="A2" s="206"/>
      <c r="B2" s="207"/>
    </row>
    <row r="3" spans="1:309" x14ac:dyDescent="0.25">
      <c r="A3" s="206"/>
      <c r="B3" s="207"/>
    </row>
    <row r="4" spans="1:309" x14ac:dyDescent="0.25">
      <c r="A4" s="206"/>
      <c r="B4" s="208" t="s">
        <v>88</v>
      </c>
    </row>
    <row r="5" spans="1:309" x14ac:dyDescent="0.25">
      <c r="A5" s="206"/>
      <c r="B5" s="209" t="s">
        <v>89</v>
      </c>
    </row>
    <row r="6" spans="1:309" ht="26.25" x14ac:dyDescent="0.4">
      <c r="A6" s="206"/>
      <c r="B6" s="210" t="s">
        <v>62</v>
      </c>
    </row>
    <row r="7" spans="1:309" x14ac:dyDescent="0.25">
      <c r="A7" s="206"/>
      <c r="B7" s="211"/>
    </row>
    <row r="8" spans="1:309"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row>
    <row r="9" spans="1:309"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row>
    <row r="10" spans="1:309" x14ac:dyDescent="0.25">
      <c r="A10" s="218">
        <v>4</v>
      </c>
      <c r="B10" s="219" t="s">
        <v>393</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row>
    <row r="11" spans="1:309" x14ac:dyDescent="0.25">
      <c r="A11" s="218"/>
      <c r="B11" s="219" t="s">
        <v>394</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row>
    <row r="12" spans="1:309" x14ac:dyDescent="0.25">
      <c r="A12" s="218"/>
      <c r="B12" s="219" t="s">
        <v>395</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row>
    <row r="13" spans="1:309"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row>
    <row r="14" spans="1:309"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row>
    <row r="15" spans="1:309"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row>
    <row r="16" spans="1:309" x14ac:dyDescent="0.25">
      <c r="A16" s="215"/>
      <c r="B16" s="216" t="s">
        <v>396</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row>
    <row r="17" spans="1:309" x14ac:dyDescent="0.25">
      <c r="A17" s="225">
        <v>7</v>
      </c>
      <c r="B17" s="219" t="s">
        <v>397</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row>
    <row r="18" spans="1:309" x14ac:dyDescent="0.25">
      <c r="A18" s="206">
        <v>7</v>
      </c>
      <c r="B18" s="221" t="s">
        <v>398</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row>
    <row r="19" spans="1:309" x14ac:dyDescent="0.25">
      <c r="A19" s="206"/>
      <c r="B19" s="221" t="s">
        <v>399</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row>
    <row r="20" spans="1:309" x14ac:dyDescent="0.25">
      <c r="A20" s="206"/>
      <c r="B20" s="221" t="s">
        <v>400</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row>
    <row r="21" spans="1:309" x14ac:dyDescent="0.25">
      <c r="A21" s="206">
        <v>8</v>
      </c>
      <c r="B21" s="221" t="s">
        <v>401</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row>
    <row r="22" spans="1:309" x14ac:dyDescent="0.25">
      <c r="A22" s="206">
        <v>9</v>
      </c>
      <c r="B22" s="221" t="s">
        <v>402</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row>
    <row r="23" spans="1:309" x14ac:dyDescent="0.25">
      <c r="A23" s="206">
        <v>10</v>
      </c>
      <c r="B23" s="221" t="s">
        <v>403</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row>
    <row r="24" spans="1:309" x14ac:dyDescent="0.25">
      <c r="A24" s="206">
        <v>11</v>
      </c>
      <c r="B24" s="221" t="s">
        <v>404</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row>
    <row r="25" spans="1:309"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row>
    <row r="26" spans="1:309"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row>
    <row r="27" spans="1:309"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row>
    <row r="28" spans="1:309"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row>
    <row r="29" spans="1:309" x14ac:dyDescent="0.25">
      <c r="A29" s="206">
        <v>13</v>
      </c>
      <c r="B29" s="221" t="s">
        <v>405</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row>
    <row r="30" spans="1:309" x14ac:dyDescent="0.25">
      <c r="A30" s="206">
        <v>14</v>
      </c>
      <c r="B30" s="221" t="s">
        <v>406</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row>
    <row r="31" spans="1:309"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row>
    <row r="32" spans="1:309" x14ac:dyDescent="0.25">
      <c r="A32" s="215"/>
      <c r="B32" s="216" t="s">
        <v>407</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row>
    <row r="33" spans="1:309"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row>
    <row r="34" spans="1:309"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row>
    <row r="35" spans="1:309"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row>
    <row r="36" spans="1:309" x14ac:dyDescent="0.25">
      <c r="A36" s="206"/>
      <c r="B36" s="219" t="s">
        <v>408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row>
    <row r="37" spans="1:309"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row>
    <row r="38" spans="1:309" x14ac:dyDescent="0.25">
      <c r="A38" s="212"/>
      <c r="B38" s="213" t="s">
        <v>409</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row>
    <row r="39" spans="1:309"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row>
    <row r="40" spans="1:309"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row>
    <row r="41" spans="1:309"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row>
    <row r="42" spans="1:309"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row>
    <row r="43" spans="1:309"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row>
    <row r="44" spans="1:309"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row>
    <row r="45" spans="1:309"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row>
    <row r="46" spans="1:309"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row>
    <row r="47" spans="1:309"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row>
    <row r="48" spans="1:309"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row>
    <row r="49" spans="2:309"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row>
    <row r="50" spans="2:309"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row>
    <row r="51" spans="2:309"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row>
    <row r="52" spans="2:309"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row>
    <row r="53" spans="2:309"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row>
    <row r="54" spans="2:309" x14ac:dyDescent="0.25">
      <c r="B54" s="216" t="s">
        <v>407</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row>
    <row r="55" spans="2:309"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row>
    <row r="56" spans="2:309"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row>
    <row r="57" spans="2:309"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row>
    <row r="58" spans="2:309"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row>
    <row r="59" spans="2:309"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row>
    <row r="60" spans="2:309" x14ac:dyDescent="0.25">
      <c r="B60" s="213" t="s">
        <v>410</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row>
    <row r="61" spans="2:309"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row>
    <row r="62" spans="2:309"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851E-4741-4EDF-8CEC-92D3F0C0558F}">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6">
        <v>45664</v>
      </c>
      <c r="F3" s="316"/>
      <c r="G3" s="316"/>
      <c r="H3" s="316"/>
      <c r="I3" s="316"/>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411</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v>6.0000000000000001E-3</v>
      </c>
      <c r="R7" s="255">
        <v>1.6666666666666666E-2</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7.0000000000000001E-3</v>
      </c>
      <c r="R8" s="255">
        <v>0</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8.0000000000000002E-3</v>
      </c>
      <c r="R9" s="255">
        <v>0.18333333333333332</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63"/>
      <c r="P10" s="263"/>
      <c r="Q10" s="255">
        <v>8.9999999999999993E-3</v>
      </c>
      <c r="R10" s="255">
        <v>0.36666666666666664</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9.9999999999999985E-3</v>
      </c>
      <c r="R11" s="255">
        <v>0.35</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v>1.0999999999999999E-2</v>
      </c>
      <c r="R12" s="255">
        <v>6.6666666666666666E-2</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s">
        <v>442</v>
      </c>
      <c r="R13" s="255">
        <v>1.6666666666666666E-2</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1EA2-0664-4F40-AF14-320E73B1C22D}">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6">
        <v>45699</v>
      </c>
      <c r="F3" s="316"/>
      <c r="G3" s="316"/>
      <c r="H3" s="316"/>
      <c r="I3" s="316"/>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411</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s">
        <v>444</v>
      </c>
      <c r="R7" s="255">
        <v>1.6666666666666666E-2</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1E-3</v>
      </c>
      <c r="R8" s="255">
        <v>3.3333333333333333E-2</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2E-3</v>
      </c>
      <c r="R9" s="255">
        <v>0.05</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2"/>
      <c r="P10" s="263"/>
      <c r="Q10" s="255">
        <v>3.0000000000000001E-3</v>
      </c>
      <c r="R10" s="255">
        <v>0.1</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4.0000000000000001E-3</v>
      </c>
      <c r="R11" s="255">
        <v>0.5</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5.0000000000000001E-3</v>
      </c>
      <c r="R12" s="255">
        <v>0.26666666666666666</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s">
        <v>445</v>
      </c>
      <c r="R13" s="255">
        <v>3.3333333333333333E-2</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26" spans="213: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ignoredErrors>
    <ignoredError sqref="Q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E77D-7906-4CB4-9F27-E0BAC6017FCE}">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392</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6">
        <v>45729</v>
      </c>
      <c r="F3" s="316"/>
      <c r="G3" s="316"/>
      <c r="H3" s="316"/>
      <c r="I3" s="316"/>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441</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411</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v>3.0000000000000001E-3</v>
      </c>
      <c r="R7" s="255">
        <v>1.6666666666666666E-2</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4.0000000000000001E-3</v>
      </c>
      <c r="R8" s="255">
        <v>0.05</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5.0000000000000001E-3</v>
      </c>
      <c r="R9" s="255">
        <v>0.16666666666666666</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412</v>
      </c>
      <c r="GU9" s="249" t="s">
        <v>413</v>
      </c>
      <c r="GV9" s="249" t="s">
        <v>414</v>
      </c>
      <c r="GW9" s="249" t="s">
        <v>415</v>
      </c>
      <c r="GX9" s="249"/>
      <c r="GY9" s="249"/>
      <c r="GZ9" s="249"/>
      <c r="HA9" s="249"/>
      <c r="HB9" s="249"/>
      <c r="HC9" s="249"/>
      <c r="HD9" s="249"/>
      <c r="HE9" s="249"/>
      <c r="HF9" s="249"/>
      <c r="HG9" s="266" t="s">
        <v>416</v>
      </c>
      <c r="HH9" s="266" t="s">
        <v>417</v>
      </c>
      <c r="HI9" s="266" t="s">
        <v>418</v>
      </c>
      <c r="HJ9" s="266" t="s">
        <v>419</v>
      </c>
    </row>
    <row r="10" spans="2:218" x14ac:dyDescent="0.25">
      <c r="B10" s="249"/>
      <c r="C10" s="249"/>
      <c r="D10" s="249"/>
      <c r="E10" s="249"/>
      <c r="F10" s="249"/>
      <c r="G10" s="249"/>
      <c r="H10" s="249"/>
      <c r="I10" s="249"/>
      <c r="J10" s="249"/>
      <c r="K10" s="249"/>
      <c r="L10" s="249"/>
      <c r="M10" s="249"/>
      <c r="N10" s="248"/>
      <c r="O10" s="263"/>
      <c r="P10" s="263"/>
      <c r="Q10" s="255">
        <v>6.0000000000000001E-3</v>
      </c>
      <c r="R10" s="255">
        <v>0.28333333333333333</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7.0000000000000001E-3</v>
      </c>
      <c r="R11" s="255">
        <v>0.43333333333333335</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8.0000000000000002E-3</v>
      </c>
      <c r="R12" s="255">
        <v>0.05</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e">
        <v>#N/A</v>
      </c>
      <c r="R13" s="255">
        <v>0</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412</v>
      </c>
      <c r="GU16" s="249" t="s">
        <v>413</v>
      </c>
      <c r="GV16" s="249" t="s">
        <v>414</v>
      </c>
      <c r="GW16" s="249" t="s">
        <v>415</v>
      </c>
      <c r="GX16" s="249"/>
      <c r="GY16" s="249"/>
      <c r="GZ16" s="249"/>
      <c r="HA16" s="249"/>
      <c r="HB16" s="249"/>
      <c r="HC16" s="249"/>
      <c r="HD16" s="249"/>
      <c r="HE16" s="249"/>
      <c r="HF16" s="249"/>
      <c r="HG16" s="266" t="s">
        <v>416</v>
      </c>
      <c r="HH16" s="266" t="s">
        <v>417</v>
      </c>
      <c r="HI16" s="266" t="s">
        <v>418</v>
      </c>
      <c r="HJ16" s="266" t="s">
        <v>419</v>
      </c>
    </row>
    <row r="26" spans="202:218" x14ac:dyDescent="0.25">
      <c r="GT26" s="249" t="s">
        <v>412</v>
      </c>
      <c r="GU26" s="249" t="s">
        <v>413</v>
      </c>
      <c r="GV26" s="249" t="s">
        <v>414</v>
      </c>
      <c r="GW26" s="249" t="s">
        <v>415</v>
      </c>
      <c r="GX26" s="249"/>
      <c r="GY26" s="249"/>
      <c r="GZ26" s="249"/>
      <c r="HA26" s="249"/>
      <c r="HB26" s="249"/>
      <c r="HC26" s="249"/>
      <c r="HD26" s="249"/>
      <c r="HE26" s="249"/>
      <c r="HF26" s="249"/>
      <c r="HG26" s="266" t="s">
        <v>416</v>
      </c>
      <c r="HH26" s="266" t="s">
        <v>417</v>
      </c>
      <c r="HI26" s="266" t="s">
        <v>418</v>
      </c>
      <c r="HJ26" s="266" t="s">
        <v>419</v>
      </c>
    </row>
    <row r="68" spans="12:36" x14ac:dyDescent="0.25">
      <c r="L68" s="247" t="s">
        <v>443</v>
      </c>
      <c r="M68" s="247"/>
      <c r="N68" s="247"/>
      <c r="O68" s="263"/>
      <c r="P68" s="263"/>
      <c r="Q68" s="263" t="s">
        <v>443</v>
      </c>
      <c r="R68" s="247"/>
      <c r="S68" s="248"/>
      <c r="T68" s="248"/>
      <c r="U68" s="248"/>
      <c r="V68" s="248"/>
      <c r="W68" s="248"/>
      <c r="X68" s="247"/>
      <c r="Y68" s="247"/>
      <c r="Z68" s="247"/>
      <c r="AA68" s="247"/>
      <c r="AB68" s="247"/>
      <c r="AC68" s="247"/>
      <c r="AD68" s="247"/>
      <c r="AE68" s="247" t="s">
        <v>443</v>
      </c>
      <c r="AF68" s="247"/>
      <c r="AG68" s="247"/>
      <c r="AH68" s="247"/>
      <c r="AI68" s="247"/>
      <c r="AJ68" s="247" t="s">
        <v>443</v>
      </c>
    </row>
    <row r="119" spans="7:7" x14ac:dyDescent="0.25">
      <c r="G119" s="247" t="s">
        <v>425</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782B4-C935-4124-B0D9-AFF505D5FD00}">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t="s">
        <v>426</v>
      </c>
      <c r="F3" s="317"/>
      <c r="G3" s="317"/>
      <c r="H3" s="317"/>
      <c r="I3" s="317"/>
      <c r="J3" s="252"/>
      <c r="K3" s="252"/>
      <c r="L3" s="253"/>
      <c r="M3" s="253"/>
      <c r="N3" s="253"/>
      <c r="O3" s="253"/>
      <c r="P3" s="253"/>
      <c r="Q3" s="269"/>
      <c r="R3" s="269"/>
      <c r="S3" s="324"/>
      <c r="T3" s="324"/>
      <c r="U3" s="32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75"/>
      <c r="O4" s="248"/>
      <c r="P4" s="269"/>
      <c r="Q4" s="247"/>
      <c r="R4" s="247"/>
      <c r="S4" s="255"/>
      <c r="T4" s="324"/>
      <c r="U4" s="32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69"/>
      <c r="Q5" s="247"/>
      <c r="R5" s="247"/>
      <c r="S5" s="255"/>
      <c r="T5" s="324"/>
      <c r="U5" s="32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78"/>
      <c r="Q6" s="247"/>
      <c r="R6" s="247" t="s">
        <v>411</v>
      </c>
      <c r="S6" s="255"/>
      <c r="T6" s="324"/>
      <c r="U6" s="32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78"/>
      <c r="Q7" s="255" t="s">
        <v>446</v>
      </c>
      <c r="R7" s="255">
        <v>0.21666666666666667</v>
      </c>
      <c r="S7" s="255"/>
      <c r="T7" s="324"/>
      <c r="U7" s="32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78"/>
      <c r="Q8" s="255">
        <v>3.9E-2</v>
      </c>
      <c r="R8" s="255">
        <v>3.3333333333333333E-2</v>
      </c>
      <c r="S8" s="255"/>
      <c r="T8" s="324"/>
      <c r="U8" s="269"/>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78"/>
      <c r="Q9" s="255">
        <v>0.04</v>
      </c>
      <c r="R9" s="255">
        <v>0.15</v>
      </c>
      <c r="S9" s="255"/>
      <c r="T9" s="324"/>
      <c r="U9" s="269"/>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8"/>
      <c r="O10" s="272"/>
      <c r="P10" s="278"/>
      <c r="Q10" s="255">
        <v>4.1000000000000002E-2</v>
      </c>
      <c r="R10" s="255">
        <v>0.1</v>
      </c>
      <c r="S10" s="247"/>
      <c r="T10" s="269"/>
      <c r="U10" s="269"/>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79"/>
      <c r="Q11" s="255">
        <v>4.2000000000000003E-2</v>
      </c>
      <c r="R11" s="255">
        <v>0.18333333333333332</v>
      </c>
      <c r="S11" s="247"/>
      <c r="T11" s="269"/>
      <c r="U11" s="269"/>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78"/>
      <c r="Q12" s="255">
        <v>4.3000000000000003E-2</v>
      </c>
      <c r="R12" s="255">
        <v>0.13333333333333333</v>
      </c>
      <c r="S12" s="247"/>
      <c r="T12" s="269"/>
      <c r="U12" s="269"/>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78"/>
      <c r="Q13" s="255" t="s">
        <v>447</v>
      </c>
      <c r="R13" s="255">
        <v>0.18333333333333332</v>
      </c>
      <c r="S13" s="247"/>
      <c r="T13" s="269"/>
      <c r="U13" s="269"/>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78"/>
      <c r="Q14" s="247"/>
      <c r="R14" s="247"/>
      <c r="S14" s="247"/>
      <c r="T14" s="269"/>
      <c r="U14" s="269"/>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78"/>
      <c r="Q15" s="247"/>
      <c r="R15" s="247"/>
      <c r="S15" s="247"/>
      <c r="T15" s="269"/>
      <c r="U15" s="269"/>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78"/>
      <c r="Q16" s="247"/>
      <c r="R16" s="247"/>
      <c r="S16" s="247"/>
      <c r="T16" s="269"/>
      <c r="U16" s="269"/>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17" spans="16:229" ht="15" customHeight="1" x14ac:dyDescent="0.25">
      <c r="P17" s="325"/>
      <c r="Q17" s="241"/>
      <c r="R17" s="241"/>
      <c r="S17" s="241"/>
      <c r="T17" s="325"/>
      <c r="U17" s="325"/>
    </row>
    <row r="18" spans="16:229" ht="15" customHeight="1" x14ac:dyDescent="0.25">
      <c r="P18" s="325"/>
      <c r="Q18" s="241"/>
      <c r="R18" s="241"/>
      <c r="S18" s="241"/>
      <c r="T18" s="325"/>
      <c r="U18" s="325"/>
    </row>
    <row r="19" spans="16:229" ht="15" customHeight="1" x14ac:dyDescent="0.25">
      <c r="P19" s="325"/>
      <c r="Q19" s="241"/>
      <c r="R19" s="241"/>
      <c r="S19" s="241"/>
      <c r="T19" s="325"/>
      <c r="U19" s="325"/>
    </row>
    <row r="20" spans="16:229" ht="15" customHeight="1" x14ac:dyDescent="0.25">
      <c r="P20" s="325"/>
      <c r="Q20" s="325"/>
      <c r="R20" s="325"/>
      <c r="S20" s="325"/>
      <c r="T20" s="325"/>
      <c r="U20" s="325"/>
    </row>
    <row r="21" spans="16:229" ht="15" customHeight="1" x14ac:dyDescent="0.25">
      <c r="P21" s="325"/>
      <c r="Q21" s="325"/>
      <c r="R21" s="325"/>
      <c r="S21" s="325"/>
      <c r="T21" s="325"/>
      <c r="U21" s="325"/>
    </row>
    <row r="22" spans="16:229" ht="15" customHeight="1" x14ac:dyDescent="0.25">
      <c r="P22" s="325"/>
      <c r="Q22" s="325"/>
      <c r="R22" s="325"/>
      <c r="S22" s="325"/>
      <c r="T22" s="325"/>
      <c r="U22" s="325"/>
    </row>
    <row r="26" spans="16: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2FEA8-ED0E-4280-AE04-B38B4569D23E}">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392</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t="s">
        <v>427</v>
      </c>
      <c r="F3" s="317"/>
      <c r="G3" s="317"/>
      <c r="H3" s="317"/>
      <c r="I3" s="317"/>
      <c r="J3" s="252"/>
      <c r="K3" s="252"/>
      <c r="L3" s="253"/>
      <c r="M3" s="253"/>
      <c r="N3" s="253"/>
      <c r="O3" s="253"/>
      <c r="P3" s="253"/>
      <c r="Q3" s="269"/>
      <c r="R3" s="324"/>
      <c r="S3" s="324"/>
      <c r="T3" s="269"/>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441</v>
      </c>
      <c r="C4" s="257"/>
      <c r="D4" s="257"/>
      <c r="E4" s="257"/>
      <c r="F4" s="258"/>
      <c r="G4" s="258"/>
      <c r="H4" s="258"/>
      <c r="I4" s="258"/>
      <c r="J4" s="258"/>
      <c r="K4" s="258"/>
      <c r="L4" s="259"/>
      <c r="M4" s="259"/>
      <c r="N4" s="260"/>
      <c r="O4" s="249"/>
      <c r="P4" s="247"/>
      <c r="Q4" s="247"/>
      <c r="R4" s="255"/>
      <c r="S4" s="255"/>
      <c r="T4" s="269"/>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7"/>
      <c r="Q5" s="247"/>
      <c r="R5" s="255"/>
      <c r="S5" s="255"/>
      <c r="T5" s="269"/>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411</v>
      </c>
      <c r="S6" s="255"/>
      <c r="T6" s="269"/>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484</v>
      </c>
      <c r="R7" s="255">
        <v>0.25</v>
      </c>
      <c r="S7" s="255"/>
      <c r="T7" s="269"/>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3.3000000000000002E-2</v>
      </c>
      <c r="R8" s="255">
        <v>8.3333333333333329E-2</v>
      </c>
      <c r="S8" s="255"/>
      <c r="T8" s="269"/>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3.4000000000000002E-2</v>
      </c>
      <c r="R9" s="255">
        <v>6.6666666666666666E-2</v>
      </c>
      <c r="S9" s="255"/>
      <c r="T9" s="269"/>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412</v>
      </c>
      <c r="HF9" s="249" t="s">
        <v>413</v>
      </c>
      <c r="HG9" s="249" t="s">
        <v>414</v>
      </c>
      <c r="HH9" s="249" t="s">
        <v>415</v>
      </c>
      <c r="HI9" s="249"/>
      <c r="HJ9" s="249"/>
      <c r="HK9" s="249"/>
      <c r="HL9" s="249"/>
      <c r="HM9" s="249"/>
      <c r="HN9" s="249"/>
      <c r="HO9" s="249"/>
      <c r="HP9" s="249"/>
      <c r="HQ9" s="249"/>
      <c r="HR9" s="266" t="s">
        <v>416</v>
      </c>
      <c r="HS9" s="266" t="s">
        <v>417</v>
      </c>
      <c r="HT9" s="266" t="s">
        <v>418</v>
      </c>
      <c r="HU9" s="266" t="s">
        <v>419</v>
      </c>
    </row>
    <row r="10" spans="2:229" x14ac:dyDescent="0.25">
      <c r="B10" s="249"/>
      <c r="C10" s="249"/>
      <c r="D10" s="249"/>
      <c r="E10" s="249"/>
      <c r="F10" s="249"/>
      <c r="G10" s="249"/>
      <c r="H10" s="249"/>
      <c r="I10" s="249"/>
      <c r="J10" s="249"/>
      <c r="K10" s="249"/>
      <c r="L10" s="249"/>
      <c r="M10" s="249"/>
      <c r="N10" s="249"/>
      <c r="O10" s="278"/>
      <c r="P10" s="263"/>
      <c r="Q10" s="255">
        <v>3.5000000000000003E-2</v>
      </c>
      <c r="R10" s="255">
        <v>0.23333333333333334</v>
      </c>
      <c r="S10" s="255"/>
      <c r="T10" s="269"/>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3.6000000000000004E-2</v>
      </c>
      <c r="R11" s="255">
        <v>0.1</v>
      </c>
      <c r="S11" s="255"/>
      <c r="T11" s="269"/>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3.7000000000000005E-2</v>
      </c>
      <c r="R12" s="255">
        <v>0.11666666666666667</v>
      </c>
      <c r="S12" s="247"/>
      <c r="T12" s="269"/>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448</v>
      </c>
      <c r="R13" s="255">
        <v>0.15</v>
      </c>
      <c r="S13" s="247"/>
      <c r="T13" s="269"/>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69"/>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69"/>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69"/>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412</v>
      </c>
      <c r="HF16" s="249" t="s">
        <v>413</v>
      </c>
      <c r="HG16" s="249" t="s">
        <v>414</v>
      </c>
      <c r="HH16" s="249" t="s">
        <v>415</v>
      </c>
      <c r="HI16" s="249"/>
      <c r="HJ16" s="249"/>
      <c r="HK16" s="249"/>
      <c r="HL16" s="249"/>
      <c r="HM16" s="249"/>
      <c r="HN16" s="249"/>
      <c r="HO16" s="249"/>
      <c r="HP16" s="249"/>
      <c r="HQ16" s="249"/>
      <c r="HR16" s="266" t="s">
        <v>416</v>
      </c>
      <c r="HS16" s="266" t="s">
        <v>417</v>
      </c>
      <c r="HT16" s="266" t="s">
        <v>418</v>
      </c>
      <c r="HU16" s="266" t="s">
        <v>419</v>
      </c>
    </row>
    <row r="17" spans="16:229" ht="15" customHeight="1" x14ac:dyDescent="0.25">
      <c r="P17" s="241"/>
      <c r="Q17" s="241"/>
      <c r="R17" s="241"/>
      <c r="S17" s="241"/>
      <c r="T17" s="325"/>
    </row>
    <row r="18" spans="16:229" ht="15" customHeight="1" x14ac:dyDescent="0.25">
      <c r="P18" s="241"/>
      <c r="Q18" s="241"/>
      <c r="R18" s="241"/>
      <c r="S18" s="241"/>
      <c r="T18" s="325"/>
    </row>
    <row r="19" spans="16:229" ht="15" customHeight="1" x14ac:dyDescent="0.25">
      <c r="P19" s="241"/>
      <c r="Q19" s="241"/>
      <c r="R19" s="241"/>
      <c r="S19" s="241"/>
      <c r="T19" s="325"/>
    </row>
    <row r="20" spans="16:229" ht="15" customHeight="1" x14ac:dyDescent="0.25">
      <c r="P20" s="241"/>
      <c r="Q20" s="241"/>
      <c r="R20" s="241"/>
      <c r="S20" s="241"/>
      <c r="T20" s="325"/>
    </row>
    <row r="21" spans="16:229" ht="15" customHeight="1" x14ac:dyDescent="0.25">
      <c r="P21" s="241"/>
      <c r="Q21" s="241"/>
      <c r="R21" s="241"/>
      <c r="S21" s="241"/>
      <c r="T21" s="325"/>
    </row>
    <row r="22" spans="16:229" ht="15" customHeight="1" x14ac:dyDescent="0.25">
      <c r="P22" s="241"/>
      <c r="Q22" s="241"/>
      <c r="R22" s="241"/>
      <c r="S22" s="241"/>
    </row>
    <row r="23" spans="16:229" ht="15" customHeight="1" x14ac:dyDescent="0.25">
      <c r="P23" s="241"/>
      <c r="Q23" s="241"/>
      <c r="R23" s="241"/>
      <c r="S23" s="241"/>
    </row>
    <row r="26" spans="16:229" x14ac:dyDescent="0.25">
      <c r="HE26" s="249" t="s">
        <v>412</v>
      </c>
      <c r="HF26" s="249" t="s">
        <v>413</v>
      </c>
      <c r="HG26" s="249" t="s">
        <v>414</v>
      </c>
      <c r="HH26" s="249" t="s">
        <v>415</v>
      </c>
      <c r="HI26" s="249"/>
      <c r="HJ26" s="249"/>
      <c r="HK26" s="249"/>
      <c r="HL26" s="249"/>
      <c r="HM26" s="249"/>
      <c r="HN26" s="249"/>
      <c r="HO26" s="249"/>
      <c r="HP26" s="249"/>
      <c r="HQ26" s="249"/>
      <c r="HR26" s="266" t="s">
        <v>416</v>
      </c>
      <c r="HS26" s="266" t="s">
        <v>417</v>
      </c>
      <c r="HT26" s="266" t="s">
        <v>418</v>
      </c>
      <c r="HU26" s="266" t="s">
        <v>419</v>
      </c>
    </row>
    <row r="68" spans="12:47" x14ac:dyDescent="0.25">
      <c r="L68" s="247" t="s">
        <v>443</v>
      </c>
      <c r="M68" s="247"/>
      <c r="N68" s="247"/>
      <c r="O68" s="263"/>
      <c r="P68" s="263"/>
      <c r="Q68" s="263" t="s">
        <v>443</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443</v>
      </c>
      <c r="AQ68" s="247"/>
      <c r="AR68" s="247"/>
      <c r="AS68" s="247"/>
      <c r="AT68" s="247"/>
      <c r="AU68" s="247" t="s">
        <v>443</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423</v>
      </c>
      <c r="AA84" s="247"/>
      <c r="AB84" s="270">
        <v>0.51</v>
      </c>
      <c r="AC84" s="247"/>
      <c r="AD84" s="247"/>
      <c r="AE84" s="270">
        <v>0.32</v>
      </c>
    </row>
    <row r="85" spans="26:31" x14ac:dyDescent="0.25">
      <c r="Z85" s="247"/>
      <c r="AA85" s="247"/>
      <c r="AB85" s="247"/>
      <c r="AC85" s="247" t="s">
        <v>424</v>
      </c>
      <c r="AD85" s="247"/>
      <c r="AE85" s="270">
        <v>0.06</v>
      </c>
    </row>
    <row r="119" spans="7:7" x14ac:dyDescent="0.25">
      <c r="G119" s="247" t="s">
        <v>425</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338B-2D19-4B6B-9F7A-078C1DB9E7C7}">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392</v>
      </c>
      <c r="H2" s="243"/>
      <c r="I2" s="243"/>
      <c r="J2" s="243"/>
      <c r="K2" s="243"/>
      <c r="L2" s="245"/>
      <c r="M2" s="245"/>
      <c r="N2" s="245"/>
      <c r="O2" s="245"/>
      <c r="P2" s="245"/>
      <c r="Q2" s="245"/>
      <c r="R2" s="245"/>
      <c r="S2" s="281"/>
      <c r="T2" s="249"/>
    </row>
    <row r="3" spans="1:20" ht="26.25" x14ac:dyDescent="0.4">
      <c r="A3" s="249"/>
      <c r="B3" s="250" t="s">
        <v>428</v>
      </c>
      <c r="C3" s="250"/>
      <c r="D3" s="251"/>
      <c r="E3" s="251"/>
      <c r="F3" s="251"/>
      <c r="G3" s="251"/>
      <c r="H3" s="251"/>
      <c r="I3" s="251"/>
      <c r="J3" s="252"/>
      <c r="K3" s="252"/>
      <c r="L3" s="253"/>
      <c r="M3" s="253"/>
      <c r="N3" s="253"/>
      <c r="O3" s="253"/>
      <c r="P3" s="253"/>
      <c r="Q3" s="253"/>
      <c r="R3" s="253"/>
      <c r="S3" s="282"/>
      <c r="T3" s="282"/>
    </row>
    <row r="4" spans="1:20" ht="23.25" x14ac:dyDescent="0.35">
      <c r="A4" s="249"/>
      <c r="B4" s="256" t="s">
        <v>441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8" t="s">
        <v>83</v>
      </c>
      <c r="T6" s="318"/>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449</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5</v>
      </c>
      <c r="E46" s="247"/>
      <c r="F46" s="247"/>
      <c r="G46" s="247"/>
      <c r="H46" s="291"/>
      <c r="I46" s="291"/>
      <c r="J46" s="280"/>
      <c r="K46" s="280"/>
      <c r="L46" s="248"/>
      <c r="M46" s="248"/>
      <c r="N46" s="249"/>
    </row>
    <row r="47" spans="1:14" x14ac:dyDescent="0.25">
      <c r="A47" s="249"/>
      <c r="B47" s="247"/>
      <c r="C47" s="247" t="s">
        <v>83</v>
      </c>
      <c r="D47" s="247">
        <v>7</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8</v>
      </c>
    </row>
    <row r="50" spans="3:4" x14ac:dyDescent="0.25">
      <c r="C50" s="247"/>
      <c r="D50" s="247"/>
    </row>
    <row r="51" spans="3:4" x14ac:dyDescent="0.25">
      <c r="C51" s="247"/>
      <c r="D51" s="247"/>
    </row>
    <row r="52" spans="3:4" x14ac:dyDescent="0.25">
      <c r="C52" s="247" t="s">
        <v>450</v>
      </c>
      <c r="D52" s="247"/>
    </row>
    <row r="53" spans="3:4" x14ac:dyDescent="0.25">
      <c r="C53" s="247">
        <v>5</v>
      </c>
      <c r="D53" s="247"/>
    </row>
    <row r="54" spans="3:4" x14ac:dyDescent="0.25">
      <c r="C54" s="247">
        <v>0.3</v>
      </c>
      <c r="D54" s="247"/>
    </row>
    <row r="55" spans="3:4" x14ac:dyDescent="0.25">
      <c r="C55" s="247">
        <v>14.7</v>
      </c>
      <c r="D55" s="247"/>
    </row>
    <row r="56" spans="3:4" x14ac:dyDescent="0.25">
      <c r="C56" s="247"/>
      <c r="D56" s="247"/>
    </row>
    <row r="57" spans="3:4" x14ac:dyDescent="0.25">
      <c r="C57" s="247" t="s">
        <v>451</v>
      </c>
      <c r="D57" s="247"/>
    </row>
    <row r="58" spans="3:4" x14ac:dyDescent="0.25">
      <c r="C58" s="247">
        <v>7</v>
      </c>
      <c r="D58" s="247"/>
    </row>
    <row r="59" spans="3:4" x14ac:dyDescent="0.25">
      <c r="C59" s="247">
        <v>0.3</v>
      </c>
      <c r="D59" s="247"/>
    </row>
    <row r="60" spans="3:4" x14ac:dyDescent="0.25">
      <c r="C60" s="247">
        <v>12.7</v>
      </c>
      <c r="D60" s="247"/>
    </row>
    <row r="61" spans="3:4" x14ac:dyDescent="0.25">
      <c r="C61" s="247"/>
      <c r="D61" s="247"/>
    </row>
    <row r="62" spans="3:4" x14ac:dyDescent="0.25">
      <c r="C62" s="247" t="s">
        <v>452</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453</v>
      </c>
      <c r="D67" s="247"/>
    </row>
    <row r="68" spans="3:4" x14ac:dyDescent="0.25">
      <c r="C68" s="247">
        <v>8</v>
      </c>
      <c r="D68" s="247"/>
    </row>
    <row r="69" spans="3:4" x14ac:dyDescent="0.25">
      <c r="C69" s="247">
        <v>0.3</v>
      </c>
      <c r="D69" s="247"/>
    </row>
    <row r="70" spans="3:4" x14ac:dyDescent="0.25">
      <c r="C70" s="247">
        <v>11.7</v>
      </c>
      <c r="D70" s="247"/>
    </row>
    <row r="71" spans="3:4" x14ac:dyDescent="0.25">
      <c r="C71" s="247"/>
      <c r="D71" s="247"/>
    </row>
    <row r="72" spans="3:4" x14ac:dyDescent="0.25">
      <c r="C72" s="247" t="s">
        <v>429</v>
      </c>
      <c r="D72" s="247">
        <v>1.5</v>
      </c>
    </row>
    <row r="73" spans="3:4" x14ac:dyDescent="0.25">
      <c r="C73" s="247" t="s">
        <v>454</v>
      </c>
      <c r="D73" s="247">
        <v>2</v>
      </c>
    </row>
    <row r="74" spans="3:4" x14ac:dyDescent="0.25">
      <c r="C74" s="247" t="s">
        <v>455</v>
      </c>
      <c r="D74" s="247">
        <v>3</v>
      </c>
    </row>
    <row r="75" spans="3:4" x14ac:dyDescent="0.25">
      <c r="C75" s="247" t="s">
        <v>456</v>
      </c>
      <c r="D75" s="247">
        <v>2</v>
      </c>
    </row>
    <row r="76" spans="3:4" x14ac:dyDescent="0.25">
      <c r="C76" s="247" t="s">
        <v>457</v>
      </c>
      <c r="D76" s="247">
        <v>1.5</v>
      </c>
    </row>
    <row r="77" spans="3:4" x14ac:dyDescent="0.25">
      <c r="C77" s="247" t="s">
        <v>458</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2025-01-22T19:47:52Z</dcterms:created>
  <dcterms:modified xsi:type="dcterms:W3CDTF">2025-01-22T20:15:34Z</dcterms:modified>
</cp:coreProperties>
</file>