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FA0F55BE-383A-4E94-868D-98E41B79D81D}" xr6:coauthVersionLast="47" xr6:coauthVersionMax="47" xr10:uidLastSave="{00000000-0000-0000-0000-000000000000}"/>
  <bookViews>
    <workbookView xWindow="-120" yWindow="-120" windowWidth="29040" windowHeight="15840" tabRatio="738" firstSheet="1" activeTab="12"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'2_01'!$GH$2:$GT$37</definedName>
    <definedName name="_xlnm.Print_Area" localSheetId="5">'2_02'!$GH$2:$GT$37</definedName>
    <definedName name="_xlnm.Print_Area" localSheetId="6">'2_03'!$GH$2:$GT$37</definedName>
    <definedName name="_xlnm.Print_Area" localSheetId="7">'2_04'!$GH$2:$GT$37</definedName>
    <definedName name="_xlnm.Print_Area" localSheetId="8">'2_05'!$GH$2:$GT$37</definedName>
    <definedName name="_xlnm.Print_Area" localSheetId="9">'2_06'!$GH$2:$GT$37</definedName>
    <definedName name="_xlnm.Print_Area" localSheetId="10">'2_07'!$GH$2:$GT$37</definedName>
    <definedName name="_xlnm.Print_Area" localSheetId="11">'2_08'!$GH$2:$GT$37</definedName>
    <definedName name="_xlnm.Print_Area" localSheetId="12">'2_09'!$GH$2:$GT$37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T16" i="35" l="1"/>
  <c r="GT17" i="35"/>
  <c r="GT18" i="35"/>
  <c r="GT25" i="35"/>
  <c r="GT13" i="35"/>
  <c r="GT14" i="35"/>
  <c r="GT15" i="35"/>
  <c r="GT20" i="35"/>
  <c r="GT21" i="35"/>
  <c r="GT22" i="35"/>
  <c r="GT28" i="35"/>
  <c r="GT29" i="35"/>
  <c r="GT30" i="35"/>
  <c r="GT31" i="35"/>
  <c r="GT32" i="35"/>
  <c r="GT33" i="35"/>
  <c r="GT7" i="35"/>
  <c r="GT8" i="35"/>
  <c r="GT9" i="35"/>
  <c r="GT10" i="35"/>
  <c r="GT11" i="35"/>
  <c r="GT12" i="35"/>
  <c r="GT19" i="35"/>
  <c r="GT14" i="8"/>
  <c r="GT13" i="8"/>
  <c r="GT17" i="8"/>
  <c r="GT18" i="8"/>
  <c r="GT19" i="7"/>
  <c r="GT20" i="7"/>
  <c r="GT21" i="7"/>
  <c r="GT22" i="7"/>
  <c r="GT23" i="7"/>
  <c r="GT24" i="7"/>
  <c r="GT25" i="7"/>
  <c r="GT26" i="7"/>
  <c r="GT27" i="8"/>
  <c r="GT28" i="7"/>
  <c r="GT29" i="7"/>
  <c r="GT30" i="8"/>
  <c r="GT15" i="8"/>
  <c r="GT16" i="8"/>
  <c r="GS11" i="8"/>
  <c r="GS13" i="8"/>
  <c r="GS19" i="8"/>
  <c r="GS8" i="8"/>
  <c r="GS9" i="8"/>
  <c r="GS10" i="8"/>
  <c r="GS19" i="7"/>
  <c r="GS21" i="8"/>
  <c r="GS25" i="8"/>
  <c r="GS26" i="8"/>
  <c r="GS27" i="8"/>
  <c r="GS32" i="8"/>
  <c r="GS33" i="8"/>
  <c r="GS7" i="8"/>
  <c r="GS11" i="7"/>
  <c r="GS13" i="7"/>
  <c r="GS15" i="8"/>
  <c r="GS23" i="8"/>
  <c r="GS29" i="8"/>
  <c r="GS31" i="8"/>
  <c r="GS12" i="35"/>
  <c r="GS14" i="35"/>
  <c r="GS20" i="35"/>
  <c r="GS22" i="35"/>
  <c r="GS7" i="35"/>
  <c r="GS9" i="35"/>
  <c r="GS15" i="35"/>
  <c r="GS30" i="35"/>
  <c r="GS31" i="35"/>
  <c r="GS33" i="35"/>
  <c r="GS24" i="35"/>
  <c r="GS28" i="35"/>
  <c r="GR21" i="8"/>
  <c r="GR15" i="35"/>
  <c r="GR13" i="35"/>
  <c r="GR14" i="35"/>
  <c r="GR18" i="35"/>
  <c r="GQ31" i="8"/>
  <c r="GQ21" i="8"/>
  <c r="GQ19" i="35"/>
  <c r="GQ22" i="35"/>
  <c r="FP29" i="35"/>
  <c r="FO29" i="35"/>
  <c r="GC26" i="35"/>
  <c r="FO24" i="35"/>
  <c r="FY21" i="35"/>
  <c r="FX21" i="35"/>
  <c r="FZ20" i="35"/>
  <c r="GI19" i="35"/>
  <c r="FU15" i="35"/>
  <c r="GM33" i="35"/>
  <c r="GL33" i="35"/>
  <c r="GD33" i="35"/>
  <c r="FP33" i="35"/>
  <c r="FO33" i="35"/>
  <c r="GP32" i="35"/>
  <c r="GO32" i="35"/>
  <c r="GC32" i="35"/>
  <c r="GL31" i="35"/>
  <c r="FV31" i="35"/>
  <c r="GP30" i="35"/>
  <c r="GA30" i="35"/>
  <c r="FZ30" i="35"/>
  <c r="FR30" i="35"/>
  <c r="GD29" i="35"/>
  <c r="FV29" i="35"/>
  <c r="GI28" i="35"/>
  <c r="FT28" i="35"/>
  <c r="FS28" i="35"/>
  <c r="FR28" i="35"/>
  <c r="GL27" i="35"/>
  <c r="GD27" i="35"/>
  <c r="GP26" i="35"/>
  <c r="GO26" i="35"/>
  <c r="FS26" i="35"/>
  <c r="FP26" i="35"/>
  <c r="GL25" i="35"/>
  <c r="FW25" i="35"/>
  <c r="FV25" i="35"/>
  <c r="FT25" i="35"/>
  <c r="GP24" i="35"/>
  <c r="FZ24" i="35"/>
  <c r="GP23" i="35"/>
  <c r="GD23" i="35"/>
  <c r="GC23" i="35"/>
  <c r="GI22" i="35"/>
  <c r="GM21" i="35"/>
  <c r="GL21" i="35"/>
  <c r="GD21" i="35"/>
  <c r="FP21" i="35"/>
  <c r="GP20" i="35"/>
  <c r="GO20" i="35"/>
  <c r="FS20" i="35"/>
  <c r="FR20" i="35"/>
  <c r="FQ20" i="35"/>
  <c r="FP20" i="35"/>
  <c r="FV19" i="35"/>
  <c r="GP18" i="35"/>
  <c r="GA18" i="35"/>
  <c r="GD17" i="35"/>
  <c r="GC17" i="35"/>
  <c r="FV17" i="35"/>
  <c r="FZ16" i="35"/>
  <c r="GM15" i="35"/>
  <c r="GL15" i="35"/>
  <c r="GJ15" i="35"/>
  <c r="GD15" i="35"/>
  <c r="FY15" i="35"/>
  <c r="GP14" i="35"/>
  <c r="GO14" i="35"/>
  <c r="GB14" i="35"/>
  <c r="FS14" i="35"/>
  <c r="FR14" i="35"/>
  <c r="GL13" i="35"/>
  <c r="FW13" i="35"/>
  <c r="FV13" i="35"/>
  <c r="GP12" i="35"/>
  <c r="GA12" i="35"/>
  <c r="FZ12" i="35"/>
  <c r="FR12" i="35"/>
  <c r="GD11" i="35"/>
  <c r="FV11" i="35"/>
  <c r="FZ10" i="35"/>
  <c r="GM9" i="35"/>
  <c r="GL9" i="35"/>
  <c r="GD9" i="35"/>
  <c r="FO9" i="35"/>
  <c r="GP8" i="35"/>
  <c r="FP8" i="35"/>
  <c r="FO8" i="35"/>
  <c r="GL7" i="35"/>
  <c r="FW7" i="35"/>
  <c r="FV7" i="35"/>
  <c r="FU7" i="35"/>
  <c r="FT7" i="35"/>
  <c r="FO30" i="8"/>
  <c r="FX27" i="7"/>
  <c r="GN23" i="8"/>
  <c r="FP23" i="8"/>
  <c r="FX15" i="8"/>
  <c r="GN11" i="8"/>
  <c r="FX9" i="7"/>
  <c r="FW9" i="8"/>
  <c r="GM33" i="8"/>
  <c r="GL33" i="8"/>
  <c r="GP32" i="8"/>
  <c r="GN32" i="8"/>
  <c r="FS32" i="7"/>
  <c r="FR32" i="8"/>
  <c r="FP32" i="8"/>
  <c r="GL31" i="8"/>
  <c r="FW31" i="7"/>
  <c r="GP30" i="7"/>
  <c r="GA30" i="8"/>
  <c r="FZ30" i="8"/>
  <c r="GD29" i="8"/>
  <c r="GB29" i="8"/>
  <c r="GA29" i="8"/>
  <c r="FV29" i="8"/>
  <c r="FP29" i="8"/>
  <c r="GI28" i="7"/>
  <c r="GH28" i="8"/>
  <c r="GM27" i="8"/>
  <c r="FO27" i="8"/>
  <c r="GP26" i="8"/>
  <c r="GH26" i="8"/>
  <c r="FS26" i="8"/>
  <c r="GL25" i="8"/>
  <c r="FW25" i="8"/>
  <c r="FV25" i="8"/>
  <c r="GP24" i="8"/>
  <c r="GA24" i="7"/>
  <c r="FZ24" i="8"/>
  <c r="FZ22" i="7"/>
  <c r="FX21" i="8"/>
  <c r="FO21" i="8"/>
  <c r="GP20" i="8"/>
  <c r="GN20" i="8"/>
  <c r="GH20" i="8"/>
  <c r="FR20" i="8"/>
  <c r="FV19" i="8"/>
  <c r="GP18" i="7"/>
  <c r="GA18" i="8"/>
  <c r="FZ18" i="7"/>
  <c r="FX18" i="8"/>
  <c r="GC17" i="8"/>
  <c r="FP17" i="8"/>
  <c r="FO17" i="7"/>
  <c r="FZ16" i="8"/>
  <c r="FO15" i="8"/>
  <c r="GP14" i="7"/>
  <c r="FR14" i="8"/>
  <c r="FP14" i="8"/>
  <c r="GL13" i="8"/>
  <c r="FW13" i="7"/>
  <c r="FV13" i="8"/>
  <c r="FO13" i="7"/>
  <c r="GA12" i="8"/>
  <c r="FZ12" i="7"/>
  <c r="FW11" i="7"/>
  <c r="FV11" i="7"/>
  <c r="GI10" i="8"/>
  <c r="GA10" i="7"/>
  <c r="GM9" i="8"/>
  <c r="GL9" i="8"/>
  <c r="GD9" i="7"/>
  <c r="GP8" i="8"/>
  <c r="GN8" i="8"/>
  <c r="FS8" i="8"/>
  <c r="FO8" i="7"/>
  <c r="FW7" i="7"/>
  <c r="FU7" i="8"/>
  <c r="FT7" i="8"/>
  <c r="FO7" i="8"/>
  <c r="GP12" i="8"/>
  <c r="GP22" i="35"/>
  <c r="GN14" i="35"/>
  <c r="GI12" i="35"/>
  <c r="GB11" i="35"/>
  <c r="GA11" i="35"/>
  <c r="GB8" i="35"/>
  <c r="GA8" i="35"/>
  <c r="FQ8" i="35"/>
  <c r="GN11" i="35"/>
  <c r="GN8" i="35"/>
  <c r="GN26" i="35"/>
  <c r="GM32" i="35"/>
  <c r="GJ18" i="35"/>
  <c r="GJ21" i="35"/>
  <c r="GJ30" i="35"/>
  <c r="GI30"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GR29" i="35" l="1"/>
  <c r="GT29" i="8"/>
  <c r="GS22" i="8"/>
  <c r="GS27" i="35"/>
  <c r="GS17" i="8"/>
  <c r="GS16" i="8"/>
  <c r="FU26" i="8"/>
  <c r="FU29" i="7"/>
  <c r="FU8" i="35"/>
  <c r="FQ27" i="35"/>
  <c r="GO27" i="35"/>
  <c r="FY31" i="35"/>
  <c r="FU11" i="35"/>
  <c r="GS21" i="35"/>
  <c r="GR32" i="8"/>
  <c r="GS14" i="8"/>
  <c r="FO10" i="7"/>
  <c r="GQ33" i="8"/>
  <c r="GS19" i="35"/>
  <c r="FP10" i="7"/>
  <c r="GN28" i="35"/>
  <c r="GS29" i="7"/>
  <c r="GS18" i="35"/>
  <c r="GS30" i="7"/>
  <c r="GS33" i="7"/>
  <c r="GS9" i="7"/>
  <c r="GS12" i="8"/>
  <c r="GT24" i="35"/>
  <c r="GT27" i="35"/>
  <c r="GT27" i="7"/>
  <c r="GR28" i="35"/>
  <c r="GT28" i="8"/>
  <c r="GS17" i="7"/>
  <c r="GT26" i="8"/>
  <c r="GT24" i="8"/>
  <c r="GS23" i="35"/>
  <c r="GT23" i="8"/>
  <c r="GT22" i="8"/>
  <c r="GO27" i="8"/>
  <c r="FU32" i="8"/>
  <c r="FY7" i="35"/>
  <c r="FQ33" i="35"/>
  <c r="GR33" i="8"/>
  <c r="GT21" i="8"/>
  <c r="GT30" i="7"/>
  <c r="GR19" i="35"/>
  <c r="GT20" i="8"/>
  <c r="GQ9" i="8"/>
  <c r="GS16" i="35"/>
  <c r="GT19" i="8"/>
  <c r="GR29" i="8"/>
  <c r="GS27" i="7"/>
  <c r="GS17" i="35"/>
  <c r="GT23" i="35"/>
  <c r="GT26" i="35"/>
  <c r="GS24" i="8"/>
  <c r="GS29" i="35"/>
  <c r="GS26" i="35"/>
  <c r="GS20" i="8"/>
  <c r="GS25" i="35"/>
  <c r="GT25" i="8"/>
  <c r="GS18" i="8"/>
  <c r="GA8" i="8"/>
  <c r="GA14" i="7"/>
  <c r="GM11" i="35"/>
  <c r="GA20" i="35"/>
  <c r="FP11" i="7"/>
  <c r="GN17" i="8"/>
  <c r="FT10" i="35"/>
  <c r="GN17" i="35"/>
  <c r="GB32" i="35"/>
  <c r="GO17" i="7"/>
  <c r="FQ23" i="8"/>
  <c r="FQ29" i="8"/>
  <c r="FU25" i="7"/>
  <c r="GK33" i="7"/>
  <c r="FU10" i="35"/>
  <c r="FQ11" i="35"/>
  <c r="GO17" i="35"/>
  <c r="GR12" i="35"/>
  <c r="GS13" i="35"/>
  <c r="GS30" i="8"/>
  <c r="GT9" i="7"/>
  <c r="GT18" i="7"/>
  <c r="GS32" i="35"/>
  <c r="GS8" i="35"/>
  <c r="GS11" i="35"/>
  <c r="GT32" i="7"/>
  <c r="GT8" i="7"/>
  <c r="GT11" i="7"/>
  <c r="GT14" i="7"/>
  <c r="GT17" i="7"/>
  <c r="GS14" i="7"/>
  <c r="FV15" i="35"/>
  <c r="GS21" i="7"/>
  <c r="GI12" i="8"/>
  <c r="GM17" i="8"/>
  <c r="FS10" i="35"/>
  <c r="GM17" i="35"/>
  <c r="FX9" i="35"/>
  <c r="GB20" i="35"/>
  <c r="GB26" i="35"/>
  <c r="GN29" i="35"/>
  <c r="FQ11" i="7"/>
  <c r="GC20" i="8"/>
  <c r="GO29" i="7"/>
  <c r="FQ8" i="8"/>
  <c r="FY18" i="7"/>
  <c r="FY24" i="7"/>
  <c r="GK27" i="8"/>
  <c r="FY9" i="35"/>
  <c r="GO11" i="35"/>
  <c r="FQ17" i="35"/>
  <c r="FQ23" i="35"/>
  <c r="GQ30" i="8"/>
  <c r="GT33" i="7"/>
  <c r="GT12" i="8"/>
  <c r="GT15" i="7"/>
  <c r="GB9" i="7"/>
  <c r="GB15" i="8"/>
  <c r="FX16" i="8"/>
  <c r="FP24" i="7"/>
  <c r="GN24" i="8"/>
  <c r="FX28" i="7"/>
  <c r="GN30" i="7"/>
  <c r="GJ7" i="35"/>
  <c r="GN12" i="35"/>
  <c r="GB15" i="35"/>
  <c r="GN18" i="35"/>
  <c r="FX22" i="35"/>
  <c r="FT23" i="35"/>
  <c r="GJ25" i="35"/>
  <c r="FX28" i="35"/>
  <c r="GB33" i="35"/>
  <c r="GQ18" i="7"/>
  <c r="GR22" i="7"/>
  <c r="GS10" i="35"/>
  <c r="GS22" i="7"/>
  <c r="GS25" i="7"/>
  <c r="GS28" i="8"/>
  <c r="GT31" i="7"/>
  <c r="GT7" i="7"/>
  <c r="GT10" i="7"/>
  <c r="GT13" i="7"/>
  <c r="GT16" i="7"/>
  <c r="GT12" i="7"/>
  <c r="GT10" i="8"/>
  <c r="GT33" i="8"/>
  <c r="GT9" i="8"/>
  <c r="GT11" i="8"/>
  <c r="GT32" i="8"/>
  <c r="GT8" i="8"/>
  <c r="GT31" i="8"/>
  <c r="GT7" i="8"/>
  <c r="GS28" i="7"/>
  <c r="GS20" i="7"/>
  <c r="GS12" i="7"/>
  <c r="GS26" i="7"/>
  <c r="GS18" i="7"/>
  <c r="GS10" i="7"/>
  <c r="GS32" i="7"/>
  <c r="GS24" i="7"/>
  <c r="GS16" i="7"/>
  <c r="GS8" i="7"/>
  <c r="GS31" i="7"/>
  <c r="GS23" i="7"/>
  <c r="GS15" i="7"/>
  <c r="GS7" i="7"/>
  <c r="GB8" i="7"/>
  <c r="FT10" i="7"/>
  <c r="GB14" i="8"/>
  <c r="GJ18" i="7"/>
  <c r="GB20" i="7"/>
  <c r="GF25" i="8"/>
  <c r="GB26" i="7"/>
  <c r="FP20" i="7"/>
  <c r="FX24" i="7"/>
  <c r="FX30" i="7"/>
  <c r="FX12" i="35"/>
  <c r="FP14" i="35"/>
  <c r="FX18" i="35"/>
  <c r="GN20" i="35"/>
  <c r="FT31" i="35"/>
  <c r="FP32" i="35"/>
  <c r="GN32" i="35"/>
  <c r="GQ30" i="7"/>
  <c r="GQ22" i="7"/>
  <c r="GR27" i="35"/>
  <c r="GR28" i="8"/>
  <c r="GQ32" i="35"/>
  <c r="GQ8" i="35"/>
  <c r="GB10" i="35"/>
  <c r="GJ10" i="35"/>
  <c r="GJ28" i="35"/>
  <c r="GQ31" i="35"/>
  <c r="GQ15" i="35"/>
  <c r="GQ7" i="35"/>
  <c r="GQ21" i="7"/>
  <c r="GQ24" i="7"/>
  <c r="GQ27" i="8"/>
  <c r="GQ19" i="8"/>
  <c r="GR17" i="35"/>
  <c r="GR10" i="8"/>
  <c r="GO8" i="8"/>
  <c r="GC9" i="7"/>
  <c r="GK9" i="7"/>
  <c r="FU11" i="8"/>
  <c r="GC11" i="8"/>
  <c r="FY12" i="7"/>
  <c r="GO12" i="8"/>
  <c r="FU13" i="8"/>
  <c r="GK13" i="7"/>
  <c r="GO14" i="7"/>
  <c r="GK15" i="8"/>
  <c r="FU17" i="8"/>
  <c r="GO18" i="7"/>
  <c r="GG20" i="8"/>
  <c r="GO20" i="8"/>
  <c r="GK21" i="7"/>
  <c r="FY22" i="8"/>
  <c r="GC23" i="8"/>
  <c r="GO24" i="7"/>
  <c r="GK25" i="7"/>
  <c r="FQ26" i="8"/>
  <c r="GO26" i="7"/>
  <c r="GC29" i="7"/>
  <c r="FY30" i="7"/>
  <c r="GO30" i="7"/>
  <c r="FU31" i="8"/>
  <c r="GO32" i="7"/>
  <c r="GK33" i="8"/>
  <c r="GO11" i="8"/>
  <c r="FQ17" i="7"/>
  <c r="GK18" i="7"/>
  <c r="FY21" i="8"/>
  <c r="GO23" i="7"/>
  <c r="GC26" i="8"/>
  <c r="FU28" i="7"/>
  <c r="GO29" i="8"/>
  <c r="GK30" i="8"/>
  <c r="GO33" i="8"/>
  <c r="GO8" i="35"/>
  <c r="GC9" i="35"/>
  <c r="GC11" i="35"/>
  <c r="FY12" i="35"/>
  <c r="GO12" i="35"/>
  <c r="FU13" i="35"/>
  <c r="GC13" i="35"/>
  <c r="FQ14" i="35"/>
  <c r="GC15" i="35"/>
  <c r="GG16" i="35"/>
  <c r="GO18" i="35"/>
  <c r="FU19" i="35"/>
  <c r="FY20" i="35"/>
  <c r="GK21" i="35"/>
  <c r="FU23" i="35"/>
  <c r="FY24" i="35"/>
  <c r="GO24" i="35"/>
  <c r="FU25" i="35"/>
  <c r="FY28" i="35"/>
  <c r="FU29" i="35"/>
  <c r="FY30" i="35"/>
  <c r="FU31" i="35"/>
  <c r="GK31" i="35"/>
  <c r="FQ32" i="35"/>
  <c r="GC33" i="35"/>
  <c r="GC8" i="35"/>
  <c r="FQ9" i="35"/>
  <c r="GC24" i="35"/>
  <c r="GK24" i="35"/>
  <c r="FU26" i="35"/>
  <c r="FY27" i="35"/>
  <c r="FQ29" i="35"/>
  <c r="FY33" i="35"/>
  <c r="GQ18" i="8"/>
  <c r="GR16" i="35"/>
  <c r="GR30" i="7"/>
  <c r="GR9" i="8"/>
  <c r="GD18" i="35"/>
  <c r="GQ10" i="35"/>
  <c r="GR29" i="7"/>
  <c r="GR8" i="8"/>
  <c r="FO26" i="7"/>
  <c r="FW30" i="7"/>
  <c r="GM32" i="8"/>
  <c r="GM8" i="35"/>
  <c r="GM14" i="35"/>
  <c r="FW18" i="35"/>
  <c r="FS31" i="35"/>
  <c r="FO32" i="35"/>
  <c r="GQ20" i="35"/>
  <c r="GR28" i="7"/>
  <c r="GR23" i="8"/>
  <c r="GR19" i="8"/>
  <c r="GR25" i="35"/>
  <c r="FT8" i="7"/>
  <c r="GJ10" i="7"/>
  <c r="GB12" i="7"/>
  <c r="FP21" i="8"/>
  <c r="GJ28" i="7"/>
  <c r="GB30" i="8"/>
  <c r="FX7" i="35"/>
  <c r="FX13" i="35"/>
  <c r="GN15" i="35"/>
  <c r="GJ22" i="35"/>
  <c r="FX25" i="35"/>
  <c r="GQ33" i="7"/>
  <c r="GO32" i="8"/>
  <c r="GO9" i="7"/>
  <c r="GK10" i="7"/>
  <c r="FU14" i="8"/>
  <c r="GK16" i="7"/>
  <c r="GO33" i="7"/>
  <c r="GO15" i="35"/>
  <c r="GO21" i="35"/>
  <c r="GQ8" i="7"/>
  <c r="GR10" i="7"/>
  <c r="FV14" i="7"/>
  <c r="FR15" i="7"/>
  <c r="FZ25" i="7"/>
  <c r="GL28" i="7"/>
  <c r="FZ31" i="7"/>
  <c r="GP9" i="35"/>
  <c r="FR15" i="35"/>
  <c r="GL22" i="35"/>
  <c r="GP27" i="35"/>
  <c r="GP33" i="35"/>
  <c r="GR22" i="35"/>
  <c r="GR9" i="7"/>
  <c r="GO26" i="8"/>
  <c r="GR20" i="7"/>
  <c r="GR26" i="35"/>
  <c r="GO8" i="7"/>
  <c r="GR18" i="8"/>
  <c r="FP15" i="8"/>
  <c r="FT26" i="8"/>
  <c r="GN33" i="8"/>
  <c r="FP9" i="35"/>
  <c r="FT14" i="35"/>
  <c r="GB24" i="35"/>
  <c r="FX31" i="35"/>
  <c r="GQ9" i="7"/>
  <c r="GQ15" i="8"/>
  <c r="GR11" i="7"/>
  <c r="FU8" i="8"/>
  <c r="FY13" i="7"/>
  <c r="FQ15" i="7"/>
  <c r="FU20" i="7"/>
  <c r="GO21" i="8"/>
  <c r="FY25" i="8"/>
  <c r="GK28" i="8"/>
  <c r="FU14" i="35"/>
  <c r="GO33" i="35"/>
  <c r="GQ32" i="7"/>
  <c r="GR23" i="35"/>
  <c r="FV8" i="7"/>
  <c r="GD12" i="8"/>
  <c r="GP15" i="8"/>
  <c r="GP21" i="8"/>
  <c r="GD30" i="8"/>
  <c r="FV32" i="7"/>
  <c r="GL10" i="35"/>
  <c r="FV26" i="35"/>
  <c r="GL28" i="35"/>
  <c r="FZ31" i="35"/>
  <c r="GR21" i="35"/>
  <c r="GR14" i="8"/>
  <c r="GR20" i="35"/>
  <c r="GR13" i="8"/>
  <c r="GO23" i="8"/>
  <c r="GR12" i="8"/>
  <c r="GO17" i="8"/>
  <c r="GR11" i="8"/>
  <c r="FX7" i="8"/>
  <c r="GN9" i="8"/>
  <c r="FT14" i="8"/>
  <c r="GN15" i="8"/>
  <c r="FT32" i="7"/>
  <c r="FT8" i="35"/>
  <c r="GN9" i="35"/>
  <c r="GB18" i="35"/>
  <c r="FT20" i="35"/>
  <c r="FT32" i="35"/>
  <c r="GQ12" i="7"/>
  <c r="GR17" i="7"/>
  <c r="GC12" i="8"/>
  <c r="GO15" i="7"/>
  <c r="FY19" i="7"/>
  <c r="GK10" i="35"/>
  <c r="GC18" i="35"/>
  <c r="GD18" i="8"/>
  <c r="FZ19" i="8"/>
  <c r="GL22" i="8"/>
  <c r="GP27" i="8"/>
  <c r="FR33" i="7"/>
  <c r="FZ7" i="35"/>
  <c r="FR9" i="35"/>
  <c r="FZ13" i="35"/>
  <c r="GP15" i="35"/>
  <c r="GH23" i="35"/>
  <c r="FR27" i="35"/>
  <c r="GR33" i="7"/>
  <c r="GQ7" i="7"/>
  <c r="GO30" i="8"/>
  <c r="FY15" i="8"/>
  <c r="GK18" i="35"/>
  <c r="GK30" i="35"/>
  <c r="FR23" i="35"/>
  <c r="GQ29" i="7"/>
  <c r="GR31" i="8"/>
  <c r="GR7" i="8"/>
  <c r="FX19" i="7"/>
  <c r="GJ22" i="7"/>
  <c r="GB12" i="35"/>
  <c r="GN21" i="35"/>
  <c r="FT26" i="35"/>
  <c r="GN33" i="35"/>
  <c r="GR24" i="35"/>
  <c r="GK22" i="8"/>
  <c r="GC24" i="7"/>
  <c r="FY31" i="8"/>
  <c r="GO9" i="35"/>
  <c r="FQ15" i="35"/>
  <c r="GR16" i="8"/>
  <c r="GK9" i="8"/>
  <c r="FZ7" i="8"/>
  <c r="GP9" i="8"/>
  <c r="FZ13" i="7"/>
  <c r="GL16" i="8"/>
  <c r="FV20" i="7"/>
  <c r="FR27" i="8"/>
  <c r="GP33" i="7"/>
  <c r="FV8" i="35"/>
  <c r="FV14" i="35"/>
  <c r="GL16" i="35"/>
  <c r="FZ19" i="35"/>
  <c r="GP21" i="35"/>
  <c r="FR33" i="35"/>
  <c r="GR15" i="8"/>
  <c r="GO20" i="7"/>
  <c r="FU10" i="7"/>
  <c r="GG13" i="7"/>
  <c r="FY33" i="8"/>
  <c r="GO23" i="35"/>
  <c r="FU28" i="35"/>
  <c r="GO29" i="35"/>
  <c r="GO14" i="8"/>
  <c r="GD32" i="7"/>
  <c r="GM12" i="35"/>
  <c r="GR30" i="8"/>
  <c r="FS18" i="7"/>
  <c r="GM19" i="8"/>
  <c r="FS24" i="8"/>
  <c r="GI26" i="7"/>
  <c r="GM31" i="8"/>
  <c r="FO7" i="35"/>
  <c r="GA10" i="35"/>
  <c r="FS12" i="35"/>
  <c r="GI14" i="35"/>
  <c r="FW17" i="35"/>
  <c r="FO25" i="35"/>
  <c r="GA28" i="35"/>
  <c r="GQ17" i="7"/>
  <c r="GJ14" i="7"/>
  <c r="GB28" i="8"/>
  <c r="FT30" i="7"/>
  <c r="FP13" i="35"/>
  <c r="GJ14" i="35"/>
  <c r="FX17" i="35"/>
  <c r="GB22" i="35"/>
  <c r="FT24" i="35"/>
  <c r="GN25" i="35"/>
  <c r="GO13" i="7"/>
  <c r="FY17" i="7"/>
  <c r="GO19" i="8"/>
  <c r="GC22" i="8"/>
  <c r="FU24" i="8"/>
  <c r="GK32" i="8"/>
  <c r="FQ7" i="35"/>
  <c r="GC10" i="35"/>
  <c r="FQ13" i="35"/>
  <c r="FQ19" i="35"/>
  <c r="GG21" i="35"/>
  <c r="FY23" i="35"/>
  <c r="GO25" i="35"/>
  <c r="GO31" i="35"/>
  <c r="GR33" i="35"/>
  <c r="GR9" i="35"/>
  <c r="GR27" i="8"/>
  <c r="GL8" i="8"/>
  <c r="GD10" i="8"/>
  <c r="GP13" i="8"/>
  <c r="FR19" i="7"/>
  <c r="GL20" i="8"/>
  <c r="GH27" i="8"/>
  <c r="GP31" i="8"/>
  <c r="GH33" i="7"/>
  <c r="FR7" i="35"/>
  <c r="GP7" i="35"/>
  <c r="FZ11" i="35"/>
  <c r="FV12" i="35"/>
  <c r="FR13" i="35"/>
  <c r="GP13" i="35"/>
  <c r="GL14" i="35"/>
  <c r="GH15" i="35"/>
  <c r="FZ17" i="35"/>
  <c r="FV18" i="35"/>
  <c r="FR19" i="35"/>
  <c r="GP19" i="35"/>
  <c r="GL20" i="35"/>
  <c r="GH21" i="35"/>
  <c r="GD22" i="35"/>
  <c r="FZ23" i="35"/>
  <c r="FR25" i="35"/>
  <c r="GP25" i="35"/>
  <c r="GL26" i="35"/>
  <c r="GD28" i="35"/>
  <c r="FZ29" i="35"/>
  <c r="FV30" i="35"/>
  <c r="FR31" i="35"/>
  <c r="GP31" i="35"/>
  <c r="GR32" i="35"/>
  <c r="GR8" i="35"/>
  <c r="GR26" i="8"/>
  <c r="FW17" i="8"/>
  <c r="FO25" i="8"/>
  <c r="FO13" i="35"/>
  <c r="FS18" i="35"/>
  <c r="FW29" i="35"/>
  <c r="GQ14" i="35"/>
  <c r="GR11" i="35"/>
  <c r="FX17" i="7"/>
  <c r="GJ20" i="7"/>
  <c r="GB22" i="8"/>
  <c r="FT24" i="8"/>
  <c r="GF27" i="8"/>
  <c r="GN7" i="35"/>
  <c r="GB16" i="35"/>
  <c r="FT18" i="35"/>
  <c r="GJ26" i="35"/>
  <c r="GB28" i="35"/>
  <c r="FT30" i="35"/>
  <c r="FQ7" i="8"/>
  <c r="FY11" i="7"/>
  <c r="GG21" i="7"/>
  <c r="FQ25" i="8"/>
  <c r="GC28" i="8"/>
  <c r="GO7" i="35"/>
  <c r="GO13" i="35"/>
  <c r="FU18" i="35"/>
  <c r="GO19" i="35"/>
  <c r="GK26" i="35"/>
  <c r="GC28" i="35"/>
  <c r="FR7" i="7"/>
  <c r="GP7" i="8"/>
  <c r="FV12" i="8"/>
  <c r="GP19" i="7"/>
  <c r="FV24" i="8"/>
  <c r="GL26" i="8"/>
  <c r="GD28" i="8"/>
  <c r="GL32" i="8"/>
  <c r="GM8" i="8"/>
  <c r="GA11" i="8"/>
  <c r="FW12" i="7"/>
  <c r="FS13" i="8"/>
  <c r="FO14" i="8"/>
  <c r="GM14" i="7"/>
  <c r="GA17" i="8"/>
  <c r="FW18" i="8"/>
  <c r="FO20" i="7"/>
  <c r="GM20" i="7"/>
  <c r="FW24" i="8"/>
  <c r="FS25" i="8"/>
  <c r="GI27" i="8"/>
  <c r="FS31" i="8"/>
  <c r="FO32" i="7"/>
  <c r="GM32" i="7"/>
  <c r="FS7" i="35"/>
  <c r="FW12" i="35"/>
  <c r="FO14" i="35"/>
  <c r="GI15" i="35"/>
  <c r="FO20" i="35"/>
  <c r="GM20" i="35"/>
  <c r="GA23" i="35"/>
  <c r="FW24" i="35"/>
  <c r="FO26" i="35"/>
  <c r="GM26" i="35"/>
  <c r="GI27" i="35"/>
  <c r="FW30" i="35"/>
  <c r="GR31" i="35"/>
  <c r="GR7" i="35"/>
  <c r="GR25" i="7"/>
  <c r="GA16" i="8"/>
  <c r="FW23" i="8"/>
  <c r="GM25" i="8"/>
  <c r="FS30" i="7"/>
  <c r="FO31" i="7"/>
  <c r="GM7" i="35"/>
  <c r="GM13" i="35"/>
  <c r="GA16" i="35"/>
  <c r="GM25" i="35"/>
  <c r="FS30" i="35"/>
  <c r="GQ20" i="7"/>
  <c r="GB10" i="7"/>
  <c r="FT18" i="8"/>
  <c r="GN19" i="8"/>
  <c r="FX23" i="7"/>
  <c r="GN25" i="8"/>
  <c r="GJ26" i="7"/>
  <c r="GN31" i="8"/>
  <c r="FP7" i="35"/>
  <c r="GN13" i="35"/>
  <c r="FP25" i="35"/>
  <c r="FX29" i="35"/>
  <c r="GN31" i="35"/>
  <c r="GR10" i="35"/>
  <c r="GK8" i="7"/>
  <c r="FU12" i="8"/>
  <c r="FU18" i="8"/>
  <c r="FY23" i="8"/>
  <c r="GO31" i="8"/>
  <c r="FY11" i="35"/>
  <c r="FY17" i="35"/>
  <c r="GC22" i="35"/>
  <c r="FQ25" i="35"/>
  <c r="FY29" i="35"/>
  <c r="FZ11" i="7"/>
  <c r="FR13" i="8"/>
  <c r="GD16" i="7"/>
  <c r="FZ23" i="7"/>
  <c r="GP25" i="8"/>
  <c r="FR31" i="7"/>
  <c r="GB11" i="7"/>
  <c r="FX12" i="8"/>
  <c r="FT13" i="7"/>
  <c r="GN14" i="8"/>
  <c r="GB17" i="7"/>
  <c r="GN20" i="7"/>
  <c r="FT25" i="8"/>
  <c r="FX24" i="35"/>
  <c r="FX30" i="35"/>
  <c r="GR30" i="35"/>
  <c r="GR24" i="8"/>
  <c r="GR27" i="7"/>
  <c r="GR26" i="7"/>
  <c r="GR25" i="8"/>
  <c r="GR22" i="8"/>
  <c r="GR21" i="7"/>
  <c r="GR17" i="8"/>
  <c r="GR13" i="7"/>
  <c r="GR24" i="7"/>
  <c r="GR23" i="7"/>
  <c r="GR20" i="8"/>
  <c r="GR19" i="7"/>
  <c r="GR18" i="7"/>
  <c r="GR16" i="7"/>
  <c r="GR15" i="7"/>
  <c r="GR14" i="7"/>
  <c r="GR12" i="7"/>
  <c r="GR32" i="7"/>
  <c r="GR8" i="7"/>
  <c r="GR31" i="7"/>
  <c r="GR7" i="7"/>
  <c r="GQ27" i="35"/>
  <c r="FP18" i="7"/>
  <c r="GQ26" i="35"/>
  <c r="GQ29" i="8"/>
  <c r="GQ17" i="8"/>
  <c r="GQ13" i="7"/>
  <c r="GQ23" i="7"/>
  <c r="GQ11" i="7"/>
  <c r="GQ26" i="8"/>
  <c r="GQ14" i="8"/>
  <c r="GQ10" i="7"/>
  <c r="GQ25" i="8"/>
  <c r="GQ24" i="35"/>
  <c r="GL13" i="7"/>
  <c r="GQ7" i="8"/>
  <c r="GJ7" i="7"/>
  <c r="GO15" i="8"/>
  <c r="GO10" i="7"/>
  <c r="GO21" i="7"/>
  <c r="GH12" i="8"/>
  <c r="GD13" i="7"/>
  <c r="FZ14" i="8"/>
  <c r="FZ26" i="8"/>
  <c r="FV27" i="8"/>
  <c r="GP28" i="7"/>
  <c r="GL29" i="8"/>
  <c r="FV33" i="8"/>
  <c r="GL11" i="35"/>
  <c r="FR16" i="35"/>
  <c r="GP16" i="35"/>
  <c r="GL17" i="35"/>
  <c r="GL23" i="35"/>
  <c r="GL29" i="35"/>
  <c r="GD31" i="35"/>
  <c r="GQ25" i="7"/>
  <c r="GM11" i="8"/>
  <c r="GI18" i="7"/>
  <c r="FO23" i="7"/>
  <c r="GA32" i="8"/>
  <c r="FW9" i="35"/>
  <c r="GA14" i="35"/>
  <c r="FS16" i="35"/>
  <c r="FO17" i="35"/>
  <c r="FS22" i="35"/>
  <c r="GA26" i="35"/>
  <c r="GM29" i="35"/>
  <c r="GI30" i="35"/>
  <c r="GA32" i="35"/>
  <c r="GQ13" i="8"/>
  <c r="FX10" i="8"/>
  <c r="FS10" i="8"/>
  <c r="FW21" i="8"/>
  <c r="FO29" i="8"/>
  <c r="GB30" i="7"/>
  <c r="GO9" i="8"/>
  <c r="GN11" i="7"/>
  <c r="FT16" i="8"/>
  <c r="FT22" i="8"/>
  <c r="GJ30" i="7"/>
  <c r="FX33" i="8"/>
  <c r="FT16" i="35"/>
  <c r="FP17" i="35"/>
  <c r="FT22" i="35"/>
  <c r="FX33" i="35"/>
  <c r="GQ19" i="7"/>
  <c r="GQ30" i="35"/>
  <c r="GQ18" i="35"/>
  <c r="GQ24" i="8"/>
  <c r="GQ12" i="8"/>
  <c r="GN12" i="7"/>
  <c r="FY14" i="7"/>
  <c r="FW15" i="7"/>
  <c r="GM23" i="7"/>
  <c r="GI30" i="7"/>
  <c r="GP9" i="7"/>
  <c r="GQ29" i="35"/>
  <c r="GQ17" i="35"/>
  <c r="GQ23" i="8"/>
  <c r="GQ11" i="8"/>
  <c r="GD8" i="8"/>
  <c r="FZ9" i="7"/>
  <c r="FR11" i="8"/>
  <c r="GP11" i="8"/>
  <c r="GD14" i="7"/>
  <c r="FV16" i="7"/>
  <c r="GP17" i="8"/>
  <c r="GL18" i="8"/>
  <c r="GD20" i="7"/>
  <c r="FZ21" i="7"/>
  <c r="FV22" i="8"/>
  <c r="GP23" i="8"/>
  <c r="GL24" i="8"/>
  <c r="GD26" i="8"/>
  <c r="FV28" i="8"/>
  <c r="FR29" i="8"/>
  <c r="GP29" i="7"/>
  <c r="FZ9" i="35"/>
  <c r="FR11" i="35"/>
  <c r="GP11" i="35"/>
  <c r="GH13" i="35"/>
  <c r="GD14" i="35"/>
  <c r="FZ15" i="35"/>
  <c r="FR17" i="35"/>
  <c r="GP17" i="35"/>
  <c r="GL18" i="35"/>
  <c r="FZ21" i="35"/>
  <c r="FV22" i="35"/>
  <c r="GL24" i="35"/>
  <c r="GD26" i="35"/>
  <c r="FZ27" i="35"/>
  <c r="FR29" i="35"/>
  <c r="GP29" i="35"/>
  <c r="GL30" i="35"/>
  <c r="FZ33" i="35"/>
  <c r="GQ25" i="35"/>
  <c r="GQ13" i="35"/>
  <c r="GQ28" i="35"/>
  <c r="GQ16" i="35"/>
  <c r="GQ28" i="7"/>
  <c r="GQ16" i="7"/>
  <c r="GQ22" i="8"/>
  <c r="GQ10" i="8"/>
  <c r="GA9" i="7"/>
  <c r="FW10" i="8"/>
  <c r="FO12" i="8"/>
  <c r="GM12" i="8"/>
  <c r="GI13" i="8"/>
  <c r="GA15" i="7"/>
  <c r="FW16" i="8"/>
  <c r="FO18" i="8"/>
  <c r="GA21" i="7"/>
  <c r="FS23" i="7"/>
  <c r="FO24" i="8"/>
  <c r="GM24" i="8"/>
  <c r="FS29" i="8"/>
  <c r="GA33" i="8"/>
  <c r="GA9" i="35"/>
  <c r="FW10" i="35"/>
  <c r="FS11" i="35"/>
  <c r="GA15" i="35"/>
  <c r="FW16" i="35"/>
  <c r="FS17" i="35"/>
  <c r="FO18" i="35"/>
  <c r="GM18" i="35"/>
  <c r="FS23" i="35"/>
  <c r="GM24" i="35"/>
  <c r="GA27" i="35"/>
  <c r="FO30" i="35"/>
  <c r="GM30" i="35"/>
  <c r="GA33" i="35"/>
  <c r="FP12" i="7"/>
  <c r="GN18" i="7"/>
  <c r="GB21" i="8"/>
  <c r="FX22" i="8"/>
  <c r="GJ25" i="7"/>
  <c r="FT29" i="7"/>
  <c r="FX10" i="35"/>
  <c r="FT11" i="35"/>
  <c r="FP12" i="35"/>
  <c r="FX16" i="35"/>
  <c r="FT17" i="35"/>
  <c r="GN24" i="35"/>
  <c r="GB27" i="35"/>
  <c r="FP30" i="35"/>
  <c r="GN30" i="35"/>
  <c r="GJ31" i="35"/>
  <c r="GQ32" i="8"/>
  <c r="GQ20" i="8"/>
  <c r="GQ8" i="8"/>
  <c r="GC33" i="7"/>
  <c r="FQ12" i="35"/>
  <c r="GK13" i="35"/>
  <c r="FY16" i="35"/>
  <c r="FU17" i="35"/>
  <c r="GC21" i="35"/>
  <c r="GC27" i="35"/>
  <c r="GO30" i="35"/>
  <c r="FY16" i="8"/>
  <c r="FQ18" i="8"/>
  <c r="GO18" i="8"/>
  <c r="GK19" i="8"/>
  <c r="FQ24" i="7"/>
  <c r="GO24" i="8"/>
  <c r="GK25" i="8"/>
  <c r="FY28" i="7"/>
  <c r="FQ30" i="8"/>
  <c r="GK31" i="8"/>
  <c r="GL7" i="7"/>
  <c r="FR12" i="7"/>
  <c r="FR18" i="8"/>
  <c r="GD21" i="8"/>
  <c r="FV23" i="8"/>
  <c r="FR30" i="8"/>
  <c r="GP30" i="8"/>
  <c r="GD33" i="7"/>
  <c r="GL19" i="35"/>
  <c r="FV23" i="35"/>
  <c r="GQ33" i="35"/>
  <c r="GQ21" i="35"/>
  <c r="GQ9" i="35"/>
  <c r="GQ12" i="35"/>
  <c r="FQ33" i="7"/>
  <c r="FQ12" i="7"/>
  <c r="GO12" i="7"/>
  <c r="FW8" i="8"/>
  <c r="FS9" i="7"/>
  <c r="GM16" i="8"/>
  <c r="FW20" i="8"/>
  <c r="FS21" i="7"/>
  <c r="FW26" i="8"/>
  <c r="GM28" i="8"/>
  <c r="GI29" i="8"/>
  <c r="GA31" i="7"/>
  <c r="GA7" i="35"/>
  <c r="FW8" i="35"/>
  <c r="FS9" i="35"/>
  <c r="FO10" i="35"/>
  <c r="GI11" i="35"/>
  <c r="FW14" i="35"/>
  <c r="FS15" i="35"/>
  <c r="FO16" i="35"/>
  <c r="FW20" i="35"/>
  <c r="FO22" i="35"/>
  <c r="FS27" i="35"/>
  <c r="GA31" i="35"/>
  <c r="GQ31" i="7"/>
  <c r="GQ23" i="35"/>
  <c r="GQ11" i="35"/>
  <c r="FT9" i="7"/>
  <c r="GN10" i="7"/>
  <c r="GB13" i="8"/>
  <c r="FP16" i="8"/>
  <c r="GN16" i="8"/>
  <c r="GJ17" i="8"/>
  <c r="FX20" i="8"/>
  <c r="FT21" i="8"/>
  <c r="GB31" i="8"/>
  <c r="FX32" i="8"/>
  <c r="FT33" i="7"/>
  <c r="GB7" i="35"/>
  <c r="FP10" i="35"/>
  <c r="FX14" i="35"/>
  <c r="FP16" i="35"/>
  <c r="GB19" i="35"/>
  <c r="FT21" i="35"/>
  <c r="FP22" i="35"/>
  <c r="GN22" i="35"/>
  <c r="GJ23" i="35"/>
  <c r="FT27" i="35"/>
  <c r="FP28" i="35"/>
  <c r="GB31" i="35"/>
  <c r="FX32" i="35"/>
  <c r="FT33" i="35"/>
  <c r="GQ28" i="8"/>
  <c r="GQ16" i="8"/>
  <c r="GO16" i="8"/>
  <c r="GK17" i="7"/>
  <c r="FQ22" i="8"/>
  <c r="GO22" i="7"/>
  <c r="FU27" i="7"/>
  <c r="GO28" i="8"/>
  <c r="GO10" i="35"/>
  <c r="FQ16" i="35"/>
  <c r="GK23" i="35"/>
  <c r="GO28" i="35"/>
  <c r="GQ27" i="7"/>
  <c r="GQ15" i="7"/>
  <c r="GQ26" i="7"/>
  <c r="GQ14" i="7"/>
  <c r="GN13" i="8"/>
  <c r="GN13" i="7"/>
  <c r="GO7" i="7"/>
  <c r="GO7" i="8"/>
  <c r="GO25" i="8"/>
  <c r="GO25" i="7"/>
  <c r="GM28" i="7"/>
  <c r="GO31" i="7"/>
  <c r="GK17" i="8"/>
  <c r="GN28" i="8"/>
  <c r="GN28" i="7"/>
  <c r="GO16" i="7"/>
  <c r="FU9" i="8"/>
  <c r="GG18" i="7"/>
  <c r="GO22" i="8"/>
  <c r="GC25" i="8"/>
  <c r="FY26" i="7"/>
  <c r="FQ28" i="8"/>
  <c r="GO28" i="7"/>
  <c r="GK29" i="7"/>
  <c r="GC31" i="8"/>
  <c r="FY32" i="8"/>
  <c r="FU33" i="7"/>
  <c r="GC7" i="35"/>
  <c r="FY8" i="35"/>
  <c r="FU9" i="35"/>
  <c r="GO16" i="35"/>
  <c r="GC19" i="35"/>
  <c r="FU21" i="35"/>
  <c r="GO22" i="35"/>
  <c r="GC25" i="35"/>
  <c r="FU27" i="35"/>
  <c r="GK29" i="35"/>
  <c r="GC31" i="35"/>
  <c r="FY32" i="35"/>
  <c r="FU33" i="35"/>
  <c r="GM16" i="7"/>
  <c r="FZ8" i="7"/>
  <c r="FV9" i="8"/>
  <c r="FR10" i="8"/>
  <c r="GP10" i="7"/>
  <c r="GL11" i="8"/>
  <c r="FV15" i="7"/>
  <c r="GP16" i="8"/>
  <c r="GL17" i="8"/>
  <c r="GD19" i="8"/>
  <c r="FZ20" i="8"/>
  <c r="FV21" i="7"/>
  <c r="FR22" i="8"/>
  <c r="GP22" i="7"/>
  <c r="GP28" i="8"/>
  <c r="GL29" i="7"/>
  <c r="GD7" i="35"/>
  <c r="FZ8" i="35"/>
  <c r="FV9" i="35"/>
  <c r="GP10" i="35"/>
  <c r="GD19" i="35"/>
  <c r="FV21" i="35"/>
  <c r="GD25" i="35"/>
  <c r="FZ26" i="35"/>
  <c r="FV27" i="35"/>
  <c r="GP28" i="35"/>
  <c r="FV33" i="35"/>
  <c r="FT15" i="35"/>
  <c r="FY8" i="8"/>
  <c r="GM13" i="8"/>
  <c r="GM13" i="7"/>
  <c r="GL21" i="7"/>
  <c r="GL21" i="8"/>
  <c r="GA13" i="7"/>
  <c r="GA19" i="35"/>
  <c r="GM22" i="35"/>
  <c r="GM28" i="35"/>
  <c r="FT15" i="8"/>
  <c r="GB19" i="8"/>
  <c r="GB25" i="8"/>
  <c r="GN10" i="35"/>
  <c r="GN16" i="35"/>
  <c r="GO10" i="8"/>
  <c r="GM10" i="35"/>
  <c r="FO28" i="35"/>
  <c r="GC7" i="7"/>
  <c r="FQ16" i="8"/>
  <c r="GL12" i="8"/>
  <c r="FR23" i="7"/>
  <c r="GP29" i="8"/>
  <c r="GC19" i="7"/>
  <c r="GO13" i="8"/>
  <c r="GM12" i="7"/>
  <c r="GJ23" i="8"/>
  <c r="GJ23" i="7"/>
  <c r="GA19" i="8"/>
  <c r="GM16" i="35"/>
  <c r="GK11" i="8"/>
  <c r="GM24" i="7"/>
  <c r="GM8" i="7"/>
  <c r="GN12" i="8"/>
  <c r="GM20" i="8"/>
  <c r="GP33" i="8"/>
  <c r="GP27" i="7"/>
  <c r="GP15" i="7"/>
  <c r="GP13" i="7"/>
  <c r="GP12" i="7"/>
  <c r="GP26" i="7"/>
  <c r="GP25" i="7"/>
  <c r="GP22" i="8"/>
  <c r="GP21" i="7"/>
  <c r="GP20" i="7"/>
  <c r="GP17" i="7"/>
  <c r="GP16" i="7"/>
  <c r="GP14" i="8"/>
  <c r="GP10" i="8"/>
  <c r="GP24" i="7"/>
  <c r="GP23" i="7"/>
  <c r="GP19" i="8"/>
  <c r="GP18" i="8"/>
  <c r="GP11" i="7"/>
  <c r="GP32" i="7"/>
  <c r="GP8" i="7"/>
  <c r="GP31" i="7"/>
  <c r="GP7" i="7"/>
  <c r="GO27" i="7"/>
  <c r="GO19" i="7"/>
  <c r="GO11" i="7"/>
  <c r="GL28" i="8"/>
  <c r="GJ15" i="7"/>
  <c r="FV18" i="7"/>
  <c r="GL18" i="7"/>
  <c r="GN21" i="7"/>
  <c r="GB23" i="7"/>
  <c r="GB27" i="7"/>
  <c r="FX29" i="7"/>
  <c r="FV30" i="7"/>
  <c r="GL30" i="7"/>
  <c r="GD7" i="8"/>
  <c r="GL15" i="7"/>
  <c r="FY10" i="35"/>
  <c r="FO11" i="35"/>
  <c r="FW11" i="35"/>
  <c r="FU12" i="35"/>
  <c r="GC12" i="35"/>
  <c r="FS13" i="35"/>
  <c r="GA13" i="35"/>
  <c r="GI13" i="35"/>
  <c r="FY14" i="35"/>
  <c r="FO15" i="35"/>
  <c r="FW15" i="35"/>
  <c r="FU16" i="35"/>
  <c r="GC16" i="35"/>
  <c r="GK16" i="35"/>
  <c r="FQ18" i="35"/>
  <c r="FY18" i="35"/>
  <c r="FO19" i="35"/>
  <c r="FW19" i="35"/>
  <c r="GM19" i="35"/>
  <c r="FU20" i="35"/>
  <c r="GC20" i="35"/>
  <c r="FS21" i="35"/>
  <c r="GA21" i="35"/>
  <c r="GI21" i="35"/>
  <c r="FQ22" i="35"/>
  <c r="FO23" i="35"/>
  <c r="FW23" i="35"/>
  <c r="GM23" i="35"/>
  <c r="FU24" i="35"/>
  <c r="GA25" i="35"/>
  <c r="FQ26" i="35"/>
  <c r="FO27" i="35"/>
  <c r="FW27" i="35"/>
  <c r="GM27" i="35"/>
  <c r="FS29" i="35"/>
  <c r="GA29" i="35"/>
  <c r="FW31" i="35"/>
  <c r="GM31" i="35"/>
  <c r="FU32" i="35"/>
  <c r="GK32" i="35"/>
  <c r="FS33" i="35"/>
  <c r="GD8" i="35"/>
  <c r="GL8" i="35"/>
  <c r="FT9" i="35"/>
  <c r="GJ9" i="35"/>
  <c r="FR10" i="35"/>
  <c r="FP11" i="35"/>
  <c r="GD12" i="35"/>
  <c r="GL12" i="35"/>
  <c r="FT13" i="35"/>
  <c r="GB13" i="35"/>
  <c r="FZ14" i="35"/>
  <c r="FP15" i="35"/>
  <c r="FX15" i="35"/>
  <c r="FV16" i="35"/>
  <c r="GD16" i="35"/>
  <c r="GB17" i="35"/>
  <c r="GJ17" i="35"/>
  <c r="FR18" i="35"/>
  <c r="FZ18" i="35"/>
  <c r="FP19" i="35"/>
  <c r="GN19" i="35"/>
  <c r="FV20" i="35"/>
  <c r="GD20" i="35"/>
  <c r="FR22" i="35"/>
  <c r="FP23" i="35"/>
  <c r="FX23" i="35"/>
  <c r="GN23" i="35"/>
  <c r="FV24" i="35"/>
  <c r="GB25" i="35"/>
  <c r="FR26" i="35"/>
  <c r="FP27" i="35"/>
  <c r="FX27" i="35"/>
  <c r="GN27" i="35"/>
  <c r="FT29" i="35"/>
  <c r="GB29" i="35"/>
  <c r="GJ29" i="35"/>
  <c r="FV32" i="35"/>
  <c r="GD32" i="35"/>
  <c r="GL32" i="35"/>
  <c r="GJ33" i="35"/>
  <c r="GJ25" i="8"/>
  <c r="GK32" i="7"/>
  <c r="GL20" i="7"/>
  <c r="GL22" i="7"/>
  <c r="GN31" i="7"/>
  <c r="GL12" i="7"/>
  <c r="GN23" i="7"/>
  <c r="GL7" i="8"/>
  <c r="GM14" i="8"/>
  <c r="GK7" i="8"/>
  <c r="GK7" i="7"/>
  <c r="GK20" i="7"/>
  <c r="GK20" i="8"/>
  <c r="GK23" i="7"/>
  <c r="GK23" i="8"/>
  <c r="GM15" i="7"/>
  <c r="GM15" i="8"/>
  <c r="GM22" i="7"/>
  <c r="GM22" i="8"/>
  <c r="GK12" i="7"/>
  <c r="GK12" i="8"/>
  <c r="GI28" i="8"/>
  <c r="GM10" i="8"/>
  <c r="GM10" i="7"/>
  <c r="GM18" i="8"/>
  <c r="GM18" i="7"/>
  <c r="GM26" i="7"/>
  <c r="GM26" i="8"/>
  <c r="GM7" i="8"/>
  <c r="GM7" i="7"/>
  <c r="GM30" i="8"/>
  <c r="GM30" i="7"/>
  <c r="GN21" i="8"/>
  <c r="GI7" i="7"/>
  <c r="GM21" i="7"/>
  <c r="GM21" i="8"/>
  <c r="GK26" i="7"/>
  <c r="GK26" i="8"/>
  <c r="FS27" i="7"/>
  <c r="GM29" i="8"/>
  <c r="GM29" i="7"/>
  <c r="GC30" i="7"/>
  <c r="FQ32" i="7"/>
  <c r="FO33" i="7"/>
  <c r="GL10" i="8"/>
  <c r="GL10" i="7"/>
  <c r="GL14" i="8"/>
  <c r="GL14" i="7"/>
  <c r="GN29" i="8"/>
  <c r="GN29" i="7"/>
  <c r="GJ31" i="7"/>
  <c r="GJ31" i="8"/>
  <c r="GN26" i="8"/>
  <c r="GN26" i="7"/>
  <c r="GL27" i="8"/>
  <c r="GK28" i="7"/>
  <c r="GN15" i="7"/>
  <c r="GN10" i="8"/>
  <c r="GN22" i="7"/>
  <c r="GD27" i="8"/>
  <c r="FV31" i="8"/>
  <c r="GJ17" i="7"/>
  <c r="GN27" i="8"/>
  <c r="GN27" i="7"/>
  <c r="GL27" i="7"/>
  <c r="GL30" i="8"/>
  <c r="GK24" i="8"/>
  <c r="GK24" i="7"/>
  <c r="GJ12" i="7"/>
  <c r="GL15" i="8"/>
  <c r="FZ33" i="8"/>
  <c r="GJ9" i="7"/>
  <c r="GJ9" i="8"/>
  <c r="GI29" i="7"/>
  <c r="GL26" i="7"/>
  <c r="GM23" i="8"/>
  <c r="GM31" i="7"/>
  <c r="GL11" i="7"/>
  <c r="GN14" i="7"/>
  <c r="GN18" i="8"/>
  <c r="GL19" i="8"/>
  <c r="GL19" i="7"/>
  <c r="GL23" i="7"/>
  <c r="GL23" i="8"/>
  <c r="GN30" i="8"/>
  <c r="GL31" i="7"/>
  <c r="GN7" i="8"/>
  <c r="GN7" i="7"/>
  <c r="GN19" i="7"/>
  <c r="GJ33" i="7"/>
  <c r="GJ33" i="8"/>
  <c r="GN22" i="8"/>
  <c r="GN33" i="7"/>
  <c r="GN25" i="7"/>
  <c r="GN17" i="7"/>
  <c r="GN9" i="7"/>
  <c r="GN32" i="7"/>
  <c r="GN24" i="7"/>
  <c r="GN16" i="7"/>
  <c r="GN8" i="7"/>
  <c r="GM27" i="7"/>
  <c r="GM19" i="7"/>
  <c r="GM11" i="7"/>
  <c r="GM33" i="7"/>
  <c r="GM25" i="7"/>
  <c r="GM17" i="7"/>
  <c r="GM9" i="7"/>
  <c r="GL33" i="7"/>
  <c r="GL25" i="7"/>
  <c r="GL17" i="7"/>
  <c r="GL9" i="7"/>
  <c r="GL32" i="7"/>
  <c r="GL24" i="7"/>
  <c r="GL16" i="7"/>
  <c r="GL8" i="7"/>
  <c r="GG26" i="35"/>
  <c r="GH31" i="35"/>
  <c r="GH7" i="35"/>
  <c r="GH31" i="8"/>
  <c r="GH7" i="8"/>
  <c r="GI32" i="35"/>
  <c r="GI24" i="35"/>
  <c r="GI16" i="35"/>
  <c r="GI8" i="35"/>
  <c r="GI31" i="8"/>
  <c r="GI23" i="8"/>
  <c r="GI15" i="8"/>
  <c r="GI7" i="8"/>
  <c r="GJ30" i="8"/>
  <c r="GG20" i="7"/>
  <c r="GH30" i="35"/>
  <c r="GH11" i="7"/>
  <c r="GH30" i="8"/>
  <c r="GH22" i="8"/>
  <c r="GH14" i="8"/>
  <c r="GI20" i="35"/>
  <c r="GI31" i="35"/>
  <c r="GI23" i="35"/>
  <c r="GI7" i="35"/>
  <c r="GI11" i="7"/>
  <c r="GI22" i="8"/>
  <c r="GI14" i="8"/>
  <c r="GJ13" i="35"/>
  <c r="GJ29" i="8"/>
  <c r="GJ21" i="8"/>
  <c r="GJ13" i="8"/>
  <c r="GJ22" i="8"/>
  <c r="GK14" i="8"/>
  <c r="GG13" i="35"/>
  <c r="GG24" i="35"/>
  <c r="GH30" i="7"/>
  <c r="GH29" i="35"/>
  <c r="GI21" i="7"/>
  <c r="GJ20" i="35"/>
  <c r="GJ12" i="35"/>
  <c r="GJ28" i="8"/>
  <c r="GJ20" i="8"/>
  <c r="GJ12" i="8"/>
  <c r="GJ14" i="8"/>
  <c r="GK27" i="35"/>
  <c r="GK19" i="35"/>
  <c r="GK11" i="35"/>
  <c r="GK29" i="8"/>
  <c r="GK21" i="8"/>
  <c r="GK13" i="8"/>
  <c r="GH12" i="35"/>
  <c r="GH20" i="7"/>
  <c r="GH12" i="7"/>
  <c r="GI29" i="35"/>
  <c r="GI20" i="7"/>
  <c r="GJ27" i="35"/>
  <c r="GJ19" i="35"/>
  <c r="GJ11" i="35"/>
  <c r="GJ29" i="7"/>
  <c r="GJ21" i="7"/>
  <c r="GJ13" i="7"/>
  <c r="GJ32" i="7"/>
  <c r="GJ24" i="7"/>
  <c r="GJ16" i="7"/>
  <c r="GJ8" i="7"/>
  <c r="GJ27" i="8"/>
  <c r="GJ19" i="8"/>
  <c r="GJ11" i="8"/>
  <c r="GH19" i="7"/>
  <c r="GI19" i="7"/>
  <c r="GJ26" i="8"/>
  <c r="GJ18" i="8"/>
  <c r="GJ10" i="8"/>
  <c r="GK31" i="7"/>
  <c r="GK15" i="7"/>
  <c r="GK33" i="35"/>
  <c r="GK25" i="35"/>
  <c r="GK17" i="35"/>
  <c r="GK9" i="35"/>
  <c r="GK8" i="35"/>
  <c r="GK18" i="8"/>
  <c r="GK10" i="8"/>
  <c r="GF25" i="35"/>
  <c r="GG20" i="35"/>
  <c r="GH25" i="8"/>
  <c r="GH17" i="7"/>
  <c r="GI26" i="35"/>
  <c r="GI18" i="35"/>
  <c r="GI10" i="35"/>
  <c r="GI33" i="8"/>
  <c r="GI25" i="8"/>
  <c r="GI17" i="8"/>
  <c r="GI9" i="8"/>
  <c r="GJ32" i="35"/>
  <c r="GJ24" i="35"/>
  <c r="GJ16" i="35"/>
  <c r="GJ8" i="35"/>
  <c r="GJ32" i="8"/>
  <c r="GJ24" i="8"/>
  <c r="GJ16" i="8"/>
  <c r="GJ8" i="8"/>
  <c r="GK28" i="35"/>
  <c r="GK20" i="35"/>
  <c r="GK12" i="35"/>
  <c r="GK15" i="35"/>
  <c r="GK7" i="35"/>
  <c r="GG31" i="8"/>
  <c r="GG15" i="8"/>
  <c r="GH32" i="35"/>
  <c r="GH8" i="35"/>
  <c r="GH15" i="7"/>
  <c r="GH21" i="8"/>
  <c r="GH13" i="8"/>
  <c r="GI33" i="35"/>
  <c r="GI25" i="35"/>
  <c r="GI17" i="35"/>
  <c r="GI9" i="35"/>
  <c r="GI32" i="8"/>
  <c r="GI24" i="8"/>
  <c r="GI16" i="7"/>
  <c r="GI8" i="8"/>
  <c r="GJ15" i="8"/>
  <c r="GJ7" i="8"/>
  <c r="GK22" i="35"/>
  <c r="GK14" i="35"/>
  <c r="GK16" i="8"/>
  <c r="GK8" i="8"/>
  <c r="GK30" i="7"/>
  <c r="GK22" i="7"/>
  <c r="GK14" i="7"/>
  <c r="GK27" i="7"/>
  <c r="GK19" i="7"/>
  <c r="GK11" i="7"/>
  <c r="GJ27" i="7"/>
  <c r="GJ19" i="7"/>
  <c r="GJ11" i="7"/>
  <c r="GI27" i="7"/>
  <c r="GI26" i="8"/>
  <c r="GI25" i="7"/>
  <c r="GI20" i="8"/>
  <c r="GI17" i="7"/>
  <c r="GI16" i="8"/>
  <c r="GI15" i="7"/>
  <c r="GI14" i="7"/>
  <c r="GI24" i="7"/>
  <c r="GI23" i="7"/>
  <c r="GI22" i="7"/>
  <c r="GI21" i="8"/>
  <c r="GI18" i="8"/>
  <c r="GI13" i="7"/>
  <c r="GI11" i="8"/>
  <c r="GI10" i="7"/>
  <c r="GI19" i="8"/>
  <c r="GI12" i="7"/>
  <c r="GI33" i="7"/>
  <c r="GI9" i="7"/>
  <c r="GI32" i="7"/>
  <c r="GI8" i="7"/>
  <c r="GI31" i="7"/>
  <c r="GH28" i="35"/>
  <c r="GG26" i="7"/>
  <c r="GF30" i="8"/>
  <c r="GG28" i="8"/>
  <c r="GH18" i="8"/>
  <c r="GH7" i="7"/>
  <c r="GG22" i="8"/>
  <c r="GF11" i="35"/>
  <c r="GG32" i="35"/>
  <c r="GG8" i="35"/>
  <c r="GG12" i="7"/>
  <c r="GG15" i="7"/>
  <c r="GH18" i="35"/>
  <c r="GG18" i="35"/>
  <c r="GH23" i="8"/>
  <c r="GG29" i="8"/>
  <c r="GF17" i="35"/>
  <c r="GH19" i="8"/>
  <c r="GH22" i="35"/>
  <c r="GH16" i="8"/>
  <c r="GF10" i="35"/>
  <c r="GF22" i="8"/>
  <c r="GH17" i="35"/>
  <c r="GH24" i="8"/>
  <c r="GH27" i="35"/>
  <c r="GH26" i="35"/>
  <c r="GH24" i="35"/>
  <c r="GH10" i="7"/>
  <c r="GG10" i="35"/>
  <c r="GH22" i="7"/>
  <c r="GH15" i="8"/>
  <c r="GF33" i="35"/>
  <c r="GH14" i="7"/>
  <c r="GH16" i="35"/>
  <c r="GH11" i="8"/>
  <c r="GG19" i="35"/>
  <c r="GG7" i="8"/>
  <c r="GG23" i="7"/>
  <c r="GH25" i="35"/>
  <c r="GH28" i="7"/>
  <c r="GG11" i="35"/>
  <c r="GH25" i="7"/>
  <c r="GH31" i="7"/>
  <c r="GH20" i="35"/>
  <c r="GG29" i="35"/>
  <c r="GH10" i="8"/>
  <c r="GH18" i="7"/>
  <c r="GH17" i="8"/>
  <c r="GG23" i="8"/>
  <c r="GH19" i="35"/>
  <c r="GG28" i="35"/>
  <c r="GH14" i="35"/>
  <c r="GH33" i="8"/>
  <c r="GH9" i="8"/>
  <c r="GG30" i="8"/>
  <c r="GH27" i="7"/>
  <c r="GG27" i="35"/>
  <c r="GH9" i="7"/>
  <c r="GH23" i="7"/>
  <c r="GH26" i="7"/>
  <c r="GH29" i="7"/>
  <c r="GH32" i="8"/>
  <c r="GH8" i="8"/>
  <c r="GG29" i="7"/>
  <c r="GG14" i="8"/>
  <c r="GH11" i="35"/>
  <c r="GG28" i="7"/>
  <c r="GG31" i="7"/>
  <c r="GG7" i="7"/>
  <c r="GG10" i="7"/>
  <c r="GH10" i="35"/>
  <c r="GH29" i="8"/>
  <c r="GF29" i="7"/>
  <c r="GF14" i="8"/>
  <c r="GG12" i="8"/>
  <c r="GH33" i="35"/>
  <c r="GH9" i="35"/>
  <c r="GH21" i="7"/>
  <c r="GH13" i="7"/>
  <c r="GH32" i="7"/>
  <c r="GH24" i="7"/>
  <c r="GH16" i="7"/>
  <c r="GH8" i="7"/>
  <c r="GG12" i="35"/>
  <c r="GG21" i="8"/>
  <c r="GG13" i="8"/>
  <c r="GE22" i="35"/>
  <c r="GE14" i="35"/>
  <c r="GF29" i="8"/>
  <c r="GG33" i="35"/>
  <c r="GG25" i="35"/>
  <c r="GG17" i="35"/>
  <c r="GG9" i="35"/>
  <c r="GE22" i="8"/>
  <c r="GF12" i="35"/>
  <c r="GF31" i="35"/>
  <c r="GF23" i="35"/>
  <c r="GF15" i="35"/>
  <c r="GF7" i="35"/>
  <c r="GF25" i="7"/>
  <c r="GF28" i="8"/>
  <c r="GF20" i="8"/>
  <c r="GF12" i="7"/>
  <c r="GG27" i="8"/>
  <c r="GG19" i="8"/>
  <c r="GG11" i="8"/>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G32" i="8"/>
  <c r="GG24" i="8"/>
  <c r="GG16" i="8"/>
  <c r="GG8" i="8"/>
  <c r="GG33" i="7"/>
  <c r="GG25" i="7"/>
  <c r="GG17" i="7"/>
  <c r="GG9" i="7"/>
  <c r="GF30" i="35"/>
  <c r="GF22" i="35"/>
  <c r="GF14" i="35"/>
  <c r="GF21" i="8"/>
  <c r="GF13" i="8"/>
  <c r="GF26" i="8"/>
  <c r="FP14" i="7"/>
  <c r="GE30" i="8"/>
  <c r="GF28" i="35"/>
  <c r="GF20" i="35"/>
  <c r="GF19" i="7"/>
  <c r="GF11" i="7"/>
  <c r="GF30" i="7"/>
  <c r="GE29" i="8"/>
  <c r="GF27" i="35"/>
  <c r="GF19"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alcChain>
</file>

<file path=xl/sharedStrings.xml><?xml version="1.0" encoding="utf-8"?>
<sst xmlns="http://schemas.openxmlformats.org/spreadsheetml/2006/main" count="10042" uniqueCount="225">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</sst>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30079</xdr:colOff>
      <xdr:row>1</xdr:row>
      <xdr:rowOff>170447</xdr:rowOff>
    </xdr:from>
    <xdr:to>
      <xdr:col>190</xdr:col>
      <xdr:colOff>357168</xdr:colOff>
      <xdr:row>3</xdr:row>
      <xdr:rowOff>180472</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26842" y="360947"/>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90237</xdr:colOff>
      <xdr:row>1</xdr:row>
      <xdr:rowOff>200526</xdr:rowOff>
    </xdr:from>
    <xdr:to>
      <xdr:col>190</xdr:col>
      <xdr:colOff>417326</xdr:colOff>
      <xdr:row>4</xdr:row>
      <xdr:rowOff>10025</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17342"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70184</xdr:colOff>
      <xdr:row>1</xdr:row>
      <xdr:rowOff>170448</xdr:rowOff>
    </xdr:from>
    <xdr:to>
      <xdr:col>190</xdr:col>
      <xdr:colOff>397274</xdr:colOff>
      <xdr:row>3</xdr:row>
      <xdr:rowOff>190500</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617079" y="3609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110290</xdr:colOff>
      <xdr:row>1</xdr:row>
      <xdr:rowOff>150395</xdr:rowOff>
    </xdr:from>
    <xdr:to>
      <xdr:col>190</xdr:col>
      <xdr:colOff>437379</xdr:colOff>
      <xdr:row>3</xdr:row>
      <xdr:rowOff>170447</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607053"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90236</xdr:colOff>
      <xdr:row>1</xdr:row>
      <xdr:rowOff>170448</xdr:rowOff>
    </xdr:from>
    <xdr:to>
      <xdr:col>190</xdr:col>
      <xdr:colOff>417325</xdr:colOff>
      <xdr:row>3</xdr:row>
      <xdr:rowOff>210552</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6999" y="38100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80209</xdr:colOff>
      <xdr:row>1</xdr:row>
      <xdr:rowOff>160421</xdr:rowOff>
    </xdr:from>
    <xdr:to>
      <xdr:col>190</xdr:col>
      <xdr:colOff>407299</xdr:colOff>
      <xdr:row>3</xdr:row>
      <xdr:rowOff>200525</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56920" y="37097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100262</xdr:colOff>
      <xdr:row>1</xdr:row>
      <xdr:rowOff>190500</xdr:rowOff>
    </xdr:from>
    <xdr:to>
      <xdr:col>190</xdr:col>
      <xdr:colOff>427352</xdr:colOff>
      <xdr:row>4</xdr:row>
      <xdr:rowOff>20051</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76973" y="4010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70184</xdr:colOff>
      <xdr:row>1</xdr:row>
      <xdr:rowOff>120316</xdr:rowOff>
    </xdr:from>
    <xdr:to>
      <xdr:col>190</xdr:col>
      <xdr:colOff>397273</xdr:colOff>
      <xdr:row>3</xdr:row>
      <xdr:rowOff>160420</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66947"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50132</xdr:colOff>
      <xdr:row>1</xdr:row>
      <xdr:rowOff>150395</xdr:rowOff>
    </xdr:from>
    <xdr:to>
      <xdr:col>190</xdr:col>
      <xdr:colOff>377221</xdr:colOff>
      <xdr:row>3</xdr:row>
      <xdr:rowOff>190499</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46895" y="36094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75">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GT38"/>
  <sheetViews>
    <sheetView zoomScale="95" zoomScaleNormal="95" workbookViewId="0">
      <pane xSplit="2" ySplit="6" topLeftCell="FW7" activePane="bottomRight" state="frozenSplit"/>
      <selection activeCell="GT7" sqref="GT7"/>
      <selection pane="topRight" activeCell="GT7" sqref="GT7"/>
      <selection pane="bottomLeft" activeCell="GT7" sqref="GT7"/>
      <selection pane="bottomRight" activeCell="GT7" sqref="GT7"/>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202" width="9.7109375" style="18" customWidth="1"/>
    <col min="203" max="16384" width="11.42578125" style="18"/>
  </cols>
  <sheetData>
    <row r="1" spans="1:202"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2"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2"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2"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2"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row>
    <row r="7" spans="1:202"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c r="GF7" s="23">
        <v>215.225334</v>
      </c>
      <c r="GG7" s="23">
        <v>180.91979699999999</v>
      </c>
      <c r="GH7" s="23">
        <v>177.17323999999999</v>
      </c>
      <c r="GI7" s="23">
        <v>177.98754600000001</v>
      </c>
      <c r="GJ7" s="23">
        <v>144.434482</v>
      </c>
      <c r="GK7" s="23">
        <v>140.75172499999999</v>
      </c>
      <c r="GL7" s="23">
        <v>142.021725</v>
      </c>
      <c r="GM7" s="23">
        <v>108.88303000000001</v>
      </c>
      <c r="GN7" s="23">
        <v>104.727943</v>
      </c>
      <c r="GO7" s="23">
        <v>105.67169800000001</v>
      </c>
      <c r="GP7" s="23">
        <v>79.297458000000006</v>
      </c>
      <c r="GQ7" s="23">
        <v>74.932202000000004</v>
      </c>
      <c r="GR7" s="23">
        <v>75.413765999999995</v>
      </c>
      <c r="GS7" s="23">
        <v>50.573124999999997</v>
      </c>
      <c r="GT7" s="23">
        <v>45.954006</v>
      </c>
    </row>
    <row r="8" spans="1:202"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c r="GF8" s="23">
        <v>0</v>
      </c>
      <c r="GG8" s="23">
        <v>0</v>
      </c>
      <c r="GH8" s="23">
        <v>0</v>
      </c>
      <c r="GI8" s="23">
        <v>0</v>
      </c>
      <c r="GJ8" s="23">
        <v>0</v>
      </c>
      <c r="GK8" s="23">
        <v>0</v>
      </c>
      <c r="GL8" s="23">
        <v>0</v>
      </c>
      <c r="GM8" s="23">
        <v>0</v>
      </c>
      <c r="GN8" s="23">
        <v>0</v>
      </c>
      <c r="GO8" s="23">
        <v>0</v>
      </c>
      <c r="GP8" s="23">
        <v>0</v>
      </c>
      <c r="GQ8" s="23">
        <v>0</v>
      </c>
      <c r="GR8" s="23">
        <v>0</v>
      </c>
      <c r="GS8" s="23">
        <v>0</v>
      </c>
      <c r="GT8" s="23">
        <v>0</v>
      </c>
    </row>
    <row r="9" spans="1:202"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c r="GF9" s="23">
        <v>0</v>
      </c>
      <c r="GG9" s="23">
        <v>0</v>
      </c>
      <c r="GH9" s="23">
        <v>0</v>
      </c>
      <c r="GI9" s="23">
        <v>0</v>
      </c>
      <c r="GJ9" s="23">
        <v>0</v>
      </c>
      <c r="GK9" s="23">
        <v>0</v>
      </c>
      <c r="GL9" s="23">
        <v>0</v>
      </c>
      <c r="GM9" s="23">
        <v>0</v>
      </c>
      <c r="GN9" s="23">
        <v>0</v>
      </c>
      <c r="GO9" s="23">
        <v>0</v>
      </c>
      <c r="GP9" s="23">
        <v>0</v>
      </c>
      <c r="GQ9" s="23">
        <v>0</v>
      </c>
      <c r="GR9" s="23">
        <v>0</v>
      </c>
      <c r="GS9" s="23">
        <v>0</v>
      </c>
      <c r="GT9" s="23">
        <v>0</v>
      </c>
    </row>
    <row r="10" spans="1:202"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c r="GF10" s="23">
        <v>1801.279225</v>
      </c>
      <c r="GG10" s="23">
        <v>1597.3971140000001</v>
      </c>
      <c r="GH10" s="23">
        <v>1598.9572780000001</v>
      </c>
      <c r="GI10" s="23">
        <v>1605.8950930000001</v>
      </c>
      <c r="GJ10" s="23">
        <v>1425.3090259999999</v>
      </c>
      <c r="GK10" s="23">
        <v>1432.262892</v>
      </c>
      <c r="GL10" s="23">
        <v>1444.408338</v>
      </c>
      <c r="GM10" s="23">
        <v>1244.885428</v>
      </c>
      <c r="GN10" s="23">
        <v>1252.2859559999999</v>
      </c>
      <c r="GO10" s="23">
        <v>1262.8539129999999</v>
      </c>
      <c r="GP10" s="23">
        <v>1113.5554059999999</v>
      </c>
      <c r="GQ10" s="23">
        <v>1122.1092550000001</v>
      </c>
      <c r="GR10" s="23">
        <v>1128.4677389999999</v>
      </c>
      <c r="GS10" s="23">
        <v>979.29976599999998</v>
      </c>
      <c r="GT10" s="23">
        <v>986.74483099999998</v>
      </c>
    </row>
    <row r="11" spans="1:202"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c r="GF11" s="23">
        <v>1125.4535550000001</v>
      </c>
      <c r="GG11" s="23">
        <v>947.70386299999996</v>
      </c>
      <c r="GH11" s="23">
        <v>926.71260500000005</v>
      </c>
      <c r="GI11" s="23">
        <v>912.47857099999999</v>
      </c>
      <c r="GJ11" s="23">
        <v>744.18139099999996</v>
      </c>
      <c r="GK11" s="23">
        <v>726.63246000000004</v>
      </c>
      <c r="GL11" s="23">
        <v>694.62168299999996</v>
      </c>
      <c r="GM11" s="23">
        <v>530.60981700000002</v>
      </c>
      <c r="GN11" s="23">
        <v>503.4914</v>
      </c>
      <c r="GO11" s="23">
        <v>499.41958799999998</v>
      </c>
      <c r="GP11" s="23">
        <v>440.23752999999999</v>
      </c>
      <c r="GQ11" s="23">
        <v>429.57872300000002</v>
      </c>
      <c r="GR11" s="23">
        <v>425.05477000000002</v>
      </c>
      <c r="GS11" s="23">
        <v>374.20389599999999</v>
      </c>
      <c r="GT11" s="23">
        <v>364.05802899999998</v>
      </c>
    </row>
    <row r="12" spans="1:202"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c r="GS12" s="23" t="s">
        <v>65</v>
      </c>
      <c r="GT12" s="23" t="s">
        <v>65</v>
      </c>
    </row>
    <row r="13" spans="1:202"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c r="GF13" s="23">
        <v>352153.15691000002</v>
      </c>
      <c r="GG13" s="23">
        <v>334931.65809500002</v>
      </c>
      <c r="GH13" s="23">
        <v>334972.896412</v>
      </c>
      <c r="GI13" s="23">
        <v>334679.50606699998</v>
      </c>
      <c r="GJ13" s="23">
        <v>319876.79160300002</v>
      </c>
      <c r="GK13" s="23">
        <v>320598.18319100002</v>
      </c>
      <c r="GL13" s="23">
        <v>321403.51209400001</v>
      </c>
      <c r="GM13" s="23">
        <v>304303.43572200002</v>
      </c>
      <c r="GN13" s="23">
        <v>304512.51268099999</v>
      </c>
      <c r="GO13" s="23">
        <v>305399.01983300003</v>
      </c>
      <c r="GP13" s="23">
        <v>294351.25583099999</v>
      </c>
      <c r="GQ13" s="23">
        <v>294826.534766</v>
      </c>
      <c r="GR13" s="23">
        <v>294808.60729299998</v>
      </c>
      <c r="GS13" s="23">
        <v>282298.05761199998</v>
      </c>
      <c r="GT13" s="23">
        <v>282940.250994</v>
      </c>
    </row>
    <row r="14" spans="1:202"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c r="GS14" s="23" t="s">
        <v>65</v>
      </c>
      <c r="GT14" s="23" t="s">
        <v>65</v>
      </c>
    </row>
    <row r="15" spans="1:202"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c r="GF15" s="23">
        <v>51999.854953000002</v>
      </c>
      <c r="GG15" s="23">
        <v>49613.162441</v>
      </c>
      <c r="GH15" s="23">
        <v>49904.547052000002</v>
      </c>
      <c r="GI15" s="23">
        <v>50177.304415999999</v>
      </c>
      <c r="GJ15" s="23">
        <v>48170.332430000002</v>
      </c>
      <c r="GK15" s="23">
        <v>48577.770500999999</v>
      </c>
      <c r="GL15" s="23">
        <v>49007.393814000003</v>
      </c>
      <c r="GM15" s="23">
        <v>46521.993282000003</v>
      </c>
      <c r="GN15" s="23">
        <v>46845.909037999998</v>
      </c>
      <c r="GO15" s="23">
        <v>47319.786284000002</v>
      </c>
      <c r="GP15" s="23">
        <v>45337.857210000002</v>
      </c>
      <c r="GQ15" s="23">
        <v>45708.806401000002</v>
      </c>
      <c r="GR15" s="23">
        <v>46038.430707</v>
      </c>
      <c r="GS15" s="23">
        <v>44084.858552999998</v>
      </c>
      <c r="GT15" s="23">
        <v>44451.606694000002</v>
      </c>
    </row>
    <row r="16" spans="1:202"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c r="GF16" s="23">
        <v>8598.8893590000007</v>
      </c>
      <c r="GG16" s="23">
        <v>8375.7020690000008</v>
      </c>
      <c r="GH16" s="23">
        <v>8380.7123670000001</v>
      </c>
      <c r="GI16" s="23">
        <v>8409.5106990000004</v>
      </c>
      <c r="GJ16" s="23">
        <v>8119.5106370000003</v>
      </c>
      <c r="GK16" s="23">
        <v>8138.7776610000001</v>
      </c>
      <c r="GL16" s="23">
        <v>8201.4777979999999</v>
      </c>
      <c r="GM16" s="23">
        <v>7981.8756759999997</v>
      </c>
      <c r="GN16" s="23">
        <v>7877.9910440000003</v>
      </c>
      <c r="GO16" s="23">
        <v>7940.0431490000001</v>
      </c>
      <c r="GP16" s="23">
        <v>7714.8779219999997</v>
      </c>
      <c r="GQ16" s="23">
        <v>7736.3847519999999</v>
      </c>
      <c r="GR16" s="23">
        <v>7774.3617569999997</v>
      </c>
      <c r="GS16" s="23">
        <v>7527.6279169999998</v>
      </c>
      <c r="GT16" s="23">
        <v>7546.2421610000001</v>
      </c>
    </row>
    <row r="17" spans="2:202"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c r="GF17" s="23">
        <v>16410.305837</v>
      </c>
      <c r="GG17" s="23">
        <v>15165.207624000001</v>
      </c>
      <c r="GH17" s="23">
        <v>15151.615824</v>
      </c>
      <c r="GI17" s="23">
        <v>15098.371991</v>
      </c>
      <c r="GJ17" s="23">
        <v>13848.002657000001</v>
      </c>
      <c r="GK17" s="23">
        <v>13848.723798000001</v>
      </c>
      <c r="GL17" s="23">
        <v>13878.651715</v>
      </c>
      <c r="GM17" s="23">
        <v>12684.385614999999</v>
      </c>
      <c r="GN17" s="23">
        <v>12636.531589</v>
      </c>
      <c r="GO17" s="23">
        <v>12664.500293999999</v>
      </c>
      <c r="GP17" s="23">
        <v>11412.265829</v>
      </c>
      <c r="GQ17" s="23">
        <v>11420.383685999999</v>
      </c>
      <c r="GR17" s="23">
        <v>11397.811624</v>
      </c>
      <c r="GS17" s="23">
        <v>10217.583376</v>
      </c>
      <c r="GT17" s="23">
        <v>10208.870405</v>
      </c>
    </row>
    <row r="18" spans="2:202"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c r="GS18" s="23" t="s">
        <v>65</v>
      </c>
      <c r="GT18" s="23" t="s">
        <v>65</v>
      </c>
    </row>
    <row r="19" spans="2:202"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c r="GR19" s="23" t="s">
        <v>65</v>
      </c>
      <c r="GS19" s="23" t="s">
        <v>65</v>
      </c>
      <c r="GT19" s="23" t="s">
        <v>65</v>
      </c>
    </row>
    <row r="20" spans="2:202"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c r="GF20" s="23">
        <v>14474.183088</v>
      </c>
      <c r="GG20" s="23">
        <v>13507.834333999999</v>
      </c>
      <c r="GH20" s="23">
        <v>13589.586031999999</v>
      </c>
      <c r="GI20" s="23">
        <v>13661.198122</v>
      </c>
      <c r="GJ20" s="23">
        <v>12787.849061999999</v>
      </c>
      <c r="GK20" s="23">
        <v>12896.406885</v>
      </c>
      <c r="GL20" s="23">
        <v>13022.086009000001</v>
      </c>
      <c r="GM20" s="23">
        <v>12001.7889</v>
      </c>
      <c r="GN20" s="23">
        <v>12084.153457</v>
      </c>
      <c r="GO20" s="23">
        <v>12204.707166</v>
      </c>
      <c r="GP20" s="23">
        <v>11383.430383000001</v>
      </c>
      <c r="GQ20" s="23">
        <v>11480.219552</v>
      </c>
      <c r="GR20" s="23">
        <v>11559.681404000001</v>
      </c>
      <c r="GS20" s="23">
        <v>10836.94011</v>
      </c>
      <c r="GT20" s="23">
        <v>10928.043094000001</v>
      </c>
    </row>
    <row r="21" spans="2:202"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c r="GF21" s="23">
        <v>2300.796237</v>
      </c>
      <c r="GG21" s="23">
        <v>1851.767869</v>
      </c>
      <c r="GH21" s="23">
        <v>1743.6607550000001</v>
      </c>
      <c r="GI21" s="23">
        <v>1751.0663999999999</v>
      </c>
      <c r="GJ21" s="23">
        <v>1321.776683</v>
      </c>
      <c r="GK21" s="23">
        <v>1218.4546150000001</v>
      </c>
      <c r="GL21" s="23">
        <v>1229.5976969999999</v>
      </c>
      <c r="GM21" s="23">
        <v>794.57041600000002</v>
      </c>
      <c r="GN21" s="23">
        <v>694.74838599999998</v>
      </c>
      <c r="GO21" s="23">
        <v>701.004682</v>
      </c>
      <c r="GP21" s="23">
        <v>578.22829200000001</v>
      </c>
      <c r="GQ21" s="23">
        <v>484.03498999999999</v>
      </c>
      <c r="GR21" s="23">
        <v>486.81999000000002</v>
      </c>
      <c r="GS21" s="23">
        <v>353.43253800000002</v>
      </c>
      <c r="GT21" s="23">
        <v>348.59302400000001</v>
      </c>
    </row>
    <row r="22" spans="2:202"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c r="GF22" s="23">
        <v>790.42193299999997</v>
      </c>
      <c r="GG22" s="23">
        <v>731.61334399999998</v>
      </c>
      <c r="GH22" s="23">
        <v>726.51659299999994</v>
      </c>
      <c r="GI22" s="23">
        <v>711.36265900000001</v>
      </c>
      <c r="GJ22" s="23">
        <v>656.37583299999994</v>
      </c>
      <c r="GK22" s="23">
        <v>652.423946</v>
      </c>
      <c r="GL22" s="23">
        <v>639.39830300000006</v>
      </c>
      <c r="GM22" s="23">
        <v>578.93816300000003</v>
      </c>
      <c r="GN22" s="23">
        <v>573.73417400000005</v>
      </c>
      <c r="GO22" s="23">
        <v>559.97309299999995</v>
      </c>
      <c r="GP22" s="23">
        <v>490.026453</v>
      </c>
      <c r="GQ22" s="23">
        <v>484.51101299999999</v>
      </c>
      <c r="GR22" s="23">
        <v>468.23250300000001</v>
      </c>
      <c r="GS22" s="23">
        <v>417.33645999999999</v>
      </c>
      <c r="GT22" s="23">
        <v>413.25564700000001</v>
      </c>
    </row>
    <row r="23" spans="2:202"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c r="GS23" s="23" t="s">
        <v>65</v>
      </c>
      <c r="GT23" s="23" t="s">
        <v>65</v>
      </c>
    </row>
    <row r="24" spans="2:202"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c r="GS24" s="38">
        <v>0</v>
      </c>
      <c r="GT24" s="38">
        <v>0</v>
      </c>
    </row>
    <row r="25" spans="2:202"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c r="GS25" s="23" t="s">
        <v>65</v>
      </c>
      <c r="GT25" s="23" t="s">
        <v>65</v>
      </c>
    </row>
    <row r="26" spans="2:202"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c r="GS26" s="23" t="s">
        <v>65</v>
      </c>
      <c r="GT26" s="23" t="s">
        <v>65</v>
      </c>
    </row>
    <row r="27" spans="2:202"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c r="GF27" s="23">
        <v>0</v>
      </c>
      <c r="GG27" s="23">
        <v>0</v>
      </c>
      <c r="GH27" s="23">
        <v>0</v>
      </c>
      <c r="GI27" s="23">
        <v>0</v>
      </c>
      <c r="GJ27" s="23">
        <v>0</v>
      </c>
      <c r="GK27" s="23">
        <v>0</v>
      </c>
      <c r="GL27" s="23">
        <v>0</v>
      </c>
      <c r="GM27" s="23">
        <v>0</v>
      </c>
      <c r="GN27" s="23">
        <v>0</v>
      </c>
      <c r="GO27" s="23">
        <v>0</v>
      </c>
      <c r="GP27" s="23">
        <v>0</v>
      </c>
      <c r="GQ27" s="23">
        <v>0</v>
      </c>
      <c r="GR27" s="23">
        <v>0</v>
      </c>
      <c r="GS27" s="23">
        <v>0</v>
      </c>
      <c r="GT27" s="23">
        <v>0</v>
      </c>
    </row>
    <row r="28" spans="2:202"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c r="GS28" s="23">
        <v>0</v>
      </c>
      <c r="GT28" s="23">
        <v>0</v>
      </c>
    </row>
    <row r="29" spans="2:202"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row>
    <row r="30" spans="2:202"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c r="GF30" s="23">
        <v>94517.151708999998</v>
      </c>
      <c r="GG30" s="23">
        <v>90024.924115000002</v>
      </c>
      <c r="GH30" s="23">
        <v>90441.440682</v>
      </c>
      <c r="GI30" s="23">
        <v>90791.705254999993</v>
      </c>
      <c r="GJ30" s="23">
        <v>86928.772307000007</v>
      </c>
      <c r="GK30" s="23">
        <v>87556.195382000005</v>
      </c>
      <c r="GL30" s="23">
        <v>88292.784482000003</v>
      </c>
      <c r="GM30" s="23">
        <v>83769.229647</v>
      </c>
      <c r="GN30" s="23">
        <v>84237.514890000006</v>
      </c>
      <c r="GO30" s="23">
        <v>84969.079052000001</v>
      </c>
      <c r="GP30" s="23">
        <v>81257.483026000002</v>
      </c>
      <c r="GQ30" s="23">
        <v>81842.217021000004</v>
      </c>
      <c r="GR30" s="23">
        <v>82308.004824000003</v>
      </c>
      <c r="GS30" s="23">
        <v>78175.120695000005</v>
      </c>
      <c r="GT30" s="23">
        <v>78735.123854999998</v>
      </c>
    </row>
    <row r="31" spans="2:202"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c r="GS31" s="23" t="s">
        <v>65</v>
      </c>
      <c r="GT31" s="23" t="s">
        <v>65</v>
      </c>
    </row>
    <row r="32" spans="2:202"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c r="GS32" s="23">
        <v>0</v>
      </c>
      <c r="GT32" s="23">
        <v>0</v>
      </c>
    </row>
    <row r="33" spans="1:202"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c r="GF33" s="24">
        <v>544386.71814000001</v>
      </c>
      <c r="GG33" s="24">
        <v>516927.89066500001</v>
      </c>
      <c r="GH33" s="24">
        <v>517613.81884000002</v>
      </c>
      <c r="GI33" s="24">
        <v>517976.38681900001</v>
      </c>
      <c r="GJ33" s="24">
        <v>494023.33611100004</v>
      </c>
      <c r="GK33" s="24">
        <v>495786.583056</v>
      </c>
      <c r="GL33" s="24">
        <v>497955.95365799998</v>
      </c>
      <c r="GM33" s="24">
        <v>470520.59569600003</v>
      </c>
      <c r="GN33" s="24">
        <v>471323.60055800003</v>
      </c>
      <c r="GO33" s="24">
        <v>473626.05875200004</v>
      </c>
      <c r="GP33" s="24">
        <v>454158.51533999998</v>
      </c>
      <c r="GQ33" s="24">
        <v>455609.71236100001</v>
      </c>
      <c r="GR33" s="24">
        <v>456470.88637700002</v>
      </c>
      <c r="GS33" s="24">
        <v>435315.034048</v>
      </c>
      <c r="GT33" s="24">
        <v>436968.74274000002</v>
      </c>
    </row>
    <row r="34" spans="1:202"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2">
      <c r="B35" s="48"/>
      <c r="EZ35" s="63"/>
      <c r="FA35" s="63"/>
    </row>
    <row r="36" spans="1:202"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2">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GT38"/>
  <sheetViews>
    <sheetView zoomScale="95" zoomScaleNormal="95" workbookViewId="0">
      <pane xSplit="2" ySplit="6" topLeftCell="GA7" activePane="bottomRight" state="frozenSplit"/>
      <selection activeCell="GT7" sqref="GT7"/>
      <selection pane="topRight" activeCell="GT7" sqref="GT7"/>
      <selection pane="bottomLeft" activeCell="GT7" sqref="GT7"/>
      <selection pane="bottomRight" activeCell="GT7" sqref="GT7"/>
    </sheetView>
  </sheetViews>
  <sheetFormatPr baseColWidth="10" defaultColWidth="11.42578125" defaultRowHeight="9"/>
  <cols>
    <col min="1" max="1" width="10.7109375" style="15" customWidth="1"/>
    <col min="2" max="2" width="28.7109375" style="18" customWidth="1"/>
    <col min="3" max="202" width="9.7109375" style="18" customWidth="1"/>
    <col min="203" max="16384" width="11.42578125" style="18"/>
  </cols>
  <sheetData>
    <row r="1" spans="1:202"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2"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2"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2"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2"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row>
    <row r="7" spans="1:202"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1688.5630167688923</v>
      </c>
      <c r="FP7" s="23">
        <f>IFERROR('2_08'!FP7+'2_09'!FP7,"ND")</f>
        <v>1695.0153465271655</v>
      </c>
      <c r="FQ7" s="23">
        <f>IFERROR('2_08'!FQ7+'2_09'!FQ7,"ND")</f>
        <v>1707.7720702701431</v>
      </c>
      <c r="FR7" s="23">
        <f>IFERROR('2_08'!FR7+'2_09'!FR7,"ND")</f>
        <v>1590.3845829536788</v>
      </c>
      <c r="FS7" s="23">
        <f>IFERROR('2_08'!FS7+'2_09'!FS7,"ND")</f>
        <v>1660.1163507743768</v>
      </c>
      <c r="FT7" s="23">
        <f>IFERROR('2_08'!FT7+'2_09'!FT7,"ND")</f>
        <v>1548.0060178257709</v>
      </c>
      <c r="FU7" s="23">
        <f>IFERROR('2_08'!FU7+'2_09'!FU7,"ND")</f>
        <v>1555.5093756771405</v>
      </c>
      <c r="FV7" s="23">
        <f>IFERROR('2_08'!FV7+'2_09'!FV7,"ND")</f>
        <v>1647.4223252307929</v>
      </c>
      <c r="FW7" s="23">
        <f>IFERROR('2_08'!FW7+'2_09'!FW7,"ND")</f>
        <v>1431.2225286014491</v>
      </c>
      <c r="FX7" s="23">
        <f>IFERROR('2_08'!FX7+'2_09'!FX7,"ND")</f>
        <v>1364.8992000410431</v>
      </c>
      <c r="FY7" s="23">
        <f>IFERROR('2_08'!FY7+'2_09'!FY7,"ND")</f>
        <v>1403.4160297173541</v>
      </c>
      <c r="FZ7" s="23">
        <f>IFERROR('2_08'!FZ7+'2_09'!FZ7,"ND")</f>
        <v>1365.8692125726379</v>
      </c>
      <c r="GA7" s="23">
        <f>IFERROR('2_08'!GA7+'2_09'!GA7,"ND")</f>
        <v>1416.3113969341866</v>
      </c>
      <c r="GB7" s="23">
        <f>IFERROR('2_08'!GB7+'2_09'!GB7,"ND")</f>
        <v>1484.8996805796121</v>
      </c>
      <c r="GC7" s="23">
        <f>IFERROR('2_08'!GC7+'2_09'!GC7,"ND")</f>
        <v>1586.1018547373524</v>
      </c>
      <c r="GD7" s="23">
        <f>IFERROR('2_08'!GD7+'2_09'!GD7,"ND")</f>
        <v>1574.8477575114036</v>
      </c>
      <c r="GE7" s="23">
        <f>IFERROR('2_08'!GE7+'2_09'!GE7,"ND")</f>
        <v>1723.5409139337735</v>
      </c>
      <c r="GF7" s="23">
        <f>IFERROR('2_08'!GF7+'2_09'!GF7,"ND")</f>
        <v>1678.9654240566078</v>
      </c>
      <c r="GG7" s="23">
        <f>IFERROR('2_08'!GG7+'2_09'!GG7,"ND")</f>
        <v>1668.7604036111679</v>
      </c>
      <c r="GH7" s="23">
        <f>IFERROR('2_08'!GH7+'2_09'!GH7,"ND")</f>
        <v>1603.2338676181571</v>
      </c>
      <c r="GI7" s="23">
        <f>IFERROR('2_08'!GI7+'2_09'!GI7,"ND")</f>
        <v>1405.4782873705244</v>
      </c>
      <c r="GJ7" s="23">
        <f>IFERROR('2_08'!GJ7+'2_09'!GJ7,"ND")</f>
        <v>1315.6023430840314</v>
      </c>
      <c r="GK7" s="23">
        <f>IFERROR('2_08'!GK7+'2_09'!GK7,"ND")</f>
        <v>1398.0157175826005</v>
      </c>
      <c r="GL7" s="23">
        <f>IFERROR('2_08'!GL7+'2_09'!GL7,"ND")</f>
        <v>1530.5809821547989</v>
      </c>
      <c r="GM7" s="23">
        <f>IFERROR('2_08'!GM7+'2_09'!GM7,"ND")</f>
        <v>1481.5817067631356</v>
      </c>
      <c r="GN7" s="23">
        <f>IFERROR('2_08'!GN7+'2_09'!GN7,"ND")</f>
        <v>1367.7125462997733</v>
      </c>
      <c r="GO7" s="23">
        <f>IFERROR('2_08'!GO7+'2_09'!GO7,"ND")</f>
        <v>1440.2614902234295</v>
      </c>
      <c r="GP7" s="23">
        <f>IFERROR('2_08'!GP7+'2_09'!GP7,"ND")</f>
        <v>1445.1828646212609</v>
      </c>
      <c r="GQ7" s="23">
        <f>IFERROR('2_08'!GQ7+'2_09'!GQ7,"ND")</f>
        <v>1443.1653133546549</v>
      </c>
      <c r="GR7" s="23">
        <f>IFERROR('2_08'!GR7+'2_09'!GR7,"ND")</f>
        <v>1447.2142455287114</v>
      </c>
      <c r="GS7" s="23">
        <f>IFERROR('2_08'!GS7+'2_09'!GS7,"ND")</f>
        <v>1285.6551072600964</v>
      </c>
      <c r="GT7" s="23">
        <f>IFERROR('2_08'!GT7+'2_09'!GT7,"ND")</f>
        <v>1263.2250695043217</v>
      </c>
    </row>
    <row r="8" spans="1:202"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532.86607718650362</v>
      </c>
      <c r="FP8" s="23">
        <f>IFERROR('2_08'!FP8+'2_09'!FP8,"ND")</f>
        <v>500.29407448618446</v>
      </c>
      <c r="FQ8" s="23">
        <f>IFERROR('2_08'!FQ8+'2_09'!FQ8,"ND")</f>
        <v>524.67930426259113</v>
      </c>
      <c r="FR8" s="23">
        <f>IFERROR('2_08'!FR8+'2_09'!FR8,"ND")</f>
        <v>438.12501587928125</v>
      </c>
      <c r="FS8" s="23">
        <f>IFERROR('2_08'!FS8+'2_09'!FS8,"ND")</f>
        <v>576.254801127311</v>
      </c>
      <c r="FT8" s="23">
        <f>IFERROR('2_08'!FT8+'2_09'!FT8,"ND")</f>
        <v>437.93066290856137</v>
      </c>
      <c r="FU8" s="23">
        <f>IFERROR('2_08'!FU8+'2_09'!FU8,"ND")</f>
        <v>525.5469992794749</v>
      </c>
      <c r="FV8" s="23">
        <f>IFERROR('2_08'!FV8+'2_09'!FV8,"ND")</f>
        <v>544.13237669223292</v>
      </c>
      <c r="FW8" s="23">
        <f>IFERROR('2_08'!FW8+'2_09'!FW8,"ND")</f>
        <v>498.91456130124226</v>
      </c>
      <c r="FX8" s="23">
        <f>IFERROR('2_08'!FX8+'2_09'!FX8,"ND")</f>
        <v>592.37056269450363</v>
      </c>
      <c r="FY8" s="23">
        <f>IFERROR('2_08'!FY8+'2_09'!FY8,"ND")</f>
        <v>511.90942843224786</v>
      </c>
      <c r="FZ8" s="23">
        <f>IFERROR('2_08'!FZ8+'2_09'!FZ8,"ND")</f>
        <v>545.92878618481711</v>
      </c>
      <c r="GA8" s="23">
        <f>IFERROR('2_08'!GA8+'2_09'!GA8,"ND")</f>
        <v>540.44165351161598</v>
      </c>
      <c r="GB8" s="23">
        <f>IFERROR('2_08'!GB8+'2_09'!GB8,"ND")</f>
        <v>521.69107623780224</v>
      </c>
      <c r="GC8" s="23">
        <f>IFERROR('2_08'!GC8+'2_09'!GC8,"ND")</f>
        <v>523.76334608987054</v>
      </c>
      <c r="GD8" s="23">
        <f>IFERROR('2_08'!GD8+'2_09'!GD8,"ND")</f>
        <v>376.77933103340769</v>
      </c>
      <c r="GE8" s="23">
        <f>IFERROR('2_08'!GE8+'2_09'!GE8,"ND")</f>
        <v>412.95345346679238</v>
      </c>
      <c r="GF8" s="23">
        <f>IFERROR('2_08'!GF8+'2_09'!GF8,"ND")</f>
        <v>411.42439624379676</v>
      </c>
      <c r="GG8" s="23">
        <f>IFERROR('2_08'!GG8+'2_09'!GG8,"ND")</f>
        <v>356.80955109337805</v>
      </c>
      <c r="GH8" s="23">
        <f>IFERROR('2_08'!GH8+'2_09'!GH8,"ND")</f>
        <v>393.76456936406606</v>
      </c>
      <c r="GI8" s="23">
        <f>IFERROR('2_08'!GI8+'2_09'!GI8,"ND")</f>
        <v>400.83718329958543</v>
      </c>
      <c r="GJ8" s="23">
        <f>IFERROR('2_08'!GJ8+'2_09'!GJ8,"ND")</f>
        <v>445.20861800978827</v>
      </c>
      <c r="GK8" s="23">
        <f>IFERROR('2_08'!GK8+'2_09'!GK8,"ND")</f>
        <v>487.18780564470887</v>
      </c>
      <c r="GL8" s="23">
        <f>IFERROR('2_08'!GL8+'2_09'!GL8,"ND")</f>
        <v>615.33431014930488</v>
      </c>
      <c r="GM8" s="23">
        <f>IFERROR('2_08'!GM8+'2_09'!GM8,"ND")</f>
        <v>620.34605431490934</v>
      </c>
      <c r="GN8" s="23">
        <f>IFERROR('2_08'!GN8+'2_09'!GN8,"ND")</f>
        <v>613.37997592430042</v>
      </c>
      <c r="GO8" s="23">
        <f>IFERROR('2_08'!GO8+'2_09'!GO8,"ND")</f>
        <v>667.15091891248335</v>
      </c>
      <c r="GP8" s="23">
        <f>IFERROR('2_08'!GP8+'2_09'!GP8,"ND")</f>
        <v>582.54579208339055</v>
      </c>
      <c r="GQ8" s="23">
        <f>IFERROR('2_08'!GQ8+'2_09'!GQ8,"ND")</f>
        <v>713.30457917066997</v>
      </c>
      <c r="GR8" s="23">
        <f>IFERROR('2_08'!GR8+'2_09'!GR8,"ND")</f>
        <v>674.90050679269621</v>
      </c>
      <c r="GS8" s="23">
        <f>IFERROR('2_08'!GS8+'2_09'!GS8,"ND")</f>
        <v>582.78032683072445</v>
      </c>
      <c r="GT8" s="23">
        <f>IFERROR('2_08'!GT8+'2_09'!GT8,"ND")</f>
        <v>611.17918665776892</v>
      </c>
    </row>
    <row r="9" spans="1:202"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1380.2616518556611</v>
      </c>
      <c r="FP9" s="23">
        <f>IFERROR('2_08'!FP9+'2_09'!FP9,"ND")</f>
        <v>1195.3862189742317</v>
      </c>
      <c r="FQ9" s="23">
        <f>IFERROR('2_08'!FQ9+'2_09'!FQ9,"ND")</f>
        <v>1278.3889012583215</v>
      </c>
      <c r="FR9" s="23">
        <f>IFERROR('2_08'!FR9+'2_09'!FR9,"ND")</f>
        <v>1199.7925835024471</v>
      </c>
      <c r="FS9" s="23">
        <f>IFERROR('2_08'!FS9+'2_09'!FS9,"ND")</f>
        <v>1104.9358711006721</v>
      </c>
      <c r="FT9" s="23">
        <f>IFERROR('2_08'!FT9+'2_09'!FT9,"ND")</f>
        <v>959.38228618877383</v>
      </c>
      <c r="FU9" s="23">
        <f>IFERROR('2_08'!FU9+'2_09'!FU9,"ND")</f>
        <v>946.08928676846892</v>
      </c>
      <c r="FV9" s="23">
        <f>IFERROR('2_08'!FV9+'2_09'!FV9,"ND")</f>
        <v>1125.7362377300376</v>
      </c>
      <c r="FW9" s="23">
        <f>IFERROR('2_08'!FW9+'2_09'!FW9,"ND")</f>
        <v>1020.5914780362319</v>
      </c>
      <c r="FX9" s="23">
        <f>IFERROR('2_08'!FX9+'2_09'!FX9,"ND")</f>
        <v>966.51438131303883</v>
      </c>
      <c r="FY9" s="23">
        <f>IFERROR('2_08'!FY9+'2_09'!FY9,"ND")</f>
        <v>920.20918123604929</v>
      </c>
      <c r="FZ9" s="23">
        <f>IFERROR('2_08'!FZ9+'2_09'!FZ9,"ND")</f>
        <v>790.43088393118319</v>
      </c>
      <c r="GA9" s="23">
        <f>IFERROR('2_08'!GA9+'2_09'!GA9,"ND")</f>
        <v>858.26686862462134</v>
      </c>
      <c r="GB9" s="23">
        <f>IFERROR('2_08'!GB9+'2_09'!GB9,"ND")</f>
        <v>788.4669657567847</v>
      </c>
      <c r="GC9" s="23">
        <f>IFERROR('2_08'!GC9+'2_09'!GC9,"ND")</f>
        <v>837.87563068574286</v>
      </c>
      <c r="GD9" s="23">
        <f>IFERROR('2_08'!GD9+'2_09'!GD9,"ND")</f>
        <v>735.65764688796889</v>
      </c>
      <c r="GE9" s="23">
        <f>IFERROR('2_08'!GE9+'2_09'!GE9,"ND")</f>
        <v>643.82386772439759</v>
      </c>
      <c r="GF9" s="23">
        <f>IFERROR('2_08'!GF9+'2_09'!GF9,"ND")</f>
        <v>561.92253060803523</v>
      </c>
      <c r="GG9" s="23">
        <f>IFERROR('2_08'!GG9+'2_09'!GG9,"ND")</f>
        <v>611.5826284261077</v>
      </c>
      <c r="GH9" s="23">
        <f>IFERROR('2_08'!GH9+'2_09'!GH9,"ND")</f>
        <v>669.54802781004059</v>
      </c>
      <c r="GI9" s="23">
        <f>IFERROR('2_08'!GI9+'2_09'!GI9,"ND")</f>
        <v>703.53102107831864</v>
      </c>
      <c r="GJ9" s="23">
        <f>IFERROR('2_08'!GJ9+'2_09'!GJ9,"ND")</f>
        <v>769.49399566800776</v>
      </c>
      <c r="GK9" s="23">
        <f>IFERROR('2_08'!GK9+'2_09'!GK9,"ND")</f>
        <v>836.95184185960591</v>
      </c>
      <c r="GL9" s="23">
        <f>IFERROR('2_08'!GL9+'2_09'!GL9,"ND")</f>
        <v>774.83503535135378</v>
      </c>
      <c r="GM9" s="23">
        <f>IFERROR('2_08'!GM9+'2_09'!GM9,"ND")</f>
        <v>798.61045182647717</v>
      </c>
      <c r="GN9" s="23">
        <f>IFERROR('2_08'!GN9+'2_09'!GN9,"ND")</f>
        <v>891.72925701296822</v>
      </c>
      <c r="GO9" s="23">
        <f>IFERROR('2_08'!GO9+'2_09'!GO9,"ND")</f>
        <v>779.22879597595227</v>
      </c>
      <c r="GP9" s="23">
        <f>IFERROR('2_08'!GP9+'2_09'!GP9,"ND")</f>
        <v>653.20127398635714</v>
      </c>
      <c r="GQ9" s="23">
        <f>IFERROR('2_08'!GQ9+'2_09'!GQ9,"ND")</f>
        <v>543.6875246832725</v>
      </c>
      <c r="GR9" s="23">
        <f>IFERROR('2_08'!GR9+'2_09'!GR9,"ND")</f>
        <v>466.12427422716087</v>
      </c>
      <c r="GS9" s="23">
        <f>IFERROR('2_08'!GS9+'2_09'!GS9,"ND")</f>
        <v>469.36958118162318</v>
      </c>
      <c r="GT9" s="23">
        <f>IFERROR('2_08'!GT9+'2_09'!GT9,"ND")</f>
        <v>540.05322819958337</v>
      </c>
    </row>
    <row r="10" spans="1:202"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7822.8801942482605</v>
      </c>
      <c r="FP10" s="23">
        <f>IFERROR('2_08'!FP10+'2_09'!FP10,"ND")</f>
        <v>8278.1197542638929</v>
      </c>
      <c r="FQ10" s="23">
        <f>IFERROR('2_08'!FQ10+'2_09'!FQ10,"ND")</f>
        <v>7666.0113080127358</v>
      </c>
      <c r="FR10" s="23">
        <f>IFERROR('2_08'!FR10+'2_09'!FR10,"ND")</f>
        <v>7546.1359841797475</v>
      </c>
      <c r="FS10" s="23">
        <f>IFERROR('2_08'!FS10+'2_09'!FS10,"ND")</f>
        <v>7317.9173300799102</v>
      </c>
      <c r="FT10" s="23">
        <f>IFERROR('2_08'!FT10+'2_09'!FT10,"ND")</f>
        <v>7053.598389634828</v>
      </c>
      <c r="FU10" s="23">
        <f>IFERROR('2_08'!FU10+'2_09'!FU10,"ND")</f>
        <v>7285.9968475378482</v>
      </c>
      <c r="FV10" s="23">
        <f>IFERROR('2_08'!FV10+'2_09'!FV10,"ND")</f>
        <v>7493.6035904581668</v>
      </c>
      <c r="FW10" s="23">
        <f>IFERROR('2_08'!FW10+'2_09'!FW10,"ND")</f>
        <v>6891.2824215610763</v>
      </c>
      <c r="FX10" s="23">
        <f>IFERROR('2_08'!FX10+'2_09'!FX10,"ND")</f>
        <v>7132.3896513363652</v>
      </c>
      <c r="FY10" s="23">
        <f>IFERROR('2_08'!FY10+'2_09'!FY10,"ND")</f>
        <v>6846.2708498495631</v>
      </c>
      <c r="FZ10" s="23">
        <f>IFERROR('2_08'!FZ10+'2_09'!FZ10,"ND")</f>
        <v>7171.7612166203871</v>
      </c>
      <c r="GA10" s="23">
        <f>IFERROR('2_08'!GA10+'2_09'!GA10,"ND")</f>
        <v>6896.7761991619645</v>
      </c>
      <c r="GB10" s="23">
        <f>IFERROR('2_08'!GB10+'2_09'!GB10,"ND")</f>
        <v>7092.7403079753167</v>
      </c>
      <c r="GC10" s="23">
        <f>IFERROR('2_08'!GC10+'2_09'!GC10,"ND")</f>
        <v>7124.1023906277333</v>
      </c>
      <c r="GD10" s="23">
        <f>IFERROR('2_08'!GD10+'2_09'!GD10,"ND")</f>
        <v>7229.8545658110779</v>
      </c>
      <c r="GE10" s="23">
        <f>IFERROR('2_08'!GE10+'2_09'!GE10,"ND")</f>
        <v>6786.6480957853855</v>
      </c>
      <c r="GF10" s="23">
        <f>IFERROR('2_08'!GF10+'2_09'!GF10,"ND")</f>
        <v>6642.3408300336205</v>
      </c>
      <c r="GG10" s="23">
        <f>IFERROR('2_08'!GG10+'2_09'!GG10,"ND")</f>
        <v>6748.6312544283392</v>
      </c>
      <c r="GH10" s="23">
        <f>IFERROR('2_08'!GH10+'2_09'!GH10,"ND")</f>
        <v>6525.9464568957037</v>
      </c>
      <c r="GI10" s="23">
        <f>IFERROR('2_08'!GI10+'2_09'!GI10,"ND")</f>
        <v>6503.4089035264869</v>
      </c>
      <c r="GJ10" s="23">
        <f>IFERROR('2_08'!GJ10+'2_09'!GJ10,"ND")</f>
        <v>6475.0974813367011</v>
      </c>
      <c r="GK10" s="23">
        <f>IFERROR('2_08'!GK10+'2_09'!GK10,"ND")</f>
        <v>6329.6316731828574</v>
      </c>
      <c r="GL10" s="23">
        <f>IFERROR('2_08'!GL10+'2_09'!GL10,"ND")</f>
        <v>6573.7145219092563</v>
      </c>
      <c r="GM10" s="23">
        <f>IFERROR('2_08'!GM10+'2_09'!GM10,"ND")</f>
        <v>6158.1716221620245</v>
      </c>
      <c r="GN10" s="23">
        <f>IFERROR('2_08'!GN10+'2_09'!GN10,"ND")</f>
        <v>5956.7539499867289</v>
      </c>
      <c r="GO10" s="23">
        <f>IFERROR('2_08'!GO10+'2_09'!GO10,"ND")</f>
        <v>6110.6591619217661</v>
      </c>
      <c r="GP10" s="23">
        <f>IFERROR('2_08'!GP10+'2_09'!GP10,"ND")</f>
        <v>6221.1880751138597</v>
      </c>
      <c r="GQ10" s="23">
        <f>IFERROR('2_08'!GQ10+'2_09'!GQ10,"ND")</f>
        <v>6541.9202095387745</v>
      </c>
      <c r="GR10" s="23">
        <f>IFERROR('2_08'!GR10+'2_09'!GR10,"ND")</f>
        <v>5973.7078370947438</v>
      </c>
      <c r="GS10" s="23">
        <f>IFERROR('2_08'!GS10+'2_09'!GS10,"ND")</f>
        <v>5994.1297952704363</v>
      </c>
      <c r="GT10" s="23">
        <f>IFERROR('2_08'!GT10+'2_09'!GT10,"ND")</f>
        <v>6237.1527717916633</v>
      </c>
    </row>
    <row r="11" spans="1:202"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7648.6698092373335</v>
      </c>
      <c r="FP11" s="23">
        <f>IFERROR('2_08'!FP11+'2_09'!FP11,"ND")</f>
        <v>7779.0432194262648</v>
      </c>
      <c r="FQ11" s="23">
        <f>IFERROR('2_08'!FQ11+'2_09'!FQ11,"ND")</f>
        <v>8282.4004461212608</v>
      </c>
      <c r="FR11" s="23">
        <f>IFERROR('2_08'!FR11+'2_09'!FR11,"ND")</f>
        <v>8685.6290382711559</v>
      </c>
      <c r="FS11" s="23">
        <f>IFERROR('2_08'!FS11+'2_09'!FS11,"ND")</f>
        <v>8598.509474362676</v>
      </c>
      <c r="FT11" s="23">
        <f>IFERROR('2_08'!FT11+'2_09'!FT11,"ND")</f>
        <v>8535.2375217571098</v>
      </c>
      <c r="FU11" s="23">
        <f>IFERROR('2_08'!FU11+'2_09'!FU11,"ND")</f>
        <v>8432.7291063992398</v>
      </c>
      <c r="FV11" s="23">
        <f>IFERROR('2_08'!FV11+'2_09'!FV11,"ND")</f>
        <v>8265.022052591321</v>
      </c>
      <c r="FW11" s="23">
        <f>IFERROR('2_08'!FW11+'2_09'!FW11,"ND")</f>
        <v>7803.7938530144929</v>
      </c>
      <c r="FX11" s="23">
        <f>IFERROR('2_08'!FX11+'2_09'!FX11,"ND")</f>
        <v>7771.1354110675557</v>
      </c>
      <c r="FY11" s="23">
        <f>IFERROR('2_08'!FY11+'2_09'!FY11,"ND")</f>
        <v>7572.1862547750534</v>
      </c>
      <c r="FZ11" s="23">
        <f>IFERROR('2_08'!FZ11+'2_09'!FZ11,"ND")</f>
        <v>7343.5585738053251</v>
      </c>
      <c r="GA11" s="23">
        <f>IFERROR('2_08'!GA11+'2_09'!GA11,"ND")</f>
        <v>7354.9984707861749</v>
      </c>
      <c r="GB11" s="23">
        <f>IFERROR('2_08'!GB11+'2_09'!GB11,"ND")</f>
        <v>6998.4872933868346</v>
      </c>
      <c r="GC11" s="23">
        <f>IFERROR('2_08'!GC11+'2_09'!GC11,"ND")</f>
        <v>7070.8248288314326</v>
      </c>
      <c r="GD11" s="23">
        <f>IFERROR('2_08'!GD11+'2_09'!GD11,"ND")</f>
        <v>7625.6782775503962</v>
      </c>
      <c r="GE11" s="23">
        <f>IFERROR('2_08'!GE11+'2_09'!GE11,"ND")</f>
        <v>7482.0762293452835</v>
      </c>
      <c r="GF11" s="23">
        <f>IFERROR('2_08'!GF11+'2_09'!GF11,"ND")</f>
        <v>7394.7021729417884</v>
      </c>
      <c r="GG11" s="23">
        <f>IFERROR('2_08'!GG11+'2_09'!GG11,"ND")</f>
        <v>7503.6344595946921</v>
      </c>
      <c r="GH11" s="23">
        <f>IFERROR('2_08'!GH11+'2_09'!GH11,"ND")</f>
        <v>7563.0948323356406</v>
      </c>
      <c r="GI11" s="23">
        <f>IFERROR('2_08'!GI11+'2_09'!GI11,"ND")</f>
        <v>7230.6892541025863</v>
      </c>
      <c r="GJ11" s="23">
        <f>IFERROR('2_08'!GJ11+'2_09'!GJ11,"ND")</f>
        <v>7192.2862076654428</v>
      </c>
      <c r="GK11" s="23">
        <f>IFERROR('2_08'!GK11+'2_09'!GK11,"ND")</f>
        <v>7811.3371454578573</v>
      </c>
      <c r="GL11" s="23">
        <f>IFERROR('2_08'!GL11+'2_09'!GL11,"ND")</f>
        <v>7344.1049471135402</v>
      </c>
      <c r="GM11" s="23">
        <f>IFERROR('2_08'!GM11+'2_09'!GM11,"ND")</f>
        <v>7487.6771080525405</v>
      </c>
      <c r="GN11" s="23">
        <f>IFERROR('2_08'!GN11+'2_09'!GN11,"ND")</f>
        <v>7174.4164305921977</v>
      </c>
      <c r="GO11" s="23">
        <f>IFERROR('2_08'!GO11+'2_09'!GO11,"ND")</f>
        <v>7733.5691208006619</v>
      </c>
      <c r="GP11" s="23">
        <f>IFERROR('2_08'!GP11+'2_09'!GP11,"ND")</f>
        <v>8173.2921389663861</v>
      </c>
      <c r="GQ11" s="23">
        <f>IFERROR('2_08'!GQ11+'2_09'!GQ11,"ND")</f>
        <v>7622.4303137493271</v>
      </c>
      <c r="GR11" s="23">
        <f>IFERROR('2_08'!GR11+'2_09'!GR11,"ND")</f>
        <v>7449.0898906523544</v>
      </c>
      <c r="GS11" s="23">
        <f>IFERROR('2_08'!GS11+'2_09'!GS11,"ND")</f>
        <v>7389.6602959603742</v>
      </c>
      <c r="GT11" s="23">
        <f>IFERROR('2_08'!GT11+'2_09'!GT11,"ND")</f>
        <v>7604.2201173024259</v>
      </c>
    </row>
    <row r="12" spans="1:202"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c r="GG12" s="38" t="str">
        <f>IFERROR('2_08'!GG12+'2_09'!GG12,"ND")</f>
        <v>ND</v>
      </c>
      <c r="GH12" s="38" t="str">
        <f>IFERROR('2_08'!GH12+'2_09'!GH12,"ND")</f>
        <v>ND</v>
      </c>
      <c r="GI12" s="38" t="str">
        <f>IFERROR('2_08'!GI12+'2_09'!GI12,"ND")</f>
        <v>ND</v>
      </c>
      <c r="GJ12" s="38" t="str">
        <f>IFERROR('2_08'!GJ12+'2_09'!GJ12,"ND")</f>
        <v>ND</v>
      </c>
      <c r="GK12" s="38" t="str">
        <f>IFERROR('2_08'!GK12+'2_09'!GK12,"ND")</f>
        <v>ND</v>
      </c>
      <c r="GL12" s="38" t="str">
        <f>IFERROR('2_08'!GL12+'2_09'!GL12,"ND")</f>
        <v>ND</v>
      </c>
      <c r="GM12" s="38" t="str">
        <f>IFERROR('2_08'!GM12+'2_09'!GM12,"ND")</f>
        <v>ND</v>
      </c>
      <c r="GN12" s="38" t="str">
        <f>IFERROR('2_08'!GN12+'2_09'!GN12,"ND")</f>
        <v>ND</v>
      </c>
      <c r="GO12" s="38" t="str">
        <f>IFERROR('2_08'!GO12+'2_09'!GO12,"ND")</f>
        <v>ND</v>
      </c>
      <c r="GP12" s="38" t="str">
        <f>IFERROR('2_08'!GP12+'2_09'!GP12,"ND")</f>
        <v>ND</v>
      </c>
      <c r="GQ12" s="38" t="str">
        <f>IFERROR('2_08'!GQ12+'2_09'!GQ12,"ND")</f>
        <v>ND</v>
      </c>
      <c r="GR12" s="38" t="str">
        <f>IFERROR('2_08'!GR12+'2_09'!GR12,"ND")</f>
        <v>ND</v>
      </c>
      <c r="GS12" s="38" t="str">
        <f>IFERROR('2_08'!GS12+'2_09'!GS12,"ND")</f>
        <v>ND</v>
      </c>
      <c r="GT12" s="38" t="str">
        <f>IFERROR('2_08'!GT12+'2_09'!GT12,"ND")</f>
        <v>ND</v>
      </c>
    </row>
    <row r="13" spans="1:202"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6499.5905681170107</v>
      </c>
      <c r="FP13" s="23">
        <f>IFERROR('2_08'!FP13+'2_09'!FP13,"ND")</f>
        <v>6522.7559707233768</v>
      </c>
      <c r="FQ13" s="23">
        <f>IFERROR('2_08'!FQ13+'2_09'!FQ13,"ND")</f>
        <v>6410.1703210447668</v>
      </c>
      <c r="FR13" s="23">
        <f>IFERROR('2_08'!FR13+'2_09'!FR13,"ND")</f>
        <v>6218.5549121711538</v>
      </c>
      <c r="FS13" s="23">
        <f>IFERROR('2_08'!FS13+'2_09'!FS13,"ND")</f>
        <v>6282.4513737921325</v>
      </c>
      <c r="FT13" s="23">
        <f>IFERROR('2_08'!FT13+'2_09'!FT13,"ND")</f>
        <v>5995.5862624748652</v>
      </c>
      <c r="FU13" s="23">
        <f>IFERROR('2_08'!FU13+'2_09'!FU13,"ND")</f>
        <v>5728.9232684631634</v>
      </c>
      <c r="FV13" s="23">
        <f>IFERROR('2_08'!FV13+'2_09'!FV13,"ND")</f>
        <v>5733.9818973004822</v>
      </c>
      <c r="FW13" s="23">
        <f>IFERROR('2_08'!FW13+'2_09'!FW13,"ND")</f>
        <v>4958.2596991625251</v>
      </c>
      <c r="FX13" s="23">
        <f>IFERROR('2_08'!FX13+'2_09'!FX13,"ND")</f>
        <v>5182.0119292835407</v>
      </c>
      <c r="FY13" s="23">
        <f>IFERROR('2_08'!FY13+'2_09'!FY13,"ND")</f>
        <v>5949.6310530897954</v>
      </c>
      <c r="FZ13" s="23">
        <f>IFERROR('2_08'!FZ13+'2_09'!FZ13,"ND")</f>
        <v>6028.8527837215061</v>
      </c>
      <c r="GA13" s="23">
        <f>IFERROR('2_08'!GA13+'2_09'!GA13,"ND")</f>
        <v>6271.0890987714811</v>
      </c>
      <c r="GB13" s="23">
        <f>IFERROR('2_08'!GB13+'2_09'!GB13,"ND")</f>
        <v>6453.9827281336648</v>
      </c>
      <c r="GC13" s="23">
        <f>IFERROR('2_08'!GC13+'2_09'!GC13,"ND")</f>
        <v>6394.8929339554925</v>
      </c>
      <c r="GD13" s="23">
        <f>IFERROR('2_08'!GD13+'2_09'!GD13,"ND")</f>
        <v>6295.7005722714393</v>
      </c>
      <c r="GE13" s="23">
        <f>IFERROR('2_08'!GE13+'2_09'!GE13,"ND")</f>
        <v>6433.3255478982865</v>
      </c>
      <c r="GF13" s="23">
        <f>IFERROR('2_08'!GF13+'2_09'!GF13,"ND")</f>
        <v>6410.8203207501647</v>
      </c>
      <c r="GG13" s="23">
        <f>IFERROR('2_08'!GG13+'2_09'!GG13,"ND")</f>
        <v>6100.8980650400472</v>
      </c>
      <c r="GH13" s="23">
        <f>IFERROR('2_08'!GH13+'2_09'!GH13,"ND")</f>
        <v>5659.6503835520843</v>
      </c>
      <c r="GI13" s="23">
        <f>IFERROR('2_08'!GI13+'2_09'!GI13,"ND")</f>
        <v>5492.3295066914825</v>
      </c>
      <c r="GJ13" s="23">
        <f>IFERROR('2_08'!GJ13+'2_09'!GJ13,"ND")</f>
        <v>5697.0846020582085</v>
      </c>
      <c r="GK13" s="23">
        <f>IFERROR('2_08'!GK13+'2_09'!GK13,"ND")</f>
        <v>5623.7041851722197</v>
      </c>
      <c r="GL13" s="23">
        <f>IFERROR('2_08'!GL13+'2_09'!GL13,"ND")</f>
        <v>5752.379531947855</v>
      </c>
      <c r="GM13" s="23">
        <f>IFERROR('2_08'!GM13+'2_09'!GM13,"ND")</f>
        <v>5733.2513980794583</v>
      </c>
      <c r="GN13" s="23">
        <f>IFERROR('2_08'!GN13+'2_09'!GN13,"ND")</f>
        <v>5629.2725577790579</v>
      </c>
      <c r="GO13" s="23">
        <f>IFERROR('2_08'!GO13+'2_09'!GO13,"ND")</f>
        <v>5336.7191849502269</v>
      </c>
      <c r="GP13" s="23">
        <f>IFERROR('2_08'!GP13+'2_09'!GP13,"ND")</f>
        <v>5302.7083958823914</v>
      </c>
      <c r="GQ13" s="23">
        <f>IFERROR('2_08'!GQ13+'2_09'!GQ13,"ND")</f>
        <v>6067.7353499397668</v>
      </c>
      <c r="GR13" s="23">
        <f>IFERROR('2_08'!GR13+'2_09'!GR13,"ND")</f>
        <v>5433.7846054018928</v>
      </c>
      <c r="GS13" s="23">
        <f>IFERROR('2_08'!GS13+'2_09'!GS13,"ND")</f>
        <v>5264.148080888669</v>
      </c>
      <c r="GT13" s="23">
        <f>IFERROR('2_08'!GT13+'2_09'!GT13,"ND")</f>
        <v>5547.743624262881</v>
      </c>
    </row>
    <row r="14" spans="1:202"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c r="GG14" s="23" t="str">
        <f>IFERROR('2_08'!GG14+'2_09'!GG14,"ND")</f>
        <v>ND</v>
      </c>
      <c r="GH14" s="23" t="str">
        <f>IFERROR('2_08'!GH14+'2_09'!GH14,"ND")</f>
        <v>ND</v>
      </c>
      <c r="GI14" s="23" t="str">
        <f>IFERROR('2_08'!GI14+'2_09'!GI14,"ND")</f>
        <v>ND</v>
      </c>
      <c r="GJ14" s="23" t="str">
        <f>IFERROR('2_08'!GJ14+'2_09'!GJ14,"ND")</f>
        <v>ND</v>
      </c>
      <c r="GK14" s="23" t="str">
        <f>IFERROR('2_08'!GK14+'2_09'!GK14,"ND")</f>
        <v>ND</v>
      </c>
      <c r="GL14" s="23" t="str">
        <f>IFERROR('2_08'!GL14+'2_09'!GL14,"ND")</f>
        <v>ND</v>
      </c>
      <c r="GM14" s="23" t="str">
        <f>IFERROR('2_08'!GM14+'2_09'!GM14,"ND")</f>
        <v>ND</v>
      </c>
      <c r="GN14" s="23" t="str">
        <f>IFERROR('2_08'!GN14+'2_09'!GN14,"ND")</f>
        <v>ND</v>
      </c>
      <c r="GO14" s="23" t="str">
        <f>IFERROR('2_08'!GO14+'2_09'!GO14,"ND")</f>
        <v>ND</v>
      </c>
      <c r="GP14" s="23" t="str">
        <f>IFERROR('2_08'!GP14+'2_09'!GP14,"ND")</f>
        <v>ND</v>
      </c>
      <c r="GQ14" s="23" t="str">
        <f>IFERROR('2_08'!GQ14+'2_09'!GQ14,"ND")</f>
        <v>ND</v>
      </c>
      <c r="GR14" s="23" t="str">
        <f>IFERROR('2_08'!GR14+'2_09'!GR14,"ND")</f>
        <v>ND</v>
      </c>
      <c r="GS14" s="23" t="str">
        <f>IFERROR('2_08'!GS14+'2_09'!GS14,"ND")</f>
        <v>ND</v>
      </c>
      <c r="GT14" s="23" t="str">
        <f>IFERROR('2_08'!GT14+'2_09'!GT14,"ND")</f>
        <v>ND</v>
      </c>
    </row>
    <row r="15" spans="1:202"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236.80891159957113</v>
      </c>
      <c r="FP15" s="23">
        <f>IFERROR('2_08'!FP15+'2_09'!FP15,"ND")</f>
        <v>283.42457424153991</v>
      </c>
      <c r="FQ15" s="23">
        <f>IFERROR('2_08'!FQ15+'2_09'!FQ15,"ND")</f>
        <v>278.54199609689755</v>
      </c>
      <c r="FR15" s="23">
        <f>IFERROR('2_08'!FR15+'2_09'!FR15,"ND")</f>
        <v>307.51344492781931</v>
      </c>
      <c r="FS15" s="23">
        <f>IFERROR('2_08'!FS15+'2_09'!FS15,"ND")</f>
        <v>253.22919135829898</v>
      </c>
      <c r="FT15" s="23">
        <f>IFERROR('2_08'!FT15+'2_09'!FT15,"ND")</f>
        <v>205.95357145956234</v>
      </c>
      <c r="FU15" s="23">
        <f>IFERROR('2_08'!FU15+'2_09'!FU15,"ND")</f>
        <v>114.03702224839195</v>
      </c>
      <c r="FV15" s="23">
        <f>IFERROR('2_08'!FV15+'2_09'!FV15,"ND")</f>
        <v>84.060838055245441</v>
      </c>
      <c r="FW15" s="23">
        <f>IFERROR('2_08'!FW15+'2_09'!FW15,"ND")</f>
        <v>79.326067472049672</v>
      </c>
      <c r="FX15" s="23">
        <f>IFERROR('2_08'!FX15+'2_09'!FX15,"ND")</f>
        <v>188.61176823711116</v>
      </c>
      <c r="FY15" s="23">
        <f>IFERROR('2_08'!FY15+'2_09'!FY15,"ND")</f>
        <v>179.9360436046897</v>
      </c>
      <c r="FZ15" s="23">
        <f>IFERROR('2_08'!FZ15+'2_09'!FZ15,"ND")</f>
        <v>117.98760092276297</v>
      </c>
      <c r="GA15" s="23">
        <f>IFERROR('2_08'!GA15+'2_09'!GA15,"ND")</f>
        <v>254.97394579373582</v>
      </c>
      <c r="GB15" s="23">
        <f>IFERROR('2_08'!GB15+'2_09'!GB15,"ND")</f>
        <v>180.75297267038366</v>
      </c>
      <c r="GC15" s="23">
        <f>IFERROR('2_08'!GC15+'2_09'!GC15,"ND")</f>
        <v>236.01457334401505</v>
      </c>
      <c r="GD15" s="23">
        <f>IFERROR('2_08'!GD15+'2_09'!GD15,"ND")</f>
        <v>245.73984422985947</v>
      </c>
      <c r="GE15" s="23">
        <f>IFERROR('2_08'!GE15+'2_09'!GE15,"ND")</f>
        <v>269.35228088451305</v>
      </c>
      <c r="GF15" s="23">
        <f>IFERROR('2_08'!GF15+'2_09'!GF15,"ND")</f>
        <v>305.79184668179465</v>
      </c>
      <c r="GG15" s="23">
        <f>IFERROR('2_08'!GG15+'2_09'!GG15,"ND")</f>
        <v>271.6948265054113</v>
      </c>
      <c r="GH15" s="23">
        <f>IFERROR('2_08'!GH15+'2_09'!GH15,"ND")</f>
        <v>265.61239467673369</v>
      </c>
      <c r="GI15" s="23">
        <f>IFERROR('2_08'!GI15+'2_09'!GI15,"ND")</f>
        <v>270.8625205689118</v>
      </c>
      <c r="GJ15" s="23">
        <f>IFERROR('2_08'!GJ15+'2_09'!GJ15,"ND")</f>
        <v>133.54004988721994</v>
      </c>
      <c r="GK15" s="23">
        <f>IFERROR('2_08'!GK15+'2_09'!GK15,"ND")</f>
        <v>117.45166938650823</v>
      </c>
      <c r="GL15" s="23">
        <f>IFERROR('2_08'!GL15+'2_09'!GL15,"ND")</f>
        <v>69.386808608006163</v>
      </c>
      <c r="GM15" s="23">
        <f>IFERROR('2_08'!GM15+'2_09'!GM15,"ND")</f>
        <v>32.870080055424438</v>
      </c>
      <c r="GN15" s="23">
        <f>IFERROR('2_08'!GN15+'2_09'!GN15,"ND")</f>
        <v>101.96095662991674</v>
      </c>
      <c r="GO15" s="23">
        <f>IFERROR('2_08'!GO15+'2_09'!GO15,"ND")</f>
        <v>98.278157783759056</v>
      </c>
      <c r="GP15" s="23">
        <f>IFERROR('2_08'!GP15+'2_09'!GP15,"ND")</f>
        <v>161.67505788386777</v>
      </c>
      <c r="GQ15" s="23">
        <f>IFERROR('2_08'!GQ15+'2_09'!GQ15,"ND")</f>
        <v>208.1718513120515</v>
      </c>
      <c r="GR15" s="23">
        <f>IFERROR('2_08'!GR15+'2_09'!GR15,"ND")</f>
        <v>196.713326227349</v>
      </c>
      <c r="GS15" s="23">
        <f>IFERROR('2_08'!GS15+'2_09'!GS15,"ND")</f>
        <v>177.38036394607226</v>
      </c>
      <c r="GT15" s="23">
        <f>IFERROR('2_08'!GT15+'2_09'!GT15,"ND")</f>
        <v>154.91370906759624</v>
      </c>
    </row>
    <row r="16" spans="1:202"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361.0122595394032</v>
      </c>
      <c r="FP16" s="23">
        <f>IFERROR('2_08'!FP16+'2_09'!FP16,"ND")</f>
        <v>366.06361632909034</v>
      </c>
      <c r="FQ16" s="23">
        <f>IFERROR('2_08'!FQ16+'2_09'!FQ16,"ND")</f>
        <v>384.54631079418465</v>
      </c>
      <c r="FR16" s="23">
        <f>IFERROR('2_08'!FR16+'2_09'!FR16,"ND")</f>
        <v>367.14298498980742</v>
      </c>
      <c r="FS16" s="23">
        <f>IFERROR('2_08'!FS16+'2_09'!FS16,"ND")</f>
        <v>329.92513552120232</v>
      </c>
      <c r="FT16" s="23">
        <f>IFERROR('2_08'!FT16+'2_09'!FT16,"ND")</f>
        <v>301.20069474093737</v>
      </c>
      <c r="FU16" s="23">
        <f>IFERROR('2_08'!FU16+'2_09'!FU16,"ND")</f>
        <v>279.47686426796281</v>
      </c>
      <c r="FV16" s="23">
        <f>IFERROR('2_08'!FV16+'2_09'!FV16,"ND")</f>
        <v>366.46224644764675</v>
      </c>
      <c r="FW16" s="23">
        <f>IFERROR('2_08'!FW16+'2_09'!FW16,"ND")</f>
        <v>315.05893300000002</v>
      </c>
      <c r="FX16" s="23">
        <f>IFERROR('2_08'!FX16+'2_09'!FX16,"ND")</f>
        <v>200.29277242765397</v>
      </c>
      <c r="FY16" s="23">
        <f>IFERROR('2_08'!FY16+'2_09'!FY16,"ND")</f>
        <v>120.33092472786673</v>
      </c>
      <c r="FZ16" s="23">
        <f>IFERROR('2_08'!FZ16+'2_09'!FZ16,"ND")</f>
        <v>171.0387477267426</v>
      </c>
      <c r="GA16" s="23">
        <f>IFERROR('2_08'!GA16+'2_09'!GA16,"ND")</f>
        <v>206.8675378633682</v>
      </c>
      <c r="GB16" s="23">
        <f>IFERROR('2_08'!GB16+'2_09'!GB16,"ND")</f>
        <v>218.75789132811087</v>
      </c>
      <c r="GC16" s="23">
        <f>IFERROR('2_08'!GC16+'2_09'!GC16,"ND")</f>
        <v>285.31926811022794</v>
      </c>
      <c r="GD16" s="23">
        <f>IFERROR('2_08'!GD16+'2_09'!GD16,"ND")</f>
        <v>249.21332626738672</v>
      </c>
      <c r="GE16" s="23">
        <f>IFERROR('2_08'!GE16+'2_09'!GE16,"ND")</f>
        <v>262.92334053679787</v>
      </c>
      <c r="GF16" s="23">
        <f>IFERROR('2_08'!GF16+'2_09'!GF16,"ND")</f>
        <v>232.81606227227843</v>
      </c>
      <c r="GG16" s="23">
        <f>IFERROR('2_08'!GG16+'2_09'!GG16,"ND")</f>
        <v>238.30204992371068</v>
      </c>
      <c r="GH16" s="23">
        <f>IFERROR('2_08'!GH16+'2_09'!GH16,"ND")</f>
        <v>211.87928249104351</v>
      </c>
      <c r="GI16" s="23">
        <f>IFERROR('2_08'!GI16+'2_09'!GI16,"ND")</f>
        <v>222.30885945112789</v>
      </c>
      <c r="GJ16" s="23">
        <f>IFERROR('2_08'!GJ16+'2_09'!GJ16,"ND")</f>
        <v>171.93581314415499</v>
      </c>
      <c r="GK16" s="23">
        <f>IFERROR('2_08'!GK16+'2_09'!GK16,"ND")</f>
        <v>176.33774100553788</v>
      </c>
      <c r="GL16" s="23">
        <f>IFERROR('2_08'!GL16+'2_09'!GL16,"ND")</f>
        <v>175.91268433665033</v>
      </c>
      <c r="GM16" s="23">
        <f>IFERROR('2_08'!GM16+'2_09'!GM16,"ND")</f>
        <v>177.97042034417831</v>
      </c>
      <c r="GN16" s="23">
        <f>IFERROR('2_08'!GN16+'2_09'!GN16,"ND")</f>
        <v>170.21706984111839</v>
      </c>
      <c r="GO16" s="23">
        <f>IFERROR('2_08'!GO16+'2_09'!GO16,"ND")</f>
        <v>178.77475911574564</v>
      </c>
      <c r="GP16" s="23">
        <f>IFERROR('2_08'!GP16+'2_09'!GP16,"ND")</f>
        <v>213.30445370437491</v>
      </c>
      <c r="GQ16" s="23">
        <f>IFERROR('2_08'!GQ16+'2_09'!GQ16,"ND")</f>
        <v>232.20783760774393</v>
      </c>
      <c r="GR16" s="23">
        <f>IFERROR('2_08'!GR16+'2_09'!GR16,"ND")</f>
        <v>207.4940067959873</v>
      </c>
      <c r="GS16" s="23">
        <f>IFERROR('2_08'!GS16+'2_09'!GS16,"ND")</f>
        <v>339.4343411461835</v>
      </c>
      <c r="GT16" s="23">
        <f>IFERROR('2_08'!GT16+'2_09'!GT16,"ND")</f>
        <v>356.54981151785626</v>
      </c>
    </row>
    <row r="17" spans="2:202"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2699.139009143948</v>
      </c>
      <c r="FP17" s="23">
        <f>IFERROR('2_08'!FP17+'2_09'!FP17,"ND")</f>
        <v>2594.3630299472211</v>
      </c>
      <c r="FQ17" s="23">
        <f>IFERROR('2_08'!FQ17+'2_09'!FQ17,"ND")</f>
        <v>2455.9170015051054</v>
      </c>
      <c r="FR17" s="23">
        <f>IFERROR('2_08'!FR17+'2_09'!FR17,"ND")</f>
        <v>2288.0926257996043</v>
      </c>
      <c r="FS17" s="23">
        <f>IFERROR('2_08'!FS17+'2_09'!FS17,"ND")</f>
        <v>2488.8901768536516</v>
      </c>
      <c r="FT17" s="23">
        <f>IFERROR('2_08'!FT17+'2_09'!FT17,"ND")</f>
        <v>2193.8723508541561</v>
      </c>
      <c r="FU17" s="23">
        <f>IFERROR('2_08'!FU17+'2_09'!FU17,"ND")</f>
        <v>2155.9757289126719</v>
      </c>
      <c r="FV17" s="23">
        <f>IFERROR('2_08'!FV17+'2_09'!FV17,"ND")</f>
        <v>2563.0631700206859</v>
      </c>
      <c r="FW17" s="23">
        <f>IFERROR('2_08'!FW17+'2_09'!FW17,"ND")</f>
        <v>2503.9975653830229</v>
      </c>
      <c r="FX17" s="23">
        <f>IFERROR('2_08'!FX17+'2_09'!FX17,"ND")</f>
        <v>2614.8708019239634</v>
      </c>
      <c r="FY17" s="23">
        <f>IFERROR('2_08'!FY17+'2_09'!FY17,"ND")</f>
        <v>2473.9025708691279</v>
      </c>
      <c r="FZ17" s="23">
        <f>IFERROR('2_08'!FZ17+'2_09'!FZ17,"ND")</f>
        <v>2766.4400200260616</v>
      </c>
      <c r="GA17" s="23">
        <f>IFERROR('2_08'!GA17+'2_09'!GA17,"ND")</f>
        <v>2631.6191794477777</v>
      </c>
      <c r="GB17" s="23">
        <f>IFERROR('2_08'!GB17+'2_09'!GB17,"ND")</f>
        <v>3187.1181337979178</v>
      </c>
      <c r="GC17" s="23">
        <f>IFERROR('2_08'!GC17+'2_09'!GC17,"ND")</f>
        <v>2700.8642021878964</v>
      </c>
      <c r="GD17" s="23">
        <f>IFERROR('2_08'!GD17+'2_09'!GD17,"ND")</f>
        <v>2757.5352341987109</v>
      </c>
      <c r="GE17" s="23">
        <f>IFERROR('2_08'!GE17+'2_09'!GE17,"ND")</f>
        <v>2486.2471071417094</v>
      </c>
      <c r="GF17" s="23">
        <f>IFERROR('2_08'!GF17+'2_09'!GF17,"ND")</f>
        <v>2531.5691288470925</v>
      </c>
      <c r="GG17" s="23">
        <f>IFERROR('2_08'!GG17+'2_09'!GG17,"ND")</f>
        <v>2281.1828630207078</v>
      </c>
      <c r="GH17" s="23">
        <f>IFERROR('2_08'!GH17+'2_09'!GH17,"ND")</f>
        <v>2513.039225762845</v>
      </c>
      <c r="GI17" s="23">
        <f>IFERROR('2_08'!GI17+'2_09'!GI17,"ND")</f>
        <v>2493.8161253638623</v>
      </c>
      <c r="GJ17" s="23">
        <f>IFERROR('2_08'!GJ17+'2_09'!GJ17,"ND")</f>
        <v>2395.7862796877862</v>
      </c>
      <c r="GK17" s="23">
        <f>IFERROR('2_08'!GK17+'2_09'!GK17,"ND")</f>
        <v>2485.5514219266597</v>
      </c>
      <c r="GL17" s="23">
        <f>IFERROR('2_08'!GL17+'2_09'!GL17,"ND")</f>
        <v>2360.3020562021325</v>
      </c>
      <c r="GM17" s="23">
        <f>IFERROR('2_08'!GM17+'2_09'!GM17,"ND")</f>
        <v>2290.0833305247893</v>
      </c>
      <c r="GN17" s="23">
        <f>IFERROR('2_08'!GN17+'2_09'!GN17,"ND")</f>
        <v>2297.6052607145448</v>
      </c>
      <c r="GO17" s="23">
        <f>IFERROR('2_08'!GO17+'2_09'!GO17,"ND")</f>
        <v>2686.3738884211107</v>
      </c>
      <c r="GP17" s="23">
        <f>IFERROR('2_08'!GP17+'2_09'!GP17,"ND")</f>
        <v>2912.0250064137313</v>
      </c>
      <c r="GQ17" s="23">
        <f>IFERROR('2_08'!GQ17+'2_09'!GQ17,"ND")</f>
        <v>2653.5544605798486</v>
      </c>
      <c r="GR17" s="23">
        <f>IFERROR('2_08'!GR17+'2_09'!GR17,"ND")</f>
        <v>2947.8263044083969</v>
      </c>
      <c r="GS17" s="23">
        <f>IFERROR('2_08'!GS17+'2_09'!GS17,"ND")</f>
        <v>2750.1017543752428</v>
      </c>
      <c r="GT17" s="23">
        <f>IFERROR('2_08'!GT17+'2_09'!GT17,"ND")</f>
        <v>2819.5212980208785</v>
      </c>
    </row>
    <row r="18" spans="2:202"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c r="GG18" s="38" t="str">
        <f>IFERROR('2_08'!GG18+'2_09'!GG18,"ND")</f>
        <v>ND</v>
      </c>
      <c r="GH18" s="38" t="str">
        <f>IFERROR('2_08'!GH18+'2_09'!GH18,"ND")</f>
        <v>ND</v>
      </c>
      <c r="GI18" s="38" t="str">
        <f>IFERROR('2_08'!GI18+'2_09'!GI18,"ND")</f>
        <v>ND</v>
      </c>
      <c r="GJ18" s="38" t="str">
        <f>IFERROR('2_08'!GJ18+'2_09'!GJ18,"ND")</f>
        <v>ND</v>
      </c>
      <c r="GK18" s="38" t="str">
        <f>IFERROR('2_08'!GK18+'2_09'!GK18,"ND")</f>
        <v>ND</v>
      </c>
      <c r="GL18" s="38" t="str">
        <f>IFERROR('2_08'!GL18+'2_09'!GL18,"ND")</f>
        <v>ND</v>
      </c>
      <c r="GM18" s="38" t="str">
        <f>IFERROR('2_08'!GM18+'2_09'!GM18,"ND")</f>
        <v>ND</v>
      </c>
      <c r="GN18" s="38" t="str">
        <f>IFERROR('2_08'!GN18+'2_09'!GN18,"ND")</f>
        <v>ND</v>
      </c>
      <c r="GO18" s="38" t="str">
        <f>IFERROR('2_08'!GO18+'2_09'!GO18,"ND")</f>
        <v>ND</v>
      </c>
      <c r="GP18" s="38" t="str">
        <f>IFERROR('2_08'!GP18+'2_09'!GP18,"ND")</f>
        <v>ND</v>
      </c>
      <c r="GQ18" s="38" t="str">
        <f>IFERROR('2_08'!GQ18+'2_09'!GQ18,"ND")</f>
        <v>ND</v>
      </c>
      <c r="GR18" s="38" t="str">
        <f>IFERROR('2_08'!GR18+'2_09'!GR18,"ND")</f>
        <v>ND</v>
      </c>
      <c r="GS18" s="38" t="str">
        <f>IFERROR('2_08'!GS18+'2_09'!GS18,"ND")</f>
        <v>ND</v>
      </c>
      <c r="GT18" s="38" t="str">
        <f>IFERROR('2_08'!GT18+'2_09'!GT18,"ND")</f>
        <v>ND</v>
      </c>
    </row>
    <row r="19" spans="2:202"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c r="GF19" s="38" t="str">
        <f>IFERROR('2_08'!GF19+'2_09'!GF19,"ND")</f>
        <v>ND</v>
      </c>
      <c r="GG19" s="38" t="str">
        <f>IFERROR('2_08'!GG19+'2_09'!GG19,"ND")</f>
        <v>ND</v>
      </c>
      <c r="GH19" s="38" t="str">
        <f>IFERROR('2_08'!GH19+'2_09'!GH19,"ND")</f>
        <v>ND</v>
      </c>
      <c r="GI19" s="38" t="str">
        <f>IFERROR('2_08'!GI19+'2_09'!GI19,"ND")</f>
        <v>ND</v>
      </c>
      <c r="GJ19" s="38" t="str">
        <f>IFERROR('2_08'!GJ19+'2_09'!GJ19,"ND")</f>
        <v>ND</v>
      </c>
      <c r="GK19" s="38" t="str">
        <f>IFERROR('2_08'!GK19+'2_09'!GK19,"ND")</f>
        <v>ND</v>
      </c>
      <c r="GL19" s="38" t="str">
        <f>IFERROR('2_08'!GL19+'2_09'!GL19,"ND")</f>
        <v>ND</v>
      </c>
      <c r="GM19" s="38" t="str">
        <f>IFERROR('2_08'!GM19+'2_09'!GM19,"ND")</f>
        <v>ND</v>
      </c>
      <c r="GN19" s="38" t="str">
        <f>IFERROR('2_08'!GN19+'2_09'!GN19,"ND")</f>
        <v>ND</v>
      </c>
      <c r="GO19" s="38" t="str">
        <f>IFERROR('2_08'!GO19+'2_09'!GO19,"ND")</f>
        <v>ND</v>
      </c>
      <c r="GP19" s="38" t="str">
        <f>IFERROR('2_08'!GP19+'2_09'!GP19,"ND")</f>
        <v>ND</v>
      </c>
      <c r="GQ19" s="38" t="str">
        <f>IFERROR('2_08'!GQ19+'2_09'!GQ19,"ND")</f>
        <v>ND</v>
      </c>
      <c r="GR19" s="38" t="str">
        <f>IFERROR('2_08'!GR19+'2_09'!GR19,"ND")</f>
        <v>ND</v>
      </c>
      <c r="GS19" s="38" t="str">
        <f>IFERROR('2_08'!GS19+'2_09'!GS19,"ND")</f>
        <v>ND</v>
      </c>
      <c r="GT19" s="38" t="str">
        <f>IFERROR('2_08'!GT19+'2_09'!GT19,"ND")</f>
        <v>ND</v>
      </c>
    </row>
    <row r="20" spans="2:202"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49.57252273473388</v>
      </c>
      <c r="FP20" s="23">
        <f>IFERROR('2_08'!FP20+'2_09'!FP20,"ND")</f>
        <v>47.526913399565352</v>
      </c>
      <c r="FQ20" s="23">
        <f>IFERROR('2_08'!FQ20+'2_09'!FQ20,"ND")</f>
        <v>49.16170835835932</v>
      </c>
      <c r="FR20" s="23">
        <f>IFERROR('2_08'!FR20+'2_09'!FR20,"ND")</f>
        <v>49.813445955043797</v>
      </c>
      <c r="FS20" s="23">
        <f>IFERROR('2_08'!FS20+'2_09'!FS20,"ND")</f>
        <v>45.517359455651253</v>
      </c>
      <c r="FT20" s="23">
        <f>IFERROR('2_08'!FT20+'2_09'!FT20,"ND")</f>
        <v>46.123494740677792</v>
      </c>
      <c r="FU20" s="23">
        <f>IFERROR('2_08'!FU20+'2_09'!FU20,"ND")</f>
        <v>45.330834587373758</v>
      </c>
      <c r="FV20" s="23">
        <f>IFERROR('2_08'!FV20+'2_09'!FV20,"ND")</f>
        <v>42.599580764296647</v>
      </c>
      <c r="FW20" s="23">
        <f>IFERROR('2_08'!FW20+'2_09'!FW20,"ND")</f>
        <v>43.019289474120079</v>
      </c>
      <c r="FX20" s="23">
        <f>IFERROR('2_08'!FX20+'2_09'!FX20,"ND")</f>
        <v>33.103225025871353</v>
      </c>
      <c r="FY20" s="23">
        <f>IFERROR('2_08'!FY20+'2_09'!FY20,"ND")</f>
        <v>14.795831583802608</v>
      </c>
      <c r="FZ20" s="23">
        <f>IFERROR('2_08'!FZ20+'2_09'!FZ20,"ND")</f>
        <v>14.890010219892611</v>
      </c>
      <c r="GA20" s="23">
        <f>IFERROR('2_08'!GA20+'2_09'!GA20,"ND")</f>
        <v>14.735471930941864</v>
      </c>
      <c r="GB20" s="23">
        <f>IFERROR('2_08'!GB20+'2_09'!GB20,"ND")</f>
        <v>9.4560082161109698</v>
      </c>
      <c r="GC20" s="23">
        <f>IFERROR('2_08'!GC20+'2_09'!GC20,"ND")</f>
        <v>15.696208578430218</v>
      </c>
      <c r="GD20" s="23">
        <f>IFERROR('2_08'!GD20+'2_09'!GD20,"ND")</f>
        <v>15.79299877982433</v>
      </c>
      <c r="GE20" s="23">
        <f>IFERROR('2_08'!GE20+'2_09'!GE20,"ND")</f>
        <v>16.231398683405729</v>
      </c>
      <c r="GF20" s="23">
        <f>IFERROR('2_08'!GF20+'2_09'!GF20,"ND")</f>
        <v>16.174046503237062</v>
      </c>
      <c r="GG20" s="23">
        <f>IFERROR('2_08'!GG20+'2_09'!GG20,"ND")</f>
        <v>16.562137870629925</v>
      </c>
      <c r="GH20" s="23">
        <f>IFERROR('2_08'!GH20+'2_09'!GH20,"ND")</f>
        <v>5.3945670417953737</v>
      </c>
      <c r="GI20" s="23">
        <f>IFERROR('2_08'!GI20+'2_09'!GI20,"ND")</f>
        <v>5.3482395015631568</v>
      </c>
      <c r="GJ20" s="23">
        <f>IFERROR('2_08'!GJ20+'2_09'!GJ20,"ND")</f>
        <v>5.3748695919154343</v>
      </c>
      <c r="GK20" s="23">
        <f>IFERROR('2_08'!GK20+'2_09'!GK20,"ND")</f>
        <v>5.1854648973129001</v>
      </c>
      <c r="GL20" s="23">
        <f>IFERROR('2_08'!GL20+'2_09'!GL20,"ND")</f>
        <v>5.135540391978668</v>
      </c>
      <c r="GM20" s="23">
        <f>IFERROR('2_08'!GM20+'2_09'!GM20,"ND")</f>
        <v>14.695211807915765</v>
      </c>
      <c r="GN20" s="23">
        <f>IFERROR('2_08'!GN20+'2_09'!GN20,"ND")</f>
        <v>14.531622248683167</v>
      </c>
      <c r="GO20" s="23">
        <f>IFERROR('2_08'!GO20+'2_09'!GO20,"ND")</f>
        <v>14.763949204157509</v>
      </c>
      <c r="GP20" s="23">
        <f>IFERROR('2_08'!GP20+'2_09'!GP20,"ND")</f>
        <v>15.067393482903041</v>
      </c>
      <c r="GQ20" s="23">
        <f>IFERROR('2_08'!GQ20+'2_09'!GQ20,"ND")</f>
        <v>14.92427156309008</v>
      </c>
      <c r="GR20" s="23">
        <f>IFERROR('2_08'!GR20+'2_09'!GR20,"ND")</f>
        <v>14.825630953594436</v>
      </c>
      <c r="GS20" s="23">
        <f>IFERROR('2_08'!GS20+'2_09'!GS20,"ND")</f>
        <v>14.779787139333479</v>
      </c>
      <c r="GT20" s="23">
        <f>IFERROR('2_08'!GT20+'2_09'!GT20,"ND")</f>
        <v>9.7423046973865528</v>
      </c>
    </row>
    <row r="21" spans="2:202"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10107.060493644523</v>
      </c>
      <c r="FP21" s="23">
        <f>IFERROR('2_08'!FP21+'2_09'!FP21,"ND")</f>
        <v>9685.3920972728956</v>
      </c>
      <c r="FQ21" s="23">
        <f>IFERROR('2_08'!FQ21+'2_09'!FQ21,"ND")</f>
        <v>9855.159579272713</v>
      </c>
      <c r="FR21" s="23">
        <f>IFERROR('2_08'!FR21+'2_09'!FR21,"ND")</f>
        <v>10350.675604524404</v>
      </c>
      <c r="FS21" s="23">
        <f>IFERROR('2_08'!FS21+'2_09'!FS21,"ND")</f>
        <v>8830.2975104930956</v>
      </c>
      <c r="FT21" s="23">
        <f>IFERROR('2_08'!FT21+'2_09'!FT21,"ND")</f>
        <v>8537.0114878597487</v>
      </c>
      <c r="FU21" s="23">
        <f>IFERROR('2_08'!FU21+'2_09'!FU21,"ND")</f>
        <v>8493.0265062808048</v>
      </c>
      <c r="FV21" s="23">
        <f>IFERROR('2_08'!FV21+'2_09'!FV21,"ND")</f>
        <v>9134.7627059056576</v>
      </c>
      <c r="FW21" s="23">
        <f>IFERROR('2_08'!FW21+'2_09'!FW21,"ND")</f>
        <v>8945.8081931118013</v>
      </c>
      <c r="FX21" s="23">
        <f>IFERROR('2_08'!FX21+'2_09'!FX21,"ND")</f>
        <v>8537.7622231009136</v>
      </c>
      <c r="FY21" s="23">
        <f>IFERROR('2_08'!FY21+'2_09'!FY21,"ND")</f>
        <v>8951.5626663103103</v>
      </c>
      <c r="FZ21" s="23">
        <f>IFERROR('2_08'!FZ21+'2_09'!FZ21,"ND")</f>
        <v>8294.356998714884</v>
      </c>
      <c r="GA21" s="23">
        <f>IFERROR('2_08'!GA21+'2_09'!GA21,"ND")</f>
        <v>8597.5664799484584</v>
      </c>
      <c r="GB21" s="23">
        <f>IFERROR('2_08'!GB21+'2_09'!GB21,"ND")</f>
        <v>8581.5355949573604</v>
      </c>
      <c r="GC21" s="23">
        <f>IFERROR('2_08'!GC21+'2_09'!GC21,"ND")</f>
        <v>9339.8058463150046</v>
      </c>
      <c r="GD21" s="23">
        <f>IFERROR('2_08'!GD21+'2_09'!GD21,"ND")</f>
        <v>8918.7248583636338</v>
      </c>
      <c r="GE21" s="23">
        <f>IFERROR('2_08'!GE21+'2_09'!GE21,"ND")</f>
        <v>8863.7591652990031</v>
      </c>
      <c r="GF21" s="23">
        <f>IFERROR('2_08'!GF21+'2_09'!GF21,"ND")</f>
        <v>9164.0269936764216</v>
      </c>
      <c r="GG21" s="23">
        <f>IFERROR('2_08'!GG21+'2_09'!GG21,"ND")</f>
        <v>9236.735457574101</v>
      </c>
      <c r="GH21" s="23">
        <f>IFERROR('2_08'!GH21+'2_09'!GH21,"ND")</f>
        <v>8989.3660949165514</v>
      </c>
      <c r="GI21" s="23">
        <f>IFERROR('2_08'!GI21+'2_09'!GI21,"ND")</f>
        <v>8915.7144543400264</v>
      </c>
      <c r="GJ21" s="23">
        <f>IFERROR('2_08'!GJ21+'2_09'!GJ21,"ND")</f>
        <v>9182.6214250406247</v>
      </c>
      <c r="GK21" s="23">
        <f>IFERROR('2_08'!GK21+'2_09'!GK21,"ND")</f>
        <v>9503.4145392035789</v>
      </c>
      <c r="GL21" s="23">
        <f>IFERROR('2_08'!GL21+'2_09'!GL21,"ND")</f>
        <v>9239.1896122134331</v>
      </c>
      <c r="GM21" s="23">
        <f>IFERROR('2_08'!GM21+'2_09'!GM21,"ND")</f>
        <v>9159.6174766867571</v>
      </c>
      <c r="GN21" s="23">
        <f>IFERROR('2_08'!GN21+'2_09'!GN21,"ND")</f>
        <v>9217.2502564977185</v>
      </c>
      <c r="GO21" s="23">
        <f>IFERROR('2_08'!GO21+'2_09'!GO21,"ND")</f>
        <v>9422.1338748115104</v>
      </c>
      <c r="GP21" s="23">
        <f>IFERROR('2_08'!GP21+'2_09'!GP21,"ND")</f>
        <v>10121.244236914457</v>
      </c>
      <c r="GQ21" s="23">
        <f>IFERROR('2_08'!GQ21+'2_09'!GQ21,"ND")</f>
        <v>9172.3910144750662</v>
      </c>
      <c r="GR21" s="23">
        <f>IFERROR('2_08'!GR21+'2_09'!GR21,"ND")</f>
        <v>8637.5770945547483</v>
      </c>
      <c r="GS21" s="23">
        <f>IFERROR('2_08'!GS21+'2_09'!GS21,"ND")</f>
        <v>8829.8770444532511</v>
      </c>
      <c r="GT21" s="23">
        <f>IFERROR('2_08'!GT21+'2_09'!GT21,"ND")</f>
        <v>9279.6745723305794</v>
      </c>
    </row>
    <row r="22" spans="2:202"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1312.9933667456264</v>
      </c>
      <c r="FP22" s="23">
        <f>IFERROR('2_08'!FP22+'2_09'!FP22,"ND")</f>
        <v>1355.1763092480596</v>
      </c>
      <c r="FQ22" s="23">
        <f>IFERROR('2_08'!FQ22+'2_09'!FQ22,"ND")</f>
        <v>1376.0202730150761</v>
      </c>
      <c r="FR22" s="23">
        <f>IFERROR('2_08'!FR22+'2_09'!FR22,"ND")</f>
        <v>1336.189941685273</v>
      </c>
      <c r="FS22" s="23">
        <f>IFERROR('2_08'!FS22+'2_09'!FS22,"ND")</f>
        <v>1173.2614838760019</v>
      </c>
      <c r="FT22" s="23">
        <f>IFERROR('2_08'!FT22+'2_09'!FT22,"ND")</f>
        <v>1102.5650148476423</v>
      </c>
      <c r="FU22" s="23">
        <f>IFERROR('2_08'!FU22+'2_09'!FU22,"ND")</f>
        <v>1098.2197332390506</v>
      </c>
      <c r="FV22" s="23">
        <f>IFERROR('2_08'!FV22+'2_09'!FV22,"ND")</f>
        <v>1058.6491091425521</v>
      </c>
      <c r="FW22" s="23">
        <f>IFERROR('2_08'!FW22+'2_09'!FW22,"ND")</f>
        <v>961.00555259316775</v>
      </c>
      <c r="FX22" s="23">
        <f>IFERROR('2_08'!FX22+'2_09'!FX22,"ND")</f>
        <v>968.5991047224702</v>
      </c>
      <c r="FY22" s="23">
        <f>IFERROR('2_08'!FY22+'2_09'!FY22,"ND")</f>
        <v>965.87976874731453</v>
      </c>
      <c r="FZ22" s="23">
        <f>IFERROR('2_08'!FZ22+'2_09'!FZ22,"ND")</f>
        <v>913.38918111843759</v>
      </c>
      <c r="GA22" s="23">
        <f>IFERROR('2_08'!GA22+'2_09'!GA22,"ND")</f>
        <v>903.54085542987059</v>
      </c>
      <c r="GB22" s="23">
        <f>IFERROR('2_08'!GB22+'2_09'!GB22,"ND")</f>
        <v>1014.7415099350549</v>
      </c>
      <c r="GC22" s="23">
        <f>IFERROR('2_08'!GC22+'2_09'!GC22,"ND")</f>
        <v>1155.7022392072724</v>
      </c>
      <c r="GD22" s="23">
        <f>IFERROR('2_08'!GD22+'2_09'!GD22,"ND")</f>
        <v>1172.423964753882</v>
      </c>
      <c r="GE22" s="23">
        <f>IFERROR('2_08'!GE22+'2_09'!GE22,"ND")</f>
        <v>1297.4734258962771</v>
      </c>
      <c r="GF22" s="23">
        <f>IFERROR('2_08'!GF22+'2_09'!GF22,"ND")</f>
        <v>1086.1364313972631</v>
      </c>
      <c r="GG22" s="23">
        <f>IFERROR('2_08'!GG22+'2_09'!GG22,"ND")</f>
        <v>1010.4878847154366</v>
      </c>
      <c r="GH22" s="23">
        <f>IFERROR('2_08'!GH22+'2_09'!GH22,"ND")</f>
        <v>955.89415717605607</v>
      </c>
      <c r="GI22" s="23">
        <f>IFERROR('2_08'!GI22+'2_09'!GI22,"ND")</f>
        <v>921.32518162985775</v>
      </c>
      <c r="GJ22" s="23">
        <f>IFERROR('2_08'!GJ22+'2_09'!GJ22,"ND")</f>
        <v>873.14554906597868</v>
      </c>
      <c r="GK22" s="23">
        <f>IFERROR('2_08'!GK22+'2_09'!GK22,"ND")</f>
        <v>921.60233605654707</v>
      </c>
      <c r="GL22" s="23">
        <f>IFERROR('2_08'!GL22+'2_09'!GL22,"ND")</f>
        <v>888.54041071163931</v>
      </c>
      <c r="GM22" s="23">
        <f>IFERROR('2_08'!GM22+'2_09'!GM22,"ND")</f>
        <v>890.37104542707755</v>
      </c>
      <c r="GN22" s="23">
        <f>IFERROR('2_08'!GN22+'2_09'!GN22,"ND")</f>
        <v>848.86441219587141</v>
      </c>
      <c r="GO22" s="23">
        <f>IFERROR('2_08'!GO22+'2_09'!GO22,"ND")</f>
        <v>938.45530607577871</v>
      </c>
      <c r="GP22" s="23">
        <f>IFERROR('2_08'!GP22+'2_09'!GP22,"ND")</f>
        <v>1001.0073111825062</v>
      </c>
      <c r="GQ22" s="23">
        <f>IFERROR('2_08'!GQ22+'2_09'!GQ22,"ND")</f>
        <v>1030.0752732722995</v>
      </c>
      <c r="GR22" s="23">
        <f>IFERROR('2_08'!GR22+'2_09'!GR22,"ND")</f>
        <v>957.27686646070822</v>
      </c>
      <c r="GS22" s="23">
        <f>IFERROR('2_08'!GS22+'2_09'!GS22,"ND")</f>
        <v>849.53997570806462</v>
      </c>
      <c r="GT22" s="23">
        <f>IFERROR('2_08'!GT22+'2_09'!GT22,"ND")</f>
        <v>838.06541410830073</v>
      </c>
    </row>
    <row r="23" spans="2:202"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c r="GG23" s="23" t="str">
        <f>IFERROR('2_08'!GG23+'2_09'!GG23,"ND")</f>
        <v>ND</v>
      </c>
      <c r="GH23" s="23" t="str">
        <f>IFERROR('2_08'!GH23+'2_09'!GH23,"ND")</f>
        <v>ND</v>
      </c>
      <c r="GI23" s="23" t="str">
        <f>IFERROR('2_08'!GI23+'2_09'!GI23,"ND")</f>
        <v>ND</v>
      </c>
      <c r="GJ23" s="23" t="str">
        <f>IFERROR('2_08'!GJ23+'2_09'!GJ23,"ND")</f>
        <v>ND</v>
      </c>
      <c r="GK23" s="23" t="str">
        <f>IFERROR('2_08'!GK23+'2_09'!GK23,"ND")</f>
        <v>ND</v>
      </c>
      <c r="GL23" s="23" t="str">
        <f>IFERROR('2_08'!GL23+'2_09'!GL23,"ND")</f>
        <v>ND</v>
      </c>
      <c r="GM23" s="23" t="str">
        <f>IFERROR('2_08'!GM23+'2_09'!GM23,"ND")</f>
        <v>ND</v>
      </c>
      <c r="GN23" s="23" t="str">
        <f>IFERROR('2_08'!GN23+'2_09'!GN23,"ND")</f>
        <v>ND</v>
      </c>
      <c r="GO23" s="23" t="str">
        <f>IFERROR('2_08'!GO23+'2_09'!GO23,"ND")</f>
        <v>ND</v>
      </c>
      <c r="GP23" s="23" t="str">
        <f>IFERROR('2_08'!GP23+'2_09'!GP23,"ND")</f>
        <v>ND</v>
      </c>
      <c r="GQ23" s="23" t="str">
        <f>IFERROR('2_08'!GQ23+'2_09'!GQ23,"ND")</f>
        <v>ND</v>
      </c>
      <c r="GR23" s="23" t="str">
        <f>IFERROR('2_08'!GR23+'2_09'!GR23,"ND")</f>
        <v>ND</v>
      </c>
      <c r="GS23" s="23" t="str">
        <f>IFERROR('2_08'!GS23+'2_09'!GS23,"ND")</f>
        <v>ND</v>
      </c>
      <c r="GT23" s="23" t="str">
        <f>IFERROR('2_08'!GT23+'2_09'!GT23,"ND")</f>
        <v>ND</v>
      </c>
    </row>
    <row r="24" spans="2:202"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71.480732071055712</v>
      </c>
      <c r="FP24" s="38">
        <f>IFERROR('2_08'!FP24+'2_09'!FP24,"ND")</f>
        <v>51.564363326917103</v>
      </c>
      <c r="FQ24" s="38">
        <f>IFERROR('2_08'!FQ24+'2_09'!FQ24,"ND")</f>
        <v>94.963063834547896</v>
      </c>
      <c r="FR24" s="38">
        <f>IFERROR('2_08'!FR24+'2_09'!FR24,"ND")</f>
        <v>114.9608436160845</v>
      </c>
      <c r="FS24" s="38">
        <f>IFERROR('2_08'!FS24+'2_09'!FS24,"ND")</f>
        <v>112.09515412345807</v>
      </c>
      <c r="FT24" s="38">
        <f>IFERROR('2_08'!FT24+'2_09'!FT24,"ND")</f>
        <v>112.13239539750151</v>
      </c>
      <c r="FU24" s="38">
        <f>IFERROR('2_08'!FU24+'2_09'!FU24,"ND")</f>
        <v>106.92751166286422</v>
      </c>
      <c r="FV24" s="38">
        <f>IFERROR('2_08'!FV24+'2_09'!FV24,"ND")</f>
        <v>119.47942338505553</v>
      </c>
      <c r="FW24" s="38">
        <f>IFERROR('2_08'!FW24+'2_09'!FW24,"ND")</f>
        <v>118.52534292339546</v>
      </c>
      <c r="FX24" s="38">
        <f>IFERROR('2_08'!FX24+'2_09'!FX24,"ND")</f>
        <v>132.75510905682816</v>
      </c>
      <c r="FY24" s="38">
        <f>IFERROR('2_08'!FY24+'2_09'!FY24,"ND")</f>
        <v>154.36845836212709</v>
      </c>
      <c r="FZ24" s="38">
        <f>IFERROR('2_08'!FZ24+'2_09'!FZ24,"ND")</f>
        <v>157.75262945454236</v>
      </c>
      <c r="GA24" s="38">
        <f>IFERROR('2_08'!GA24+'2_09'!GA24,"ND")</f>
        <v>199.57921258301278</v>
      </c>
      <c r="GB24" s="38">
        <f>IFERROR('2_08'!GB24+'2_09'!GB24,"ND")</f>
        <v>204.41826292187892</v>
      </c>
      <c r="GC24" s="38">
        <f>IFERROR('2_08'!GC24+'2_09'!GC24,"ND")</f>
        <v>155.01596061912568</v>
      </c>
      <c r="GD24" s="38">
        <f>IFERROR('2_08'!GD24+'2_09'!GD24,"ND")</f>
        <v>142.18346710464192</v>
      </c>
      <c r="GE24" s="38">
        <f>IFERROR('2_08'!GE24+'2_09'!GE24,"ND")</f>
        <v>157.60593868670315</v>
      </c>
      <c r="GF24" s="38">
        <f>IFERROR('2_08'!GF24+'2_09'!GF24,"ND")</f>
        <v>153.61416027470366</v>
      </c>
      <c r="GG24" s="38">
        <f>IFERROR('2_08'!GG24+'2_09'!GG24,"ND")</f>
        <v>156.85810750486942</v>
      </c>
      <c r="GH24" s="38">
        <f>IFERROR('2_08'!GH24+'2_09'!GH24,"ND")</f>
        <v>148.90376262930994</v>
      </c>
      <c r="GI24" s="38">
        <f>IFERROR('2_08'!GI24+'2_09'!GI24,"ND")</f>
        <v>142.45960954147429</v>
      </c>
      <c r="GJ24" s="38">
        <f>IFERROR('2_08'!GJ24+'2_09'!GJ24,"ND")</f>
        <v>141.05413436352563</v>
      </c>
      <c r="GK24" s="38">
        <f>IFERROR('2_08'!GK24+'2_09'!GK24,"ND")</f>
        <v>146.35100164342754</v>
      </c>
      <c r="GL24" s="38">
        <f>IFERROR('2_08'!GL24+'2_09'!GL24,"ND")</f>
        <v>156.7006006659399</v>
      </c>
      <c r="GM24" s="38">
        <f>IFERROR('2_08'!GM24+'2_09'!GM24,"ND")</f>
        <v>190.41055766740831</v>
      </c>
      <c r="GN24" s="38">
        <f>IFERROR('2_08'!GN24+'2_09'!GN24,"ND")</f>
        <v>157.02428812266135</v>
      </c>
      <c r="GO24" s="38">
        <f>IFERROR('2_08'!GO24+'2_09'!GO24,"ND")</f>
        <v>157.56171758096806</v>
      </c>
      <c r="GP24" s="38">
        <f>IFERROR('2_08'!GP24+'2_09'!GP24,"ND")</f>
        <v>142.80711836866067</v>
      </c>
      <c r="GQ24" s="38">
        <f>IFERROR('2_08'!GQ24+'2_09'!GQ24,"ND")</f>
        <v>128.14632552553053</v>
      </c>
      <c r="GR24" s="38">
        <f>IFERROR('2_08'!GR24+'2_09'!GR24,"ND")</f>
        <v>100.0263919165445</v>
      </c>
      <c r="GS24" s="38">
        <f>IFERROR('2_08'!GS24+'2_09'!GS24,"ND")</f>
        <v>105.61211936335066</v>
      </c>
      <c r="GT24" s="38">
        <f>IFERROR('2_08'!GT24+'2_09'!GT24,"ND")</f>
        <v>106.14693562347701</v>
      </c>
    </row>
    <row r="25" spans="2:202"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c r="GG25" s="38" t="str">
        <f>IFERROR('2_08'!GG25+'2_09'!GG25,"ND")</f>
        <v>ND</v>
      </c>
      <c r="GH25" s="38" t="str">
        <f>IFERROR('2_08'!GH25+'2_09'!GH25,"ND")</f>
        <v>ND</v>
      </c>
      <c r="GI25" s="38" t="str">
        <f>IFERROR('2_08'!GI25+'2_09'!GI25,"ND")</f>
        <v>ND</v>
      </c>
      <c r="GJ25" s="38" t="str">
        <f>IFERROR('2_08'!GJ25+'2_09'!GJ25,"ND")</f>
        <v>ND</v>
      </c>
      <c r="GK25" s="38" t="str">
        <f>IFERROR('2_08'!GK25+'2_09'!GK25,"ND")</f>
        <v>ND</v>
      </c>
      <c r="GL25" s="38" t="str">
        <f>IFERROR('2_08'!GL25+'2_09'!GL25,"ND")</f>
        <v>ND</v>
      </c>
      <c r="GM25" s="38" t="str">
        <f>IFERROR('2_08'!GM25+'2_09'!GM25,"ND")</f>
        <v>ND</v>
      </c>
      <c r="GN25" s="38" t="str">
        <f>IFERROR('2_08'!GN25+'2_09'!GN25,"ND")</f>
        <v>ND</v>
      </c>
      <c r="GO25" s="38" t="str">
        <f>IFERROR('2_08'!GO25+'2_09'!GO25,"ND")</f>
        <v>ND</v>
      </c>
      <c r="GP25" s="38" t="str">
        <f>IFERROR('2_08'!GP25+'2_09'!GP25,"ND")</f>
        <v>ND</v>
      </c>
      <c r="GQ25" s="38" t="str">
        <f>IFERROR('2_08'!GQ25+'2_09'!GQ25,"ND")</f>
        <v>ND</v>
      </c>
      <c r="GR25" s="38" t="str">
        <f>IFERROR('2_08'!GR25+'2_09'!GR25,"ND")</f>
        <v>ND</v>
      </c>
      <c r="GS25" s="38" t="str">
        <f>IFERROR('2_08'!GS25+'2_09'!GS25,"ND")</f>
        <v>ND</v>
      </c>
      <c r="GT25" s="38" t="str">
        <f>IFERROR('2_08'!GT25+'2_09'!GT25,"ND")</f>
        <v>ND</v>
      </c>
    </row>
    <row r="26" spans="2:202"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c r="GG26" s="23" t="str">
        <f>IFERROR('2_08'!GG26+'2_09'!GG26,"ND")</f>
        <v>ND</v>
      </c>
      <c r="GH26" s="23" t="str">
        <f>IFERROR('2_08'!GH26+'2_09'!GH26,"ND")</f>
        <v>ND</v>
      </c>
      <c r="GI26" s="23" t="str">
        <f>IFERROR('2_08'!GI26+'2_09'!GI26,"ND")</f>
        <v>ND</v>
      </c>
      <c r="GJ26" s="23" t="str">
        <f>IFERROR('2_08'!GJ26+'2_09'!GJ26,"ND")</f>
        <v>ND</v>
      </c>
      <c r="GK26" s="23" t="str">
        <f>IFERROR('2_08'!GK26+'2_09'!GK26,"ND")</f>
        <v>ND</v>
      </c>
      <c r="GL26" s="23" t="str">
        <f>IFERROR('2_08'!GL26+'2_09'!GL26,"ND")</f>
        <v>ND</v>
      </c>
      <c r="GM26" s="23" t="str">
        <f>IFERROR('2_08'!GM26+'2_09'!GM26,"ND")</f>
        <v>ND</v>
      </c>
      <c r="GN26" s="23" t="str">
        <f>IFERROR('2_08'!GN26+'2_09'!GN26,"ND")</f>
        <v>ND</v>
      </c>
      <c r="GO26" s="23" t="str">
        <f>IFERROR('2_08'!GO26+'2_09'!GO26,"ND")</f>
        <v>ND</v>
      </c>
      <c r="GP26" s="23" t="str">
        <f>IFERROR('2_08'!GP26+'2_09'!GP26,"ND")</f>
        <v>ND</v>
      </c>
      <c r="GQ26" s="23" t="str">
        <f>IFERROR('2_08'!GQ26+'2_09'!GQ26,"ND")</f>
        <v>ND</v>
      </c>
      <c r="GR26" s="23" t="str">
        <f>IFERROR('2_08'!GR26+'2_09'!GR26,"ND")</f>
        <v>ND</v>
      </c>
      <c r="GS26" s="23" t="str">
        <f>IFERROR('2_08'!GS26+'2_09'!GS26,"ND")</f>
        <v>ND</v>
      </c>
      <c r="GT26" s="23" t="str">
        <f>IFERROR('2_08'!GT26+'2_09'!GT26,"ND")</f>
        <v>ND</v>
      </c>
    </row>
    <row r="27" spans="2:202"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665.90586558229552</v>
      </c>
      <c r="FP27" s="23">
        <f>IFERROR('2_08'!FP27+'2_09'!FP27,"ND")</f>
        <v>582.84191740080723</v>
      </c>
      <c r="FQ27" s="23">
        <f>IFERROR('2_08'!FQ27+'2_09'!FQ27,"ND")</f>
        <v>597.53576039364998</v>
      </c>
      <c r="FR27" s="23">
        <f>IFERROR('2_08'!FR27+'2_09'!FR27,"ND")</f>
        <v>416.70246698388718</v>
      </c>
      <c r="FS27" s="23">
        <f>IFERROR('2_08'!FS27+'2_09'!FS27,"ND")</f>
        <v>401.2280907035547</v>
      </c>
      <c r="FT27" s="23">
        <f>IFERROR('2_08'!FT27+'2_09'!FT27,"ND")</f>
        <v>523.34729127914113</v>
      </c>
      <c r="FU27" s="23">
        <f>IFERROR('2_08'!FU27+'2_09'!FU27,"ND")</f>
        <v>601.50721012444603</v>
      </c>
      <c r="FV27" s="23">
        <f>IFERROR('2_08'!FV27+'2_09'!FV27,"ND")</f>
        <v>348.26497055919845</v>
      </c>
      <c r="FW27" s="23">
        <f>IFERROR('2_08'!FW27+'2_09'!FW27,"ND")</f>
        <v>472.47385278467914</v>
      </c>
      <c r="FX27" s="23">
        <f>IFERROR('2_08'!FX27+'2_09'!FX27,"ND")</f>
        <v>528.51696834692746</v>
      </c>
      <c r="FY27" s="23">
        <f>IFERROR('2_08'!FY27+'2_09'!FY27,"ND")</f>
        <v>440.44307017851736</v>
      </c>
      <c r="FZ27" s="23">
        <f>IFERROR('2_08'!FZ27+'2_09'!FZ27,"ND")</f>
        <v>433.5164054796756</v>
      </c>
      <c r="GA27" s="23">
        <f>IFERROR('2_08'!GA27+'2_09'!GA27,"ND")</f>
        <v>407.76064506065529</v>
      </c>
      <c r="GB27" s="23">
        <f>IFERROR('2_08'!GB27+'2_09'!GB27,"ND")</f>
        <v>540.97567631701645</v>
      </c>
      <c r="GC27" s="23">
        <f>IFERROR('2_08'!GC27+'2_09'!GC27,"ND")</f>
        <v>533.07837741150786</v>
      </c>
      <c r="GD27" s="23">
        <f>IFERROR('2_08'!GD27+'2_09'!GD27,"ND")</f>
        <v>488.11844008529908</v>
      </c>
      <c r="GE27" s="23">
        <f>IFERROR('2_08'!GE27+'2_09'!GE27,"ND")</f>
        <v>463.83005276804226</v>
      </c>
      <c r="GF27" s="23">
        <f>IFERROR('2_08'!GF27+'2_09'!GF27,"ND")</f>
        <v>334.86662725378284</v>
      </c>
      <c r="GG27" s="23">
        <f>IFERROR('2_08'!GG27+'2_09'!GG27,"ND")</f>
        <v>366.06180730857562</v>
      </c>
      <c r="GH27" s="23">
        <f>IFERROR('2_08'!GH27+'2_09'!GH27,"ND")</f>
        <v>430.27264171396899</v>
      </c>
      <c r="GI27" s="23">
        <f>IFERROR('2_08'!GI27+'2_09'!GI27,"ND")</f>
        <v>327.20127533144279</v>
      </c>
      <c r="GJ27" s="23">
        <f>IFERROR('2_08'!GJ27+'2_09'!GJ27,"ND")</f>
        <v>529.2148332796171</v>
      </c>
      <c r="GK27" s="23">
        <f>IFERROR('2_08'!GK27+'2_09'!GK27,"ND")</f>
        <v>396.65024776548489</v>
      </c>
      <c r="GL27" s="23">
        <f>IFERROR('2_08'!GL27+'2_09'!GL27,"ND")</f>
        <v>509.37595586525873</v>
      </c>
      <c r="GM27" s="23">
        <f>IFERROR('2_08'!GM27+'2_09'!GM27,"ND")</f>
        <v>626.26226588047211</v>
      </c>
      <c r="GN27" s="23">
        <f>IFERROR('2_08'!GN27+'2_09'!GN27,"ND")</f>
        <v>519.88952491376256</v>
      </c>
      <c r="GO27" s="23">
        <f>IFERROR('2_08'!GO27+'2_09'!GO27,"ND")</f>
        <v>457.66703525281952</v>
      </c>
      <c r="GP27" s="23">
        <f>IFERROR('2_08'!GP27+'2_09'!GP27,"ND")</f>
        <v>558.61432086546654</v>
      </c>
      <c r="GQ27" s="23">
        <f>IFERROR('2_08'!GQ27+'2_09'!GQ27,"ND")</f>
        <v>654.10694074940511</v>
      </c>
      <c r="GR27" s="23">
        <f>IFERROR('2_08'!GR27+'2_09'!GR27,"ND")</f>
        <v>448.90765314488334</v>
      </c>
      <c r="GS27" s="23">
        <f>IFERROR('2_08'!GS27+'2_09'!GS27,"ND")</f>
        <v>507.92611835524053</v>
      </c>
      <c r="GT27" s="23">
        <f>IFERROR('2_08'!GT27+'2_09'!GT27,"ND")</f>
        <v>450.15330713034234</v>
      </c>
    </row>
    <row r="28" spans="2:202"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2.96554459194653</v>
      </c>
      <c r="FP28" s="23">
        <f>IFERROR('2_08'!FP28+'2_09'!FP28,"ND")</f>
        <v>3.368192409810618</v>
      </c>
      <c r="FQ28" s="23">
        <f>IFERROR('2_08'!FQ28+'2_09'!FQ28,"ND")</f>
        <v>2.3586625065855573</v>
      </c>
      <c r="FR28" s="23">
        <f>IFERROR('2_08'!FR28+'2_09'!FR28,"ND")</f>
        <v>2.5887943682907557</v>
      </c>
      <c r="FS28" s="23">
        <f>IFERROR('2_08'!FS28+'2_09'!FS28,"ND")</f>
        <v>1.9969229189731692</v>
      </c>
      <c r="FT28" s="23">
        <f>IFERROR('2_08'!FT28+'2_09'!FT28,"ND")</f>
        <v>2.0412309936146817</v>
      </c>
      <c r="FU28" s="23">
        <f>IFERROR('2_08'!FU28+'2_09'!FU28,"ND")</f>
        <v>932.4799002097368</v>
      </c>
      <c r="FV28" s="23">
        <f>IFERROR('2_08'!FV28+'2_09'!FV28,"ND")</f>
        <v>590.48098199568619</v>
      </c>
      <c r="FW28" s="23">
        <f>IFERROR('2_08'!FW28+'2_09'!FW28,"ND")</f>
        <v>7.7164015186335408</v>
      </c>
      <c r="FX28" s="23">
        <f>IFERROR('2_08'!FX28+'2_09'!FX28,"ND")</f>
        <v>624.26324864385913</v>
      </c>
      <c r="FY28" s="23">
        <f>IFERROR('2_08'!FY28+'2_09'!FY28,"ND")</f>
        <v>1609.3188397042884</v>
      </c>
      <c r="FZ28" s="23">
        <f>IFERROR('2_08'!FZ28+'2_09'!FZ28,"ND")</f>
        <v>2221.5195849307211</v>
      </c>
      <c r="GA28" s="23">
        <f>IFERROR('2_08'!GA28+'2_09'!GA28,"ND")</f>
        <v>2443.5644030008784</v>
      </c>
      <c r="GB28" s="23">
        <f>IFERROR('2_08'!GB28+'2_09'!GB28,"ND")</f>
        <v>1748.3185036802668</v>
      </c>
      <c r="GC28" s="23">
        <f>IFERROR('2_08'!GC28+'2_09'!GC28,"ND")</f>
        <v>2620.0282185473602</v>
      </c>
      <c r="GD28" s="23">
        <f>IFERROR('2_08'!GD28+'2_09'!GD28,"ND")</f>
        <v>1459.4949032227935</v>
      </c>
      <c r="GE28" s="23">
        <f>IFERROR('2_08'!GE28+'2_09'!GE28,"ND")</f>
        <v>192.30769980145857</v>
      </c>
      <c r="GF28" s="23">
        <f>IFERROR('2_08'!GF28+'2_09'!GF28,"ND")</f>
        <v>395.08021053789986</v>
      </c>
      <c r="GG28" s="23">
        <f>IFERROR('2_08'!GG28+'2_09'!GG28,"ND")</f>
        <v>2.9989718641618666</v>
      </c>
      <c r="GH28" s="23">
        <f>IFERROR('2_08'!GH28+'2_09'!GH28,"ND")</f>
        <v>390.46472953510471</v>
      </c>
      <c r="GI28" s="23">
        <f>IFERROR('2_08'!GI28+'2_09'!GI28,"ND")</f>
        <v>587.70199074483514</v>
      </c>
      <c r="GJ28" s="23">
        <f>IFERROR('2_08'!GJ28+'2_09'!GJ28,"ND")</f>
        <v>392.99554153791064</v>
      </c>
      <c r="GK28" s="23">
        <f>IFERROR('2_08'!GK28+'2_09'!GK28,"ND")</f>
        <v>2.2997988748150426</v>
      </c>
      <c r="GL28" s="23">
        <f>IFERROR('2_08'!GL28+'2_09'!GL28,"ND")</f>
        <v>102.02564667960021</v>
      </c>
      <c r="GM28" s="23">
        <f>IFERROR('2_08'!GM28+'2_09'!GM28,"ND")</f>
        <v>3.0014045000728253</v>
      </c>
      <c r="GN28" s="23">
        <f>IFERROR('2_08'!GN28+'2_09'!GN28,"ND")</f>
        <v>3.7931119317823847</v>
      </c>
      <c r="GO28" s="23">
        <f>IFERROR('2_08'!GO28+'2_09'!GO28,"ND")</f>
        <v>4.3730670363145263</v>
      </c>
      <c r="GP28" s="23">
        <f>IFERROR('2_08'!GP28+'2_09'!GP28,"ND")</f>
        <v>161.49215184445089</v>
      </c>
      <c r="GQ28" s="23">
        <f>IFERROR('2_08'!GQ28+'2_09'!GQ28,"ND")</f>
        <v>3.9996876740165948</v>
      </c>
      <c r="GR28" s="23">
        <f>IFERROR('2_08'!GR28+'2_09'!GR28,"ND")</f>
        <v>16.375655228582886</v>
      </c>
      <c r="GS28" s="23">
        <f>IFERROR('2_08'!GS28+'2_09'!GS28,"ND")</f>
        <v>43.538083957277564</v>
      </c>
      <c r="GT28" s="23">
        <f>IFERROR('2_08'!GT28+'2_09'!GT28,"ND")</f>
        <v>16.233404354610933</v>
      </c>
    </row>
    <row r="29" spans="2:202"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c r="GG29" s="23" t="str">
        <f>IFERROR('2_08'!GG29+'2_09'!GG29,"ND")</f>
        <v>ND</v>
      </c>
      <c r="GH29" s="23" t="str">
        <f>IFERROR('2_08'!GH29+'2_09'!GH29,"ND")</f>
        <v>ND</v>
      </c>
      <c r="GI29" s="23" t="str">
        <f>IFERROR('2_08'!GI29+'2_09'!GI29,"ND")</f>
        <v>ND</v>
      </c>
      <c r="GJ29" s="23" t="str">
        <f>IFERROR('2_08'!GJ29+'2_09'!GJ29,"ND")</f>
        <v>ND</v>
      </c>
      <c r="GK29" s="23" t="str">
        <f>IFERROR('2_08'!GK29+'2_09'!GK29,"ND")</f>
        <v>ND</v>
      </c>
      <c r="GL29" s="23" t="str">
        <f>IFERROR('2_08'!GL29+'2_09'!GL29,"ND")</f>
        <v>ND</v>
      </c>
      <c r="GM29" s="23" t="str">
        <f>IFERROR('2_08'!GM29+'2_09'!GM29,"ND")</f>
        <v>ND</v>
      </c>
      <c r="GN29" s="23" t="str">
        <f>IFERROR('2_08'!GN29+'2_09'!GN29,"ND")</f>
        <v>ND</v>
      </c>
      <c r="GO29" s="23" t="str">
        <f>IFERROR('2_08'!GO29+'2_09'!GO29,"ND")</f>
        <v>ND</v>
      </c>
      <c r="GP29" s="23" t="str">
        <f>IFERROR('2_08'!GP29+'2_09'!GP29,"ND")</f>
        <v>ND</v>
      </c>
      <c r="GQ29" s="23" t="str">
        <f>IFERROR('2_08'!GQ29+'2_09'!GQ29,"ND")</f>
        <v>ND</v>
      </c>
      <c r="GR29" s="23" t="str">
        <f>IFERROR('2_08'!GR29+'2_09'!GR29,"ND")</f>
        <v>ND</v>
      </c>
      <c r="GS29" s="23" t="str">
        <f>IFERROR('2_08'!GS29+'2_09'!GS29,"ND")</f>
        <v>ND</v>
      </c>
      <c r="GT29" s="23" t="str">
        <f>IFERROR('2_08'!GT29+'2_09'!GT29,"ND")</f>
        <v>ND</v>
      </c>
    </row>
    <row r="30" spans="2:202"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5234.0749441902117</v>
      </c>
      <c r="FP30" s="23">
        <f>IFERROR('2_08'!FP30+'2_09'!FP30,"ND")</f>
        <v>5308.5656708488041</v>
      </c>
      <c r="FQ30" s="23">
        <f>IFERROR('2_08'!FQ30+'2_09'!FQ30,"ND")</f>
        <v>5612.6892336203673</v>
      </c>
      <c r="FR30" s="23">
        <f>IFERROR('2_08'!FR30+'2_09'!FR30,"ND")</f>
        <v>5810.2701772787223</v>
      </c>
      <c r="FS30" s="23">
        <f>IFERROR('2_08'!FS30+'2_09'!FS30,"ND")</f>
        <v>5936.7055291505631</v>
      </c>
      <c r="FT30" s="23">
        <f>IFERROR('2_08'!FT30+'2_09'!FT30,"ND")</f>
        <v>6158.6087980234734</v>
      </c>
      <c r="FU30" s="23">
        <f>IFERROR('2_08'!FU30+'2_09'!FU30,"ND")</f>
        <v>6054.3580483159103</v>
      </c>
      <c r="FV30" s="23">
        <f>IFERROR('2_08'!FV30+'2_09'!FV30,"ND")</f>
        <v>6031.6504964332753</v>
      </c>
      <c r="FW30" s="23">
        <f>IFERROR('2_08'!FW30+'2_09'!FW30,"ND")</f>
        <v>6173.4092565465835</v>
      </c>
      <c r="FX30" s="23">
        <f>IFERROR('2_08'!FX30+'2_09'!FX30,"ND")</f>
        <v>5620.8422775234421</v>
      </c>
      <c r="FY30" s="23">
        <f>IFERROR('2_08'!FY30+'2_09'!FY30,"ND")</f>
        <v>6035.7130806055447</v>
      </c>
      <c r="FZ30" s="23">
        <f>IFERROR('2_08'!FZ30+'2_09'!FZ30,"ND")</f>
        <v>6043.681779115057</v>
      </c>
      <c r="GA30" s="23">
        <f>IFERROR('2_08'!GA30+'2_09'!GA30,"ND")</f>
        <v>6187.3005640096535</v>
      </c>
      <c r="GB30" s="23">
        <f>IFERROR('2_08'!GB30+'2_09'!GB30,"ND")</f>
        <v>6212.916406192152</v>
      </c>
      <c r="GC30" s="23">
        <f>IFERROR('2_08'!GC30+'2_09'!GC30,"ND")</f>
        <v>6537.8277939228774</v>
      </c>
      <c r="GD30" s="23">
        <f>IFERROR('2_08'!GD30+'2_09'!GD30,"ND")</f>
        <v>6382.3344708586683</v>
      </c>
      <c r="GE30" s="23">
        <f>IFERROR('2_08'!GE30+'2_09'!GE30,"ND")</f>
        <v>6925.6677245623614</v>
      </c>
      <c r="GF30" s="23">
        <f>IFERROR('2_08'!GF30+'2_09'!GF30,"ND")</f>
        <v>6197.1818493251021</v>
      </c>
      <c r="GG30" s="23">
        <f>IFERROR('2_08'!GG30+'2_09'!GG30,"ND")</f>
        <v>6361.2231230829348</v>
      </c>
      <c r="GH30" s="23">
        <f>IFERROR('2_08'!GH30+'2_09'!GH30,"ND")</f>
        <v>6097.2717351219599</v>
      </c>
      <c r="GI30" s="23">
        <f>IFERROR('2_08'!GI30+'2_09'!GI30,"ND")</f>
        <v>6147.7831759967075</v>
      </c>
      <c r="GJ30" s="23">
        <f>IFERROR('2_08'!GJ30+'2_09'!GJ30,"ND")</f>
        <v>6090.1134242537573</v>
      </c>
      <c r="GK30" s="23">
        <f>IFERROR('2_08'!GK30+'2_09'!GK30,"ND")</f>
        <v>5671.080662868676</v>
      </c>
      <c r="GL30" s="23">
        <f>IFERROR('2_08'!GL30+'2_09'!GL30,"ND")</f>
        <v>5759.2154230176511</v>
      </c>
      <c r="GM30" s="23">
        <f>IFERROR('2_08'!GM30+'2_09'!GM30,"ND")</f>
        <v>5560.9851890223663</v>
      </c>
      <c r="GN30" s="23">
        <f>IFERROR('2_08'!GN30+'2_09'!GN30,"ND")</f>
        <v>5433.4853110784943</v>
      </c>
      <c r="GO30" s="23">
        <f>IFERROR('2_08'!GO30+'2_09'!GO30,"ND")</f>
        <v>5671.04204216575</v>
      </c>
      <c r="GP30" s="23">
        <f>IFERROR('2_08'!GP30+'2_09'!GP30,"ND")</f>
        <v>5683.5758223976582</v>
      </c>
      <c r="GQ30" s="23">
        <f>IFERROR('2_08'!GQ30+'2_09'!GQ30,"ND")</f>
        <v>5684.860298163584</v>
      </c>
      <c r="GR30" s="23">
        <f>IFERROR('2_08'!GR30+'2_09'!GR30,"ND")</f>
        <v>5472.0106025917303</v>
      </c>
      <c r="GS30" s="23">
        <f>IFERROR('2_08'!GS30+'2_09'!GS30,"ND")</f>
        <v>4853.1040846444948</v>
      </c>
      <c r="GT30" s="23">
        <f>IFERROR('2_08'!GT30+'2_09'!GT30,"ND")</f>
        <v>5431.1706926019178</v>
      </c>
    </row>
    <row r="31" spans="2:202"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c r="GG31" s="23" t="str">
        <f>IFERROR('2_08'!GG31+'2_09'!GG31,"ND")</f>
        <v>ND</v>
      </c>
      <c r="GH31" s="23" t="str">
        <f>IFERROR('2_08'!GH31+'2_09'!GH31,"ND")</f>
        <v>ND</v>
      </c>
      <c r="GI31" s="23" t="str">
        <f>IFERROR('2_08'!GI31+'2_09'!GI31,"ND")</f>
        <v>ND</v>
      </c>
      <c r="GJ31" s="23" t="str">
        <f>IFERROR('2_08'!GJ31+'2_09'!GJ31,"ND")</f>
        <v>ND</v>
      </c>
      <c r="GK31" s="23" t="str">
        <f>IFERROR('2_08'!GK31+'2_09'!GK31,"ND")</f>
        <v>ND</v>
      </c>
      <c r="GL31" s="23" t="str">
        <f>IFERROR('2_08'!GL31+'2_09'!GL31,"ND")</f>
        <v>ND</v>
      </c>
      <c r="GM31" s="23" t="str">
        <f>IFERROR('2_08'!GM31+'2_09'!GM31,"ND")</f>
        <v>ND</v>
      </c>
      <c r="GN31" s="23" t="str">
        <f>IFERROR('2_08'!GN31+'2_09'!GN31,"ND")</f>
        <v>ND</v>
      </c>
      <c r="GO31" s="23" t="str">
        <f>IFERROR('2_08'!GO31+'2_09'!GO31,"ND")</f>
        <v>ND</v>
      </c>
      <c r="GP31" s="23" t="str">
        <f>IFERROR('2_08'!GP31+'2_09'!GP31,"ND")</f>
        <v>ND</v>
      </c>
      <c r="GQ31" s="23" t="str">
        <f>IFERROR('2_08'!GQ31+'2_09'!GQ31,"ND")</f>
        <v>ND</v>
      </c>
      <c r="GR31" s="23" t="str">
        <f>IFERROR('2_08'!GR31+'2_09'!GR31,"ND")</f>
        <v>ND</v>
      </c>
      <c r="GS31" s="23" t="str">
        <f>IFERROR('2_08'!GS31+'2_09'!GS31,"ND")</f>
        <v>ND</v>
      </c>
      <c r="GT31" s="23" t="str">
        <f>IFERROR('2_08'!GT31+'2_09'!GT31,"ND")</f>
        <v>ND</v>
      </c>
    </row>
    <row r="32" spans="2:202"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19.227739583195945</v>
      </c>
      <c r="FP32" s="65">
        <f>IFERROR('2_08'!FP32+'2_09'!FP32,"ND")</f>
        <v>18.071623678360758</v>
      </c>
      <c r="FQ32" s="65">
        <f>IFERROR('2_08'!FQ32+'2_09'!FQ32,"ND")</f>
        <v>18.558765803758675</v>
      </c>
      <c r="FR32" s="65">
        <f>IFERROR('2_08'!FR32+'2_09'!FR32,"ND")</f>
        <v>15.941477505889562</v>
      </c>
      <c r="FS32" s="65">
        <f>IFERROR('2_08'!FS32+'2_09'!FS32,"ND")</f>
        <v>13.434164125890591</v>
      </c>
      <c r="FT32" s="65">
        <f>IFERROR('2_08'!FT32+'2_09'!FT32,"ND")</f>
        <v>9.9914926321002717</v>
      </c>
      <c r="FU32" s="65">
        <f>IFERROR('2_08'!FU32+'2_09'!FU32,"ND")</f>
        <v>9.7535117419079018</v>
      </c>
      <c r="FV32" s="65">
        <f>IFERROR('2_08'!FV32+'2_09'!FV32,"ND")</f>
        <v>9.4006070841608249</v>
      </c>
      <c r="FW32" s="65">
        <f>IFERROR('2_08'!FW32+'2_09'!FW32,"ND")</f>
        <v>8.9103925610766055</v>
      </c>
      <c r="FX32" s="65">
        <f>IFERROR('2_08'!FX32+'2_09'!FX32,"ND")</f>
        <v>8.9633715796159397</v>
      </c>
      <c r="FY32" s="65">
        <f>IFERROR('2_08'!FY32+'2_09'!FY32,"ND")</f>
        <v>8.2186982680530214</v>
      </c>
      <c r="FZ32" s="65">
        <f>IFERROR('2_08'!FZ32+'2_09'!FZ32,"ND")</f>
        <v>4.9157462377895982</v>
      </c>
      <c r="GA32" s="65">
        <f>IFERROR('2_08'!GA32+'2_09'!GA32,"ND")</f>
        <v>5.0914057608956762</v>
      </c>
      <c r="GB32" s="65">
        <f>IFERROR('2_08'!GB32+'2_09'!GB32,"ND")</f>
        <v>5.6869173522318137</v>
      </c>
      <c r="GC32" s="65">
        <f>IFERROR('2_08'!GC32+'2_09'!GC32,"ND")</f>
        <v>5.3487659346762246</v>
      </c>
      <c r="GD32" s="65">
        <f>IFERROR('2_08'!GD32+'2_09'!GD32,"ND")</f>
        <v>12.651655722576859</v>
      </c>
      <c r="GE32" s="65">
        <f>IFERROR('2_08'!GE32+'2_09'!GE32,"ND")</f>
        <v>7.5816167485593029</v>
      </c>
      <c r="GF32" s="65">
        <f>IFERROR('2_08'!GF32+'2_09'!GF32,"ND")</f>
        <v>5.4133754919689396</v>
      </c>
      <c r="GG32" s="65">
        <f>IFERROR('2_08'!GG32+'2_09'!GG32,"ND")</f>
        <v>5.3065381000235208</v>
      </c>
      <c r="GH32" s="65">
        <f>IFERROR('2_08'!GH32+'2_09'!GH32,"ND")</f>
        <v>6.7717100259647296</v>
      </c>
      <c r="GI32" s="65">
        <f>IFERROR('2_08'!GI32+'2_09'!GI32,"ND")</f>
        <v>6.0167903197329862</v>
      </c>
      <c r="GJ32" s="65">
        <f>IFERROR('2_08'!GJ32+'2_09'!GJ32,"ND")</f>
        <v>84.044459809850437</v>
      </c>
      <c r="GK32" s="65">
        <f>IFERROR('2_08'!GK32+'2_09'!GK32,"ND")</f>
        <v>86.780440450886786</v>
      </c>
      <c r="GL32" s="65">
        <f>IFERROR('2_08'!GL32+'2_09'!GL32,"ND")</f>
        <v>75.023297266949641</v>
      </c>
      <c r="GM32" s="65">
        <f>IFERROR('2_08'!GM32+'2_09'!GM32,"ND")</f>
        <v>25.667339786222389</v>
      </c>
      <c r="GN32" s="65">
        <f>IFERROR('2_08'!GN32+'2_09'!GN32,"ND")</f>
        <v>80.286208542657633</v>
      </c>
      <c r="GO32" s="65">
        <f>IFERROR('2_08'!GO32+'2_09'!GO32,"ND")</f>
        <v>30.776325419001171</v>
      </c>
      <c r="GP32" s="65">
        <f>IFERROR('2_08'!GP32+'2_09'!GP32,"ND")</f>
        <v>24.0944276440433</v>
      </c>
      <c r="GQ32" s="65">
        <f>IFERROR('2_08'!GQ32+'2_09'!GQ32,"ND")</f>
        <v>15.188704400721244</v>
      </c>
      <c r="GR32" s="65">
        <f>IFERROR('2_08'!GR32+'2_09'!GR32,"ND")</f>
        <v>15.191585119312208</v>
      </c>
      <c r="GS32" s="65">
        <f>IFERROR('2_08'!GS32+'2_09'!GS32,"ND")</f>
        <v>14.415636279176006</v>
      </c>
      <c r="GT32" s="65">
        <f>IFERROR('2_08'!GT32+'2_09'!GT32,"ND")</f>
        <v>4.4598446867173651</v>
      </c>
    </row>
    <row r="33" spans="1:202"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46333.072706840176</v>
      </c>
      <c r="FP33" s="24">
        <f>IFERROR('2_08'!FP33+'2_09'!FP33,"ND")</f>
        <v>46266.972892504193</v>
      </c>
      <c r="FQ33" s="24">
        <f>IFERROR('2_08'!FQ33+'2_09'!FQ33,"ND")</f>
        <v>46594.874706171075</v>
      </c>
      <c r="FR33" s="24">
        <f>IFERROR('2_08'!FR33+'2_09'!FR33,"ND")</f>
        <v>46738.513924592291</v>
      </c>
      <c r="FS33" s="24">
        <f>IFERROR('2_08'!FS33+'2_09'!FS33,"ND")</f>
        <v>45126.765919817415</v>
      </c>
      <c r="FT33" s="24">
        <f>IFERROR('2_08'!FT33+'2_09'!FT33,"ND")</f>
        <v>43722.588963618473</v>
      </c>
      <c r="FU33" s="24">
        <f>IFERROR('2_08'!FU33+'2_09'!FU33,"ND")</f>
        <v>44365.887755716452</v>
      </c>
      <c r="FV33" s="24">
        <f>IFERROR('2_08'!FV33+'2_09'!FV33,"ND")</f>
        <v>45158.772609796491</v>
      </c>
      <c r="FW33" s="24">
        <f>IFERROR('2_08'!FW33+'2_09'!FW33,"ND")</f>
        <v>42233.315389045551</v>
      </c>
      <c r="FX33" s="24">
        <f>IFERROR('2_08'!FX33+'2_09'!FX33,"ND")</f>
        <v>42467.902006324701</v>
      </c>
      <c r="FY33" s="24">
        <f>IFERROR('2_08'!FY33+'2_09'!FY33,"ND")</f>
        <v>44158.092750061704</v>
      </c>
      <c r="FZ33" s="24">
        <f>IFERROR('2_08'!FZ33+'2_09'!FZ33,"ND")</f>
        <v>44385.890160782423</v>
      </c>
      <c r="GA33" s="24">
        <f>IFERROR('2_08'!GA33+'2_09'!GA33,"ND")</f>
        <v>45190.483388619294</v>
      </c>
      <c r="GB33" s="24">
        <f>IFERROR('2_08'!GB33+'2_09'!GB33,"ND")</f>
        <v>45244.945929438501</v>
      </c>
      <c r="GC33" s="24">
        <f>IFERROR('2_08'!GC33+'2_09'!GC33,"ND")</f>
        <v>47122.262439106024</v>
      </c>
      <c r="GD33" s="24">
        <f>IFERROR('2_08'!GD33+'2_09'!GD33,"ND")</f>
        <v>45682.731314652963</v>
      </c>
      <c r="GE33" s="24">
        <f>IFERROR('2_08'!GE33+'2_09'!GE33,"ND")</f>
        <v>44425.347859162757</v>
      </c>
      <c r="GF33" s="24">
        <f>IFERROR('2_08'!GF33+'2_09'!GF33,"ND")</f>
        <v>43522.846406895565</v>
      </c>
      <c r="GG33" s="24">
        <f>IFERROR('2_08'!GG33+'2_09'!GG33,"ND")</f>
        <v>42937.730129664291</v>
      </c>
      <c r="GH33" s="24">
        <f>IFERROR('2_08'!GH33+'2_09'!GH33,"ND")</f>
        <v>42430.108438667026</v>
      </c>
      <c r="GI33" s="24">
        <f>IFERROR('2_08'!GI33+'2_09'!GI33,"ND")</f>
        <v>41776.812378858529</v>
      </c>
      <c r="GJ33" s="24">
        <f>IFERROR('2_08'!GJ33+'2_09'!GJ33,"ND")</f>
        <v>41894.599627484524</v>
      </c>
      <c r="GK33" s="24">
        <f>IFERROR('2_08'!GK33+'2_09'!GK33,"ND")</f>
        <v>41999.533692979283</v>
      </c>
      <c r="GL33" s="24">
        <f>IFERROR('2_08'!GL33+'2_09'!GL33,"ND")</f>
        <v>41931.757364585348</v>
      </c>
      <c r="GM33" s="24">
        <f>IFERROR('2_08'!GM33+'2_09'!GM33,"ND")</f>
        <v>41251.572662901228</v>
      </c>
      <c r="GN33" s="24">
        <f>IFERROR('2_08'!GN33+'2_09'!GN33,"ND")</f>
        <v>40478.172740312235</v>
      </c>
      <c r="GO33" s="24">
        <f>IFERROR('2_08'!GO33+'2_09'!GO33,"ND")</f>
        <v>41727.788795651431</v>
      </c>
      <c r="GP33" s="24">
        <f>IFERROR('2_08'!GP33+'2_09'!GP33,"ND")</f>
        <v>43373.025841355775</v>
      </c>
      <c r="GQ33" s="24">
        <f>IFERROR('2_08'!GQ33+'2_09'!GQ33,"ND")</f>
        <v>42729.869955759823</v>
      </c>
      <c r="GR33" s="24">
        <f>IFERROR('2_08'!GR33+'2_09'!GR33,"ND")</f>
        <v>40459.0464770994</v>
      </c>
      <c r="GS33" s="24">
        <f>IFERROR('2_08'!GS33+'2_09'!GS33,"ND")</f>
        <v>39471.452496759608</v>
      </c>
      <c r="GT33" s="24">
        <f>IFERROR('2_08'!GT33+'2_09'!GT33,"ND")</f>
        <v>41270.205291858314</v>
      </c>
    </row>
    <row r="34" spans="1:202" ht="2.1" customHeight="1"/>
    <row r="35" spans="1:202">
      <c r="B35" s="48"/>
      <c r="EZ35" s="63"/>
      <c r="FA35" s="63"/>
    </row>
    <row r="36" spans="1:202"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2">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GT38"/>
  <sheetViews>
    <sheetView zoomScale="95" zoomScaleNormal="95" workbookViewId="0">
      <pane xSplit="2" ySplit="6" topLeftCell="FV7" activePane="bottomRight" state="frozenSplit"/>
      <selection activeCell="GT7" sqref="GT7"/>
      <selection pane="topRight" activeCell="GT7" sqref="GT7"/>
      <selection pane="bottomLeft" activeCell="GT7" sqref="GT7"/>
      <selection pane="bottomRight" activeCell="GT7" sqref="GT7"/>
    </sheetView>
  </sheetViews>
  <sheetFormatPr baseColWidth="10" defaultColWidth="11.42578125" defaultRowHeight="9"/>
  <cols>
    <col min="1" max="1" width="10.7109375" style="15" customWidth="1"/>
    <col min="2" max="2" width="28.7109375" style="15" customWidth="1"/>
    <col min="3" max="202" width="9.7109375" style="15" customWidth="1"/>
    <col min="203" max="16384" width="11.42578125" style="15"/>
  </cols>
  <sheetData>
    <row r="1" spans="1:202"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2"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2"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2"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2"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row>
    <row r="7" spans="1:202"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1000.3734856982513</v>
      </c>
      <c r="FP7" s="38">
        <v>1082.1105614740763</v>
      </c>
      <c r="FQ7" s="38">
        <v>1041.701554432316</v>
      </c>
      <c r="FR7" s="38">
        <v>950.05942647387258</v>
      </c>
      <c r="FS7" s="38">
        <v>1043.4949939535377</v>
      </c>
      <c r="FT7" s="38">
        <v>931.51926227818149</v>
      </c>
      <c r="FU7" s="38">
        <v>866.83832385865082</v>
      </c>
      <c r="FV7" s="38">
        <v>991.08408675704982</v>
      </c>
      <c r="FW7" s="38">
        <v>685.117115184265</v>
      </c>
      <c r="FX7" s="38">
        <v>621.44294932232378</v>
      </c>
      <c r="FY7" s="38">
        <v>662.54607423920402</v>
      </c>
      <c r="FZ7" s="38">
        <v>609.86509704407047</v>
      </c>
      <c r="GA7" s="38">
        <v>624.36893881541107</v>
      </c>
      <c r="GB7" s="38">
        <v>560.7679043738018</v>
      </c>
      <c r="GC7" s="38">
        <v>640.44167629720289</v>
      </c>
      <c r="GD7" s="38">
        <v>590.84117772060927</v>
      </c>
      <c r="GE7" s="38">
        <v>670.46939071580107</v>
      </c>
      <c r="GF7" s="38">
        <v>604.57794103508945</v>
      </c>
      <c r="GG7" s="38">
        <v>538.69735618618495</v>
      </c>
      <c r="GH7" s="38">
        <v>480.36104670865865</v>
      </c>
      <c r="GI7" s="38">
        <v>468.06888794400339</v>
      </c>
      <c r="GJ7" s="38">
        <v>455.92959351852375</v>
      </c>
      <c r="GK7" s="38">
        <v>484.96789598382043</v>
      </c>
      <c r="GL7" s="38">
        <v>563.41444238326244</v>
      </c>
      <c r="GM7" s="38">
        <v>552.80114104671668</v>
      </c>
      <c r="GN7" s="38">
        <v>457.27692394479243</v>
      </c>
      <c r="GO7" s="38">
        <v>418.22508263082983</v>
      </c>
      <c r="GP7" s="38">
        <v>435.28265754902742</v>
      </c>
      <c r="GQ7" s="38">
        <v>414.72519323024886</v>
      </c>
      <c r="GR7" s="38">
        <v>399.20451678714397</v>
      </c>
      <c r="GS7" s="38">
        <v>399.69532021804713</v>
      </c>
      <c r="GT7" s="38">
        <v>401.44277811788584</v>
      </c>
    </row>
    <row r="8" spans="1:202"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15.829621662405703</v>
      </c>
      <c r="FP8" s="38">
        <v>43.276365195901896</v>
      </c>
      <c r="FQ8" s="38">
        <v>42.393586300913192</v>
      </c>
      <c r="FR8" s="38">
        <v>15.044172376484472</v>
      </c>
      <c r="FS8" s="38">
        <v>123.58887512176706</v>
      </c>
      <c r="FT8" s="38">
        <v>39.660095460876732</v>
      </c>
      <c r="FU8" s="38">
        <v>87.780596782241062</v>
      </c>
      <c r="FV8" s="38">
        <v>94.138119753853587</v>
      </c>
      <c r="FW8" s="38">
        <v>47.212444734989653</v>
      </c>
      <c r="FX8" s="38">
        <v>71.310689191504778</v>
      </c>
      <c r="FY8" s="38">
        <v>87.597254795001589</v>
      </c>
      <c r="FZ8" s="38">
        <v>83.28185468834738</v>
      </c>
      <c r="GA8" s="38">
        <v>66.851609007315233</v>
      </c>
      <c r="GB8" s="38">
        <v>52.368950308803115</v>
      </c>
      <c r="GC8" s="38">
        <v>44.513871399942857</v>
      </c>
      <c r="GD8" s="38">
        <v>49.760752691971518</v>
      </c>
      <c r="GE8" s="38">
        <v>48.89381844442665</v>
      </c>
      <c r="GF8" s="38">
        <v>69.745963056537775</v>
      </c>
      <c r="GG8" s="38">
        <v>29.098357440259413</v>
      </c>
      <c r="GH8" s="38">
        <v>18.348508426525655</v>
      </c>
      <c r="GI8" s="38">
        <v>15.013317441489601</v>
      </c>
      <c r="GJ8" s="38">
        <v>38.505985346625678</v>
      </c>
      <c r="GK8" s="38">
        <v>17.766941220362867</v>
      </c>
      <c r="GL8" s="38">
        <v>25.878791759202141</v>
      </c>
      <c r="GM8" s="38">
        <v>22.692758018682547</v>
      </c>
      <c r="GN8" s="38">
        <v>7.3340165654944105</v>
      </c>
      <c r="GO8" s="38">
        <v>9.0071082340483901</v>
      </c>
      <c r="GP8" s="38">
        <v>31.807606758057304</v>
      </c>
      <c r="GQ8" s="38">
        <v>80.430536309735203</v>
      </c>
      <c r="GR8" s="38">
        <v>32.136993048789869</v>
      </c>
      <c r="GS8" s="38">
        <v>30.126929318867425</v>
      </c>
      <c r="GT8" s="38">
        <v>41.130424831964802</v>
      </c>
    </row>
    <row r="9" spans="1:202"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142.92356515407323</v>
      </c>
      <c r="FP9" s="38">
        <v>32.824511814964296</v>
      </c>
      <c r="FQ9" s="38">
        <v>68.279980939782874</v>
      </c>
      <c r="FR9" s="38">
        <v>35.749870449055784</v>
      </c>
      <c r="FS9" s="38">
        <v>45.797572047568906</v>
      </c>
      <c r="FT9" s="38">
        <v>81.357150097674221</v>
      </c>
      <c r="FU9" s="38">
        <v>51.875059613433997</v>
      </c>
      <c r="FV9" s="38">
        <v>61.687043381557459</v>
      </c>
      <c r="FW9" s="38">
        <v>57.4325615621118</v>
      </c>
      <c r="FX9" s="38">
        <v>34.02909451614623</v>
      </c>
      <c r="FY9" s="38">
        <v>31.501392319734229</v>
      </c>
      <c r="FZ9" s="38">
        <v>25.990285513952305</v>
      </c>
      <c r="GA9" s="38">
        <v>30.992088237422955</v>
      </c>
      <c r="GB9" s="38">
        <v>24.303188925017913</v>
      </c>
      <c r="GC9" s="38">
        <v>28.266293902518548</v>
      </c>
      <c r="GD9" s="38">
        <v>26.640219264484333</v>
      </c>
      <c r="GE9" s="38">
        <v>36.502982236229116</v>
      </c>
      <c r="GF9" s="38">
        <v>34.409963902015434</v>
      </c>
      <c r="GG9" s="38">
        <v>31.581048637794364</v>
      </c>
      <c r="GH9" s="38">
        <v>86.353262396390406</v>
      </c>
      <c r="GI9" s="38">
        <v>64.023799332139532</v>
      </c>
      <c r="GJ9" s="38">
        <v>14.725468309708461</v>
      </c>
      <c r="GK9" s="38">
        <v>22.107051535507768</v>
      </c>
      <c r="GL9" s="38">
        <v>19.553240476449549</v>
      </c>
      <c r="GM9" s="38">
        <v>37.236349047221303</v>
      </c>
      <c r="GN9" s="38">
        <v>27.525980790405981</v>
      </c>
      <c r="GO9" s="38">
        <v>31.046226187187106</v>
      </c>
      <c r="GP9" s="38">
        <v>20.41527891214302</v>
      </c>
      <c r="GQ9" s="38">
        <v>24.959358921966906</v>
      </c>
      <c r="GR9" s="38">
        <v>14.359720516714253</v>
      </c>
      <c r="GS9" s="38">
        <v>13.495651808080787</v>
      </c>
      <c r="GT9" s="38">
        <v>24.467594337855662</v>
      </c>
    </row>
    <row r="10" spans="1:202"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3522.8251510567889</v>
      </c>
      <c r="FP10" s="38">
        <v>3982.1178667047502</v>
      </c>
      <c r="FQ10" s="38">
        <v>3526.0105567474016</v>
      </c>
      <c r="FR10" s="38">
        <v>3714.4596814193483</v>
      </c>
      <c r="FS10" s="38">
        <v>3286.4822091172005</v>
      </c>
      <c r="FT10" s="38">
        <v>2759.0982715054292</v>
      </c>
      <c r="FU10" s="38">
        <v>3016.038466321404</v>
      </c>
      <c r="FV10" s="38">
        <v>3182.2649868916287</v>
      </c>
      <c r="FW10" s="38">
        <v>2808.9551161904765</v>
      </c>
      <c r="FX10" s="38">
        <v>3062.7196963931829</v>
      </c>
      <c r="FY10" s="38">
        <v>2785.6557441593586</v>
      </c>
      <c r="FZ10" s="38">
        <v>2694.964088524112</v>
      </c>
      <c r="GA10" s="38">
        <v>2682.22244495121</v>
      </c>
      <c r="GB10" s="38">
        <v>2632.3324974463753</v>
      </c>
      <c r="GC10" s="38">
        <v>2682.4891048707445</v>
      </c>
      <c r="GD10" s="38">
        <v>2677.7714819146117</v>
      </c>
      <c r="GE10" s="38">
        <v>2539.4888018509123</v>
      </c>
      <c r="GF10" s="38">
        <v>2377.6057376628796</v>
      </c>
      <c r="GG10" s="38">
        <v>2414.9214052354587</v>
      </c>
      <c r="GH10" s="38">
        <v>2131.1089744505634</v>
      </c>
      <c r="GI10" s="38">
        <v>2063.6075493268891</v>
      </c>
      <c r="GJ10" s="38">
        <v>2219.6306288501469</v>
      </c>
      <c r="GK10" s="38">
        <v>2117.0975367426349</v>
      </c>
      <c r="GL10" s="38">
        <v>2242.3476803509116</v>
      </c>
      <c r="GM10" s="38">
        <v>1983.218931813213</v>
      </c>
      <c r="GN10" s="38">
        <v>1923.7697120593562</v>
      </c>
      <c r="GO10" s="38">
        <v>1997.485688666882</v>
      </c>
      <c r="GP10" s="38">
        <v>2194.4740859883964</v>
      </c>
      <c r="GQ10" s="38">
        <v>2406.6479685275926</v>
      </c>
      <c r="GR10" s="38">
        <v>1895.7184031341421</v>
      </c>
      <c r="GS10" s="38">
        <v>1963.3700768651954</v>
      </c>
      <c r="GT10" s="38">
        <v>2035.8089449518795</v>
      </c>
    </row>
    <row r="11" spans="1:202"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2211.8995301640466</v>
      </c>
      <c r="FP11" s="38">
        <v>2158.7082003713131</v>
      </c>
      <c r="FQ11" s="38">
        <v>2228.8303292893675</v>
      </c>
      <c r="FR11" s="38">
        <v>2716.6394496767721</v>
      </c>
      <c r="FS11" s="38">
        <v>2104.8353689863316</v>
      </c>
      <c r="FT11" s="38">
        <v>1894.1476390961461</v>
      </c>
      <c r="FU11" s="38">
        <v>1913.9073319758452</v>
      </c>
      <c r="FV11" s="38">
        <v>1879.3919538310179</v>
      </c>
      <c r="FW11" s="38">
        <v>1773.3207138457556</v>
      </c>
      <c r="FX11" s="38">
        <v>1689.3465908418332</v>
      </c>
      <c r="FY11" s="38">
        <v>1782.1962661804623</v>
      </c>
      <c r="FZ11" s="38">
        <v>1719.5399822161467</v>
      </c>
      <c r="GA11" s="38">
        <v>1725.6139454533975</v>
      </c>
      <c r="GB11" s="38">
        <v>1528.8802410576998</v>
      </c>
      <c r="GC11" s="38">
        <v>1604.0709092453044</v>
      </c>
      <c r="GD11" s="38">
        <v>2004.0314716538865</v>
      </c>
      <c r="GE11" s="38">
        <v>1444.9601448442415</v>
      </c>
      <c r="GF11" s="38">
        <v>1373.0256307198129</v>
      </c>
      <c r="GG11" s="38">
        <v>1376.2081236040547</v>
      </c>
      <c r="GH11" s="38">
        <v>1521.9316610311375</v>
      </c>
      <c r="GI11" s="38">
        <v>1328.9574343160307</v>
      </c>
      <c r="GJ11" s="38">
        <v>1197.7018516617375</v>
      </c>
      <c r="GK11" s="38">
        <v>1579.1696166588438</v>
      </c>
      <c r="GL11" s="38">
        <v>1351.8314137109303</v>
      </c>
      <c r="GM11" s="38">
        <v>1297.309038583561</v>
      </c>
      <c r="GN11" s="38">
        <v>1207.9043350178956</v>
      </c>
      <c r="GO11" s="38">
        <v>1139.2785306974974</v>
      </c>
      <c r="GP11" s="38">
        <v>1453.6633622976588</v>
      </c>
      <c r="GQ11" s="38">
        <v>1227.363785948796</v>
      </c>
      <c r="GR11" s="38">
        <v>1107.1545835617635</v>
      </c>
      <c r="GS11" s="38">
        <v>1219.3989747101314</v>
      </c>
      <c r="GT11" s="38">
        <v>1155.0810986391621</v>
      </c>
    </row>
    <row r="12" spans="1:202"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row>
    <row r="13" spans="1:202"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338.35717208905578</v>
      </c>
      <c r="FP13" s="38">
        <v>406.87620252219807</v>
      </c>
      <c r="FQ13" s="38">
        <v>448.059696707927</v>
      </c>
      <c r="FR13" s="38">
        <v>376.94708512328043</v>
      </c>
      <c r="FS13" s="38">
        <v>366.7348696084178</v>
      </c>
      <c r="FT13" s="38">
        <v>320.95592304392727</v>
      </c>
      <c r="FU13" s="38">
        <v>380.98817317021673</v>
      </c>
      <c r="FV13" s="38">
        <v>476.72951992375414</v>
      </c>
      <c r="FW13" s="38">
        <v>429.11247165734989</v>
      </c>
      <c r="FX13" s="38">
        <v>433.87543938046872</v>
      </c>
      <c r="FY13" s="38">
        <v>469.73012735589981</v>
      </c>
      <c r="FZ13" s="38">
        <v>477.6443809211716</v>
      </c>
      <c r="GA13" s="38">
        <v>620.99943758159509</v>
      </c>
      <c r="GB13" s="38">
        <v>511.84727743428226</v>
      </c>
      <c r="GC13" s="38">
        <v>561.38853439071636</v>
      </c>
      <c r="GD13" s="38">
        <v>543.88492857034453</v>
      </c>
      <c r="GE13" s="38">
        <v>481.04537824453223</v>
      </c>
      <c r="GF13" s="38">
        <v>554.24589099855632</v>
      </c>
      <c r="GG13" s="38">
        <v>449.30677850879033</v>
      </c>
      <c r="GH13" s="38">
        <v>391.56443186458819</v>
      </c>
      <c r="GI13" s="38">
        <v>388.43833336218631</v>
      </c>
      <c r="GJ13" s="38">
        <v>499.38849641729314</v>
      </c>
      <c r="GK13" s="38">
        <v>405.81423687600943</v>
      </c>
      <c r="GL13" s="38">
        <v>418.46242663325887</v>
      </c>
      <c r="GM13" s="38">
        <v>451.19869125443853</v>
      </c>
      <c r="GN13" s="38">
        <v>511.93611132752602</v>
      </c>
      <c r="GO13" s="38">
        <v>474.1986157566389</v>
      </c>
      <c r="GP13" s="38">
        <v>502.22577204396771</v>
      </c>
      <c r="GQ13" s="38">
        <v>871.0887117527335</v>
      </c>
      <c r="GR13" s="38">
        <v>525.44428657979245</v>
      </c>
      <c r="GS13" s="38">
        <v>462.00622056063713</v>
      </c>
      <c r="GT13" s="38">
        <v>525.39371633786584</v>
      </c>
    </row>
    <row r="14" spans="1:202"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row>
    <row r="15" spans="1:202"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0.21972855144749265</v>
      </c>
      <c r="FP15" s="38">
        <v>0.22885285687674634</v>
      </c>
      <c r="FQ15" s="38">
        <v>0.16015212069224458</v>
      </c>
      <c r="FR15" s="38">
        <v>0.17650263606371289</v>
      </c>
      <c r="FS15" s="38">
        <v>0.12874220670561073</v>
      </c>
      <c r="FT15" s="38">
        <v>0.10102986828903789</v>
      </c>
      <c r="FU15" s="38">
        <v>7.7506703076094391E-2</v>
      </c>
      <c r="FV15" s="38">
        <v>9.3678828496652836E-2</v>
      </c>
      <c r="FW15" s="38">
        <v>0.1139137701863354</v>
      </c>
      <c r="FX15" s="38">
        <v>0.11027592982254696</v>
      </c>
      <c r="FY15" s="38">
        <v>9.9404496861152741E-2</v>
      </c>
      <c r="FZ15" s="38">
        <v>8.631557647595052E-2</v>
      </c>
      <c r="GA15" s="38">
        <v>0.10638681038529813</v>
      </c>
      <c r="GB15" s="38">
        <v>8.1433471457502904E-2</v>
      </c>
      <c r="GC15" s="38">
        <v>7.4197983682934815E-2</v>
      </c>
      <c r="GD15" s="38">
        <v>8.3567040398080869E-2</v>
      </c>
      <c r="GE15" s="38">
        <v>5.605210449523073E-2</v>
      </c>
      <c r="GF15" s="38">
        <v>7.4147760650613362E-2</v>
      </c>
      <c r="GG15" s="38">
        <v>3.4451146441122737E-2</v>
      </c>
      <c r="GH15" s="38">
        <v>1.7046439435211943E-2</v>
      </c>
      <c r="GI15" s="38">
        <v>4.4205586218571277E-2</v>
      </c>
      <c r="GJ15" s="38">
        <v>4.3693803810783152E-2</v>
      </c>
      <c r="GK15" s="38">
        <v>4.3546717965110469E-2</v>
      </c>
      <c r="GL15" s="38">
        <v>3.8017688390692202E-2</v>
      </c>
      <c r="GM15" s="38">
        <v>1.9057408395932094E-2</v>
      </c>
      <c r="GN15" s="38">
        <v>2.8327022254201688E-2</v>
      </c>
      <c r="GO15" s="38">
        <v>1.9388347587550911E-2</v>
      </c>
      <c r="GP15" s="38">
        <v>2.0391012379935843E-2</v>
      </c>
      <c r="GQ15" s="38">
        <v>1.8855890517350933E-2</v>
      </c>
      <c r="GR15" s="38">
        <v>2.3333549802663459E-2</v>
      </c>
      <c r="GS15" s="38">
        <v>2.2601656542862947E-2</v>
      </c>
      <c r="GT15" s="38">
        <v>2.8629910022946271E-2</v>
      </c>
    </row>
    <row r="16" spans="1:202"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40.252926774137947</v>
      </c>
      <c r="FP16" s="38">
        <v>54.615849118907171</v>
      </c>
      <c r="FQ16" s="38">
        <v>108.1503420194868</v>
      </c>
      <c r="FR16" s="38">
        <v>114.72581839485055</v>
      </c>
      <c r="FS16" s="38">
        <v>100.15774319393722</v>
      </c>
      <c r="FT16" s="38">
        <v>99.034030593374666</v>
      </c>
      <c r="FU16" s="38">
        <v>93.167113750895226</v>
      </c>
      <c r="FV16" s="38">
        <v>91.321499449980706</v>
      </c>
      <c r="FW16" s="38">
        <v>160.76620918115941</v>
      </c>
      <c r="FX16" s="38">
        <v>26.084724294855071</v>
      </c>
      <c r="FY16" s="38">
        <v>26.332104207811359</v>
      </c>
      <c r="FZ16" s="38">
        <v>37.418612919935626</v>
      </c>
      <c r="GA16" s="38">
        <v>38.359618951587663</v>
      </c>
      <c r="GB16" s="38">
        <v>32.354313931648065</v>
      </c>
      <c r="GC16" s="38">
        <v>44.338093723247027</v>
      </c>
      <c r="GD16" s="38">
        <v>33.867674284271793</v>
      </c>
      <c r="GE16" s="38">
        <v>26.62932327753483</v>
      </c>
      <c r="GF16" s="38">
        <v>24.872501513813116</v>
      </c>
      <c r="GG16" s="38">
        <v>20.106290899364787</v>
      </c>
      <c r="GH16" s="38">
        <v>18.251268776529226</v>
      </c>
      <c r="GI16" s="38">
        <v>18.083308817157008</v>
      </c>
      <c r="GJ16" s="38">
        <v>21.049674188776475</v>
      </c>
      <c r="GK16" s="38">
        <v>25.687539771752466</v>
      </c>
      <c r="GL16" s="38">
        <v>24.536112650521666</v>
      </c>
      <c r="GM16" s="38">
        <v>24.659633365653185</v>
      </c>
      <c r="GN16" s="38">
        <v>18.952520266575824</v>
      </c>
      <c r="GO16" s="38">
        <v>23.381908440817664</v>
      </c>
      <c r="GP16" s="38">
        <v>24.150028508033046</v>
      </c>
      <c r="GQ16" s="38">
        <v>22.162009864310985</v>
      </c>
      <c r="GR16" s="38">
        <v>21.575729228076607</v>
      </c>
      <c r="GS16" s="38">
        <v>16.392848940309822</v>
      </c>
      <c r="GT16" s="38">
        <v>25.179153813146385</v>
      </c>
    </row>
    <row r="17" spans="2:202"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778.53678441920192</v>
      </c>
      <c r="FP17" s="38">
        <v>807.70911126730823</v>
      </c>
      <c r="FQ17" s="38">
        <v>787.66668924488101</v>
      </c>
      <c r="FR17" s="38">
        <v>737.27306531247268</v>
      </c>
      <c r="FS17" s="38">
        <v>753.04973090250371</v>
      </c>
      <c r="FT17" s="38">
        <v>683.48911606268075</v>
      </c>
      <c r="FU17" s="38">
        <v>718.58289332789411</v>
      </c>
      <c r="FV17" s="38">
        <v>700.26362561240012</v>
      </c>
      <c r="FW17" s="38">
        <v>783.46305866459636</v>
      </c>
      <c r="FX17" s="38">
        <v>602.8266931288714</v>
      </c>
      <c r="FY17" s="38">
        <v>645.56056219528898</v>
      </c>
      <c r="FZ17" s="38">
        <v>626.80658446549103</v>
      </c>
      <c r="GA17" s="38">
        <v>602.80061224379358</v>
      </c>
      <c r="GB17" s="38">
        <v>608.47233877547205</v>
      </c>
      <c r="GC17" s="38">
        <v>601.28514056023403</v>
      </c>
      <c r="GD17" s="38">
        <v>586.69016933465468</v>
      </c>
      <c r="GE17" s="38">
        <v>591.36975787031429</v>
      </c>
      <c r="GF17" s="38">
        <v>538.49166029481444</v>
      </c>
      <c r="GG17" s="38">
        <v>475.47775090488591</v>
      </c>
      <c r="GH17" s="38">
        <v>501.59007861102793</v>
      </c>
      <c r="GI17" s="38">
        <v>434.345550479324</v>
      </c>
      <c r="GJ17" s="38">
        <v>485.52054438404031</v>
      </c>
      <c r="GK17" s="38">
        <v>529.1164875656757</v>
      </c>
      <c r="GL17" s="38">
        <v>519.38838764457375</v>
      </c>
      <c r="GM17" s="38">
        <v>517.8733812960578</v>
      </c>
      <c r="GN17" s="38">
        <v>450.03918147085938</v>
      </c>
      <c r="GO17" s="38">
        <v>425.18075600795646</v>
      </c>
      <c r="GP17" s="38">
        <v>549.11998534431223</v>
      </c>
      <c r="GQ17" s="38">
        <v>499.26413423852665</v>
      </c>
      <c r="GR17" s="38">
        <v>489.69356149621325</v>
      </c>
      <c r="GS17" s="38">
        <v>491.80688351239098</v>
      </c>
      <c r="GT17" s="38">
        <v>466.92468595497672</v>
      </c>
    </row>
    <row r="18" spans="2:202"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row>
    <row r="19" spans="2:202"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row>
    <row r="20" spans="2:202"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c r="GF20" s="38">
        <v>0</v>
      </c>
      <c r="GG20" s="38">
        <v>0</v>
      </c>
      <c r="GH20" s="38">
        <v>0</v>
      </c>
      <c r="GI20" s="38">
        <v>0</v>
      </c>
      <c r="GJ20" s="38">
        <v>0</v>
      </c>
      <c r="GK20" s="38">
        <v>0</v>
      </c>
      <c r="GL20" s="38">
        <v>0</v>
      </c>
      <c r="GM20" s="38">
        <v>0</v>
      </c>
      <c r="GN20" s="38">
        <v>0</v>
      </c>
      <c r="GO20" s="38">
        <v>0</v>
      </c>
      <c r="GP20" s="38">
        <v>0</v>
      </c>
      <c r="GQ20" s="38">
        <v>0</v>
      </c>
      <c r="GR20" s="38">
        <v>0</v>
      </c>
      <c r="GS20" s="38">
        <v>0</v>
      </c>
      <c r="GT20" s="38">
        <v>0</v>
      </c>
    </row>
    <row r="21" spans="2:202"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3499.700143697848</v>
      </c>
      <c r="FP21" s="38">
        <v>3312.8065020316672</v>
      </c>
      <c r="FQ21" s="38">
        <v>3364.778930207367</v>
      </c>
      <c r="FR21" s="38">
        <v>4036.8636355638914</v>
      </c>
      <c r="FS21" s="38">
        <v>3031.9525410034066</v>
      </c>
      <c r="FT21" s="38">
        <v>2838.2929056431126</v>
      </c>
      <c r="FU21" s="38">
        <v>2945.1792421847745</v>
      </c>
      <c r="FV21" s="38">
        <v>3060.7481852787323</v>
      </c>
      <c r="FW21" s="38">
        <v>2851.9104374399585</v>
      </c>
      <c r="FX21" s="38">
        <v>2779.111951747283</v>
      </c>
      <c r="FY21" s="38">
        <v>3350.4403106213053</v>
      </c>
      <c r="FZ21" s="38">
        <v>2898.7726322652134</v>
      </c>
      <c r="GA21" s="38">
        <v>3021.5203484193657</v>
      </c>
      <c r="GB21" s="38">
        <v>2770.9278865192709</v>
      </c>
      <c r="GC21" s="38">
        <v>3032.606200886531</v>
      </c>
      <c r="GD21" s="38">
        <v>2790.6692835456633</v>
      </c>
      <c r="GE21" s="38">
        <v>2457.3365309280875</v>
      </c>
      <c r="GF21" s="38">
        <v>2440.5673156213829</v>
      </c>
      <c r="GG21" s="38">
        <v>2193.3882894164531</v>
      </c>
      <c r="GH21" s="38">
        <v>2131.0744002354868</v>
      </c>
      <c r="GI21" s="38">
        <v>2051.9895821404893</v>
      </c>
      <c r="GJ21" s="38">
        <v>2000.2262268966026</v>
      </c>
      <c r="GK21" s="38">
        <v>2187.9934318448845</v>
      </c>
      <c r="GL21" s="38">
        <v>2277.9084576792316</v>
      </c>
      <c r="GM21" s="38">
        <v>2143.0577865755581</v>
      </c>
      <c r="GN21" s="38">
        <v>2264.8160814223443</v>
      </c>
      <c r="GO21" s="38">
        <v>1960.2410101017886</v>
      </c>
      <c r="GP21" s="38">
        <v>2503.138007183707</v>
      </c>
      <c r="GQ21" s="38">
        <v>2045.4795748911649</v>
      </c>
      <c r="GR21" s="38">
        <v>1908.1525115990721</v>
      </c>
      <c r="GS21" s="38">
        <v>1978.6791074091609</v>
      </c>
      <c r="GT21" s="38">
        <v>2106.7184789917019</v>
      </c>
    </row>
    <row r="22" spans="2:202"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565.4068072039131</v>
      </c>
      <c r="FP22" s="38">
        <v>671.74944036013665</v>
      </c>
      <c r="FQ22" s="38">
        <v>684.43614164563212</v>
      </c>
      <c r="FR22" s="38">
        <v>688.48992955785945</v>
      </c>
      <c r="FS22" s="38">
        <v>559.8386942701004</v>
      </c>
      <c r="FT22" s="38">
        <v>502.41214509054879</v>
      </c>
      <c r="FU22" s="38">
        <v>448.1212776349671</v>
      </c>
      <c r="FV22" s="38">
        <v>436.0232022767546</v>
      </c>
      <c r="FW22" s="38">
        <v>404.04112797515529</v>
      </c>
      <c r="FX22" s="38">
        <v>369.49981176968367</v>
      </c>
      <c r="FY22" s="38">
        <v>369.75464635524372</v>
      </c>
      <c r="FZ22" s="38">
        <v>363.31721917700531</v>
      </c>
      <c r="GA22" s="38">
        <v>326.45551452704018</v>
      </c>
      <c r="GB22" s="38">
        <v>367.41861019583524</v>
      </c>
      <c r="GC22" s="38">
        <v>437.65835838492819</v>
      </c>
      <c r="GD22" s="38">
        <v>435.51583479090516</v>
      </c>
      <c r="GE22" s="38">
        <v>567.47430422425975</v>
      </c>
      <c r="GF22" s="38">
        <v>385.97057484401512</v>
      </c>
      <c r="GG22" s="38">
        <v>298.57403566450165</v>
      </c>
      <c r="GH22" s="38">
        <v>280.51035848704129</v>
      </c>
      <c r="GI22" s="38">
        <v>258.67454793986508</v>
      </c>
      <c r="GJ22" s="38">
        <v>222.08601548370339</v>
      </c>
      <c r="GK22" s="38">
        <v>282.56705669866784</v>
      </c>
      <c r="GL22" s="38">
        <v>228.50845448995776</v>
      </c>
      <c r="GM22" s="38">
        <v>184.79835854926307</v>
      </c>
      <c r="GN22" s="38">
        <v>182.18168433021825</v>
      </c>
      <c r="GO22" s="38">
        <v>197.06175771767667</v>
      </c>
      <c r="GP22" s="38">
        <v>215.34544015782538</v>
      </c>
      <c r="GQ22" s="38">
        <v>222.0598161389097</v>
      </c>
      <c r="GR22" s="38">
        <v>214.16457828616475</v>
      </c>
      <c r="GS22" s="38">
        <v>205.56983472716638</v>
      </c>
      <c r="GT22" s="38">
        <v>241.42331954466351</v>
      </c>
    </row>
    <row r="23" spans="2:202"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row>
    <row r="24" spans="2:202"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28.428580364813733</v>
      </c>
      <c r="FP24" s="38">
        <v>28.257029981993167</v>
      </c>
      <c r="FQ24" s="38">
        <v>25.278646371161454</v>
      </c>
      <c r="FR24" s="38">
        <v>17.386418253322386</v>
      </c>
      <c r="FS24" s="38">
        <v>13.019984952436461</v>
      </c>
      <c r="FT24" s="38">
        <v>17.05259197965713</v>
      </c>
      <c r="FU24" s="38">
        <v>17.914122302056221</v>
      </c>
      <c r="FV24" s="38">
        <v>17.720281435199944</v>
      </c>
      <c r="FW24" s="38">
        <v>14.084017561076603</v>
      </c>
      <c r="FX24" s="38">
        <v>28.101873564443146</v>
      </c>
      <c r="FY24" s="38">
        <v>49.367743728151794</v>
      </c>
      <c r="FZ24" s="38">
        <v>40.800411240120404</v>
      </c>
      <c r="GA24" s="38">
        <v>41.240736262699357</v>
      </c>
      <c r="GB24" s="38">
        <v>27.824650840005905</v>
      </c>
      <c r="GC24" s="38">
        <v>17.977045279684646</v>
      </c>
      <c r="GD24" s="38">
        <v>15.355228992064013</v>
      </c>
      <c r="GE24" s="38">
        <v>23.658694960671951</v>
      </c>
      <c r="GF24" s="38">
        <v>33.94980796163933</v>
      </c>
      <c r="GG24" s="38">
        <v>29.078870215102562</v>
      </c>
      <c r="GH24" s="38">
        <v>26.877990067502182</v>
      </c>
      <c r="GI24" s="38">
        <v>25.405741126378402</v>
      </c>
      <c r="GJ24" s="38">
        <v>38.719303826449213</v>
      </c>
      <c r="GK24" s="38">
        <v>32.473830060271759</v>
      </c>
      <c r="GL24" s="38">
        <v>29.0197749991138</v>
      </c>
      <c r="GM24" s="38">
        <v>31.842976786567853</v>
      </c>
      <c r="GN24" s="38">
        <v>32.366510062607226</v>
      </c>
      <c r="GO24" s="38">
        <v>32.038471182035103</v>
      </c>
      <c r="GP24" s="38">
        <v>29.980484513789897</v>
      </c>
      <c r="GQ24" s="38">
        <v>32.202961082005295</v>
      </c>
      <c r="GR24" s="38">
        <v>32.163320596552744</v>
      </c>
      <c r="GS24" s="38">
        <v>26.825335657205141</v>
      </c>
      <c r="GT24" s="38">
        <v>26.373397019918698</v>
      </c>
    </row>
    <row r="25" spans="2:202"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row>
    <row r="26" spans="2:202"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row>
    <row r="27" spans="2:202"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158.79590580652189</v>
      </c>
      <c r="FP27" s="38">
        <v>134.78027689661596</v>
      </c>
      <c r="FQ27" s="38">
        <v>259.49151835493547</v>
      </c>
      <c r="FR27" s="38">
        <v>125.68072040139596</v>
      </c>
      <c r="FS27" s="38">
        <v>141.2277925940044</v>
      </c>
      <c r="FT27" s="38">
        <v>263.77237279737255</v>
      </c>
      <c r="FU27" s="38">
        <v>333.11684639352484</v>
      </c>
      <c r="FV27" s="38">
        <v>135.26416645992279</v>
      </c>
      <c r="FW27" s="38">
        <v>118.47081489440994</v>
      </c>
      <c r="FX27" s="38">
        <v>129.80199668215081</v>
      </c>
      <c r="FY27" s="38">
        <v>124.11668160273801</v>
      </c>
      <c r="FZ27" s="38">
        <v>130.67384862568383</v>
      </c>
      <c r="GA27" s="38">
        <v>168.95277729403097</v>
      </c>
      <c r="GB27" s="38">
        <v>138.84508833844725</v>
      </c>
      <c r="GC27" s="38">
        <v>143.34896515805661</v>
      </c>
      <c r="GD27" s="38">
        <v>144.02591910079562</v>
      </c>
      <c r="GE27" s="38">
        <v>129.44086723277641</v>
      </c>
      <c r="GF27" s="38">
        <v>101.94861399018326</v>
      </c>
      <c r="GG27" s="38">
        <v>148.42640524797918</v>
      </c>
      <c r="GH27" s="38">
        <v>126.65283691664006</v>
      </c>
      <c r="GI27" s="38">
        <v>96.884932257186307</v>
      </c>
      <c r="GJ27" s="38">
        <v>129.76127484501805</v>
      </c>
      <c r="GK27" s="38">
        <v>119.22115927835986</v>
      </c>
      <c r="GL27" s="38">
        <v>264.08604608200045</v>
      </c>
      <c r="GM27" s="38">
        <v>364.636007690018</v>
      </c>
      <c r="GN27" s="38">
        <v>123.75957514816602</v>
      </c>
      <c r="GO27" s="38">
        <v>105.5521123671486</v>
      </c>
      <c r="GP27" s="38">
        <v>109.0134300926932</v>
      </c>
      <c r="GQ27" s="38">
        <v>262.4252008055775</v>
      </c>
      <c r="GR27" s="38">
        <v>121.45847171965947</v>
      </c>
      <c r="GS27" s="38">
        <v>144.29492633965404</v>
      </c>
      <c r="GT27" s="38">
        <v>141.39490775036023</v>
      </c>
    </row>
    <row r="28" spans="2:202"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2.96554459194653</v>
      </c>
      <c r="FP28" s="38">
        <v>3.368192409810618</v>
      </c>
      <c r="FQ28" s="38">
        <v>2.3586625065855573</v>
      </c>
      <c r="FR28" s="38">
        <v>2.5887943682907557</v>
      </c>
      <c r="FS28" s="38">
        <v>1.9969229189731692</v>
      </c>
      <c r="FT28" s="38">
        <v>2.0412309936146817</v>
      </c>
      <c r="FU28" s="38">
        <v>932.4799002097368</v>
      </c>
      <c r="FV28" s="38">
        <v>590.48098199568619</v>
      </c>
      <c r="FW28" s="38">
        <v>7.7164015186335408</v>
      </c>
      <c r="FX28" s="38">
        <v>614.28069671278354</v>
      </c>
      <c r="FY28" s="38">
        <v>274.13639008541827</v>
      </c>
      <c r="FZ28" s="38">
        <v>271.25629821344376</v>
      </c>
      <c r="GA28" s="38">
        <v>164.34669853984411</v>
      </c>
      <c r="GB28" s="38">
        <v>205.47608283379145</v>
      </c>
      <c r="GC28" s="38">
        <v>8.4484973469068532</v>
      </c>
      <c r="GD28" s="38">
        <v>8.0278768246630552</v>
      </c>
      <c r="GE28" s="38">
        <v>192.30769980145857</v>
      </c>
      <c r="GF28" s="38">
        <v>3.4203359781511335</v>
      </c>
      <c r="GG28" s="38">
        <v>2.9989718641618666</v>
      </c>
      <c r="GH28" s="38">
        <v>90.5926869743016</v>
      </c>
      <c r="GI28" s="38">
        <v>48.6755599474658</v>
      </c>
      <c r="GJ28" s="38">
        <v>17.235320393918034</v>
      </c>
      <c r="GK28" s="38">
        <v>2.2997988748150426</v>
      </c>
      <c r="GL28" s="38">
        <v>102.02564667960021</v>
      </c>
      <c r="GM28" s="38">
        <v>3.0014045000728253</v>
      </c>
      <c r="GN28" s="38">
        <v>3.7931119317823847</v>
      </c>
      <c r="GO28" s="38">
        <v>4.3730670363145263</v>
      </c>
      <c r="GP28" s="38">
        <v>161.49215184445089</v>
      </c>
      <c r="GQ28" s="38">
        <v>3.9996876740165948</v>
      </c>
      <c r="GR28" s="38">
        <v>16.375655228582886</v>
      </c>
      <c r="GS28" s="38">
        <v>43.538083957277564</v>
      </c>
      <c r="GT28" s="38">
        <v>16.233404354610933</v>
      </c>
    </row>
    <row r="29" spans="2:202"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row>
    <row r="30" spans="2:202"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909.267804057842</v>
      </c>
      <c r="FP30" s="38">
        <v>820.29616784352686</v>
      </c>
      <c r="FQ30" s="38">
        <v>926.27638732209766</v>
      </c>
      <c r="FR30" s="38">
        <v>1098.3599514217947</v>
      </c>
      <c r="FS30" s="38">
        <v>875.41024193703868</v>
      </c>
      <c r="FT30" s="38">
        <v>1003.8797648211498</v>
      </c>
      <c r="FU30" s="38">
        <v>809.51021154865327</v>
      </c>
      <c r="FV30" s="38">
        <v>720.4250793726136</v>
      </c>
      <c r="FW30" s="38">
        <v>680.88572186335409</v>
      </c>
      <c r="FX30" s="38">
        <v>659.87179819608775</v>
      </c>
      <c r="FY30" s="38">
        <v>809.16914201719146</v>
      </c>
      <c r="FZ30" s="38">
        <v>814.0876340102194</v>
      </c>
      <c r="GA30" s="38">
        <v>702.02718782424813</v>
      </c>
      <c r="GB30" s="38">
        <v>701.41175804595252</v>
      </c>
      <c r="GC30" s="38">
        <v>822.82070875342708</v>
      </c>
      <c r="GD30" s="38">
        <v>663.42399736699883</v>
      </c>
      <c r="GE30" s="38">
        <v>717.6344309086885</v>
      </c>
      <c r="GF30" s="38">
        <v>670.99000674232582</v>
      </c>
      <c r="GG30" s="38">
        <v>628.50584634270172</v>
      </c>
      <c r="GH30" s="38">
        <v>563.19765364862906</v>
      </c>
      <c r="GI30" s="38">
        <v>576.78177651723786</v>
      </c>
      <c r="GJ30" s="38">
        <v>644.9490017032989</v>
      </c>
      <c r="GK30" s="38">
        <v>665.91228272496039</v>
      </c>
      <c r="GL30" s="38">
        <v>599.28827794822064</v>
      </c>
      <c r="GM30" s="38">
        <v>600.38445395576116</v>
      </c>
      <c r="GN30" s="38">
        <v>594.29881844275326</v>
      </c>
      <c r="GO30" s="38">
        <v>579.88628915345237</v>
      </c>
      <c r="GP30" s="38">
        <v>625.06213142823447</v>
      </c>
      <c r="GQ30" s="38">
        <v>547.38642421373936</v>
      </c>
      <c r="GR30" s="38">
        <v>560.96877523040996</v>
      </c>
      <c r="GS30" s="38">
        <v>557.45116749077977</v>
      </c>
      <c r="GT30" s="38">
        <v>621.20024273692343</v>
      </c>
    </row>
    <row r="31" spans="2:202"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row>
    <row r="32" spans="2:202"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5.6649353951571086</v>
      </c>
      <c r="FP32" s="66">
        <v>6.8719523688295556</v>
      </c>
      <c r="FQ32" s="66">
        <v>6.1276507386637658</v>
      </c>
      <c r="FR32" s="66">
        <v>6.3448235414532208</v>
      </c>
      <c r="FS32" s="66">
        <v>8.9196890346901831</v>
      </c>
      <c r="FT32" s="66">
        <v>6.9408600044402977</v>
      </c>
      <c r="FU32" s="66">
        <v>5.0158900279455469</v>
      </c>
      <c r="FV32" s="66">
        <v>4.5606899484308636</v>
      </c>
      <c r="FW32" s="66">
        <v>4.1758409472049687</v>
      </c>
      <c r="FX32" s="66">
        <v>4.9935847742932689</v>
      </c>
      <c r="FY32" s="66">
        <v>4.8597200946045698</v>
      </c>
      <c r="FZ32" s="66">
        <v>4.9157462377895982</v>
      </c>
      <c r="GA32" s="66">
        <v>5.0914057608956762</v>
      </c>
      <c r="GB32" s="66">
        <v>5.2077917882656237</v>
      </c>
      <c r="GC32" s="66">
        <v>4.859157415225634</v>
      </c>
      <c r="GD32" s="66">
        <v>4.5229622620032606</v>
      </c>
      <c r="GE32" s="66">
        <v>4.2480534523769098</v>
      </c>
      <c r="GF32" s="66">
        <v>4.9140729810117492</v>
      </c>
      <c r="GG32" s="66">
        <v>5.3065381000235208</v>
      </c>
      <c r="GH32" s="66">
        <v>6.7717100259647296</v>
      </c>
      <c r="GI32" s="66">
        <v>6.0167903197329862</v>
      </c>
      <c r="GJ32" s="66">
        <v>5.0245696887633242</v>
      </c>
      <c r="GK32" s="66">
        <v>6.7333506118501356</v>
      </c>
      <c r="GL32" s="66">
        <v>5.7643465587024982</v>
      </c>
      <c r="GM32" s="66">
        <v>5.5833765806951812</v>
      </c>
      <c r="GN32" s="66">
        <v>80.286208542657633</v>
      </c>
      <c r="GO32" s="66">
        <v>30.776325419001171</v>
      </c>
      <c r="GP32" s="66">
        <v>24.0944276440433</v>
      </c>
      <c r="GQ32" s="66">
        <v>15.188704400721244</v>
      </c>
      <c r="GR32" s="66">
        <v>15.191585119312208</v>
      </c>
      <c r="GS32" s="66">
        <v>14.415636279176006</v>
      </c>
      <c r="GT32" s="66">
        <v>4.4598446867173651</v>
      </c>
    </row>
    <row r="33" spans="1:202"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13221.44768668745</v>
      </c>
      <c r="FP33" s="39">
        <v>13546.597083218876</v>
      </c>
      <c r="FQ33" s="39">
        <v>13520.000824949213</v>
      </c>
      <c r="FR33" s="39">
        <v>14636.789344970206</v>
      </c>
      <c r="FS33" s="39">
        <v>12456.635971848618</v>
      </c>
      <c r="FT33" s="39">
        <v>11443.754389336476</v>
      </c>
      <c r="FU33" s="39">
        <v>12620.592955805318</v>
      </c>
      <c r="FV33" s="39">
        <v>12442.19710119708</v>
      </c>
      <c r="FW33" s="39">
        <v>10826.777966990687</v>
      </c>
      <c r="FX33" s="39">
        <v>11127.407866445732</v>
      </c>
      <c r="FY33" s="39">
        <v>11473.063564454276</v>
      </c>
      <c r="FZ33" s="39">
        <v>10799.420991639177</v>
      </c>
      <c r="GA33" s="39">
        <v>10821.949750680244</v>
      </c>
      <c r="GB33" s="39">
        <v>10168.520014286129</v>
      </c>
      <c r="GC33" s="39">
        <v>10674.586755598353</v>
      </c>
      <c r="GD33" s="39">
        <v>10575.112545358326</v>
      </c>
      <c r="GE33" s="39">
        <v>9931.5162310968062</v>
      </c>
      <c r="GF33" s="39">
        <v>9218.8101650628796</v>
      </c>
      <c r="GG33" s="39">
        <v>8641.7105194141568</v>
      </c>
      <c r="GH33" s="39">
        <v>8375.2039150604214</v>
      </c>
      <c r="GI33" s="39">
        <v>7845.0113168537928</v>
      </c>
      <c r="GJ33" s="39">
        <v>7990.4976493184158</v>
      </c>
      <c r="GK33" s="39">
        <v>8478.9717631663825</v>
      </c>
      <c r="GL33" s="39">
        <v>8672.0515177343277</v>
      </c>
      <c r="GM33" s="39">
        <v>8220.3133464718758</v>
      </c>
      <c r="GN33" s="39">
        <v>7886.2690983456905</v>
      </c>
      <c r="GO33" s="39">
        <v>7427.752337946863</v>
      </c>
      <c r="GP33" s="39">
        <v>8879.2852412787215</v>
      </c>
      <c r="GQ33" s="39">
        <v>8675.4029238905641</v>
      </c>
      <c r="GR33" s="39">
        <v>7353.7860256821932</v>
      </c>
      <c r="GS33" s="39">
        <v>7567.0895994506227</v>
      </c>
      <c r="GT33" s="39">
        <v>7833.2606219796562</v>
      </c>
    </row>
    <row r="34" spans="1:202" ht="2.1" customHeight="1"/>
    <row r="35" spans="1:202">
      <c r="B35" s="48"/>
      <c r="EZ35" s="64"/>
      <c r="FA35" s="64"/>
    </row>
    <row r="36" spans="1:202"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GT39"/>
  <sheetViews>
    <sheetView tabSelected="1" zoomScale="95" zoomScaleNormal="95" workbookViewId="0">
      <pane xSplit="2" ySplit="6" topLeftCell="FV10" activePane="bottomRight" state="frozenSplit"/>
      <selection activeCell="GT7" sqref="GT7"/>
      <selection pane="topRight" activeCell="GT7" sqref="GT7"/>
      <selection pane="bottomLeft" activeCell="GT7" sqref="GT7"/>
      <selection pane="bottomRight" activeCell="FZ39" sqref="FZ39"/>
    </sheetView>
  </sheetViews>
  <sheetFormatPr baseColWidth="10" defaultColWidth="11.42578125" defaultRowHeight="15"/>
  <cols>
    <col min="1" max="1" width="10.7109375" style="15" customWidth="1"/>
    <col min="2" max="2" width="28.7109375" style="2" customWidth="1"/>
    <col min="3" max="202" width="9.7109375" style="2" customWidth="1"/>
    <col min="203" max="16384" width="11.42578125" style="2"/>
  </cols>
  <sheetData>
    <row r="1" spans="1:202">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2"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2"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2"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2"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row>
    <row r="7" spans="1:202"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688.1895310706409</v>
      </c>
      <c r="FP7" s="38">
        <v>612.90478505308909</v>
      </c>
      <c r="FQ7" s="38">
        <v>666.07051583782697</v>
      </c>
      <c r="FR7" s="38">
        <v>640.3251564798062</v>
      </c>
      <c r="FS7" s="38">
        <v>616.62135682083908</v>
      </c>
      <c r="FT7" s="38">
        <v>616.4867555475895</v>
      </c>
      <c r="FU7" s="38">
        <v>688.67105181848967</v>
      </c>
      <c r="FV7" s="38">
        <v>656.3382384737431</v>
      </c>
      <c r="FW7" s="38">
        <v>746.1054134171842</v>
      </c>
      <c r="FX7" s="38">
        <v>743.45625071871928</v>
      </c>
      <c r="FY7" s="38">
        <v>740.86995547815013</v>
      </c>
      <c r="FZ7" s="38">
        <v>756.00411552856735</v>
      </c>
      <c r="GA7" s="38">
        <v>791.94245811877568</v>
      </c>
      <c r="GB7" s="38">
        <v>924.1317762058103</v>
      </c>
      <c r="GC7" s="38">
        <v>945.66017844014948</v>
      </c>
      <c r="GD7" s="38">
        <v>984.00657979079438</v>
      </c>
      <c r="GE7" s="38">
        <v>1053.0715232179725</v>
      </c>
      <c r="GF7" s="38">
        <v>1074.3874830215184</v>
      </c>
      <c r="GG7" s="38">
        <v>1130.0630474249829</v>
      </c>
      <c r="GH7" s="38">
        <v>1122.8728209094984</v>
      </c>
      <c r="GI7" s="38">
        <v>937.40939942652096</v>
      </c>
      <c r="GJ7" s="38">
        <v>859.67274956550762</v>
      </c>
      <c r="GK7" s="38">
        <v>913.04782159878005</v>
      </c>
      <c r="GL7" s="38">
        <v>967.16653977153646</v>
      </c>
      <c r="GM7" s="38">
        <v>928.78056571641889</v>
      </c>
      <c r="GN7" s="38">
        <v>910.43562235498086</v>
      </c>
      <c r="GO7" s="38">
        <v>1022.0364075925996</v>
      </c>
      <c r="GP7" s="38">
        <v>1009.9002070722336</v>
      </c>
      <c r="GQ7" s="38">
        <v>1028.4401201244061</v>
      </c>
      <c r="GR7" s="38">
        <v>1048.0097287415674</v>
      </c>
      <c r="GS7" s="38">
        <v>885.95978704204936</v>
      </c>
      <c r="GT7" s="38">
        <v>861.78229138643587</v>
      </c>
    </row>
    <row r="8" spans="1:202"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517.03645552409796</v>
      </c>
      <c r="FP8" s="38">
        <v>457.01770929028254</v>
      </c>
      <c r="FQ8" s="38">
        <v>482.2857179616779</v>
      </c>
      <c r="FR8" s="38">
        <v>423.08084350279677</v>
      </c>
      <c r="FS8" s="38">
        <v>452.66592600554395</v>
      </c>
      <c r="FT8" s="38">
        <v>398.27056744768464</v>
      </c>
      <c r="FU8" s="38">
        <v>437.7664024972338</v>
      </c>
      <c r="FV8" s="38">
        <v>449.99425693837935</v>
      </c>
      <c r="FW8" s="38">
        <v>451.70211656625258</v>
      </c>
      <c r="FX8" s="38">
        <v>521.05987350299881</v>
      </c>
      <c r="FY8" s="38">
        <v>424.31217363724625</v>
      </c>
      <c r="FZ8" s="38">
        <v>462.64693149646973</v>
      </c>
      <c r="GA8" s="38">
        <v>473.59004450430075</v>
      </c>
      <c r="GB8" s="38">
        <v>469.32212592899913</v>
      </c>
      <c r="GC8" s="38">
        <v>479.24947468992764</v>
      </c>
      <c r="GD8" s="38">
        <v>327.01857834143618</v>
      </c>
      <c r="GE8" s="38">
        <v>364.05963502236574</v>
      </c>
      <c r="GF8" s="38">
        <v>341.67843318725897</v>
      </c>
      <c r="GG8" s="38">
        <v>327.71119365311864</v>
      </c>
      <c r="GH8" s="38">
        <v>375.41606093754041</v>
      </c>
      <c r="GI8" s="38">
        <v>385.82386585809581</v>
      </c>
      <c r="GJ8" s="38">
        <v>406.7026326631626</v>
      </c>
      <c r="GK8" s="38">
        <v>469.42086442434601</v>
      </c>
      <c r="GL8" s="38">
        <v>589.45551839010272</v>
      </c>
      <c r="GM8" s="38">
        <v>597.65329629622681</v>
      </c>
      <c r="GN8" s="38">
        <v>606.04595935880604</v>
      </c>
      <c r="GO8" s="38">
        <v>658.14381067843499</v>
      </c>
      <c r="GP8" s="38">
        <v>550.73818532533323</v>
      </c>
      <c r="GQ8" s="38">
        <v>632.87404286093476</v>
      </c>
      <c r="GR8" s="38">
        <v>642.76351374390629</v>
      </c>
      <c r="GS8" s="38">
        <v>552.65339751185707</v>
      </c>
      <c r="GT8" s="38">
        <v>570.04876182580415</v>
      </c>
    </row>
    <row r="9" spans="1:202"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1237.3380867015878</v>
      </c>
      <c r="FP9" s="38">
        <v>1162.5617071592674</v>
      </c>
      <c r="FQ9" s="38">
        <v>1210.1089203185386</v>
      </c>
      <c r="FR9" s="38">
        <v>1164.0427130533913</v>
      </c>
      <c r="FS9" s="38">
        <v>1059.1382990531033</v>
      </c>
      <c r="FT9" s="38">
        <v>878.02513609109963</v>
      </c>
      <c r="FU9" s="38">
        <v>894.21422715503491</v>
      </c>
      <c r="FV9" s="38">
        <v>1064.0491943484801</v>
      </c>
      <c r="FW9" s="38">
        <v>963.15891647412013</v>
      </c>
      <c r="FX9" s="38">
        <v>932.48528679689264</v>
      </c>
      <c r="FY9" s="38">
        <v>888.70778891631505</v>
      </c>
      <c r="FZ9" s="38">
        <v>764.44059841723083</v>
      </c>
      <c r="GA9" s="38">
        <v>827.27478038719835</v>
      </c>
      <c r="GB9" s="38">
        <v>764.16377683176677</v>
      </c>
      <c r="GC9" s="38">
        <v>809.60933678322431</v>
      </c>
      <c r="GD9" s="38">
        <v>709.01742762348454</v>
      </c>
      <c r="GE9" s="38">
        <v>607.32088548816853</v>
      </c>
      <c r="GF9" s="38">
        <v>527.51256670601981</v>
      </c>
      <c r="GG9" s="38">
        <v>580.00157978831339</v>
      </c>
      <c r="GH9" s="38">
        <v>583.1947654136502</v>
      </c>
      <c r="GI9" s="38">
        <v>639.50722174617908</v>
      </c>
      <c r="GJ9" s="38">
        <v>754.76852735829925</v>
      </c>
      <c r="GK9" s="38">
        <v>814.84479032409808</v>
      </c>
      <c r="GL9" s="38">
        <v>755.28179487490422</v>
      </c>
      <c r="GM9" s="38">
        <v>761.37410277925585</v>
      </c>
      <c r="GN9" s="38">
        <v>864.20327622256229</v>
      </c>
      <c r="GO9" s="38">
        <v>748.18256978876514</v>
      </c>
      <c r="GP9" s="38">
        <v>632.78599507421416</v>
      </c>
      <c r="GQ9" s="38">
        <v>518.7281657613056</v>
      </c>
      <c r="GR9" s="38">
        <v>451.76455371044659</v>
      </c>
      <c r="GS9" s="38">
        <v>455.87392937354241</v>
      </c>
      <c r="GT9" s="38">
        <v>515.58563386172773</v>
      </c>
    </row>
    <row r="10" spans="1:202"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4300.0550431914717</v>
      </c>
      <c r="FP10" s="38">
        <v>4296.0018875591431</v>
      </c>
      <c r="FQ10" s="38">
        <v>4140.0007512653337</v>
      </c>
      <c r="FR10" s="38">
        <v>3831.6763027603993</v>
      </c>
      <c r="FS10" s="38">
        <v>4031.4351209627102</v>
      </c>
      <c r="FT10" s="38">
        <v>4294.5001181293992</v>
      </c>
      <c r="FU10" s="38">
        <v>4269.9583812164446</v>
      </c>
      <c r="FV10" s="38">
        <v>4311.338603566538</v>
      </c>
      <c r="FW10" s="38">
        <v>4082.3273053706002</v>
      </c>
      <c r="FX10" s="38">
        <v>4069.6699549431828</v>
      </c>
      <c r="FY10" s="38">
        <v>4060.6151056902049</v>
      </c>
      <c r="FZ10" s="38">
        <v>4476.7971280962747</v>
      </c>
      <c r="GA10" s="38">
        <v>4214.5537542107541</v>
      </c>
      <c r="GB10" s="38">
        <v>4460.4078105289418</v>
      </c>
      <c r="GC10" s="38">
        <v>4441.6132857569892</v>
      </c>
      <c r="GD10" s="38">
        <v>4552.0830838964666</v>
      </c>
      <c r="GE10" s="38">
        <v>4247.1592939344737</v>
      </c>
      <c r="GF10" s="38">
        <v>4264.7350923707409</v>
      </c>
      <c r="GG10" s="38">
        <v>4333.7098491928809</v>
      </c>
      <c r="GH10" s="38">
        <v>4394.8374824451403</v>
      </c>
      <c r="GI10" s="38">
        <v>4439.8013541995979</v>
      </c>
      <c r="GJ10" s="38">
        <v>4255.4668524865547</v>
      </c>
      <c r="GK10" s="38">
        <v>4212.5341364402229</v>
      </c>
      <c r="GL10" s="38">
        <v>4331.3668415583443</v>
      </c>
      <c r="GM10" s="38">
        <v>4174.9526903488113</v>
      </c>
      <c r="GN10" s="38">
        <v>4032.9842379273723</v>
      </c>
      <c r="GO10" s="38">
        <v>4113.1734732548839</v>
      </c>
      <c r="GP10" s="38">
        <v>4026.7139891254633</v>
      </c>
      <c r="GQ10" s="38">
        <v>4135.2722410111819</v>
      </c>
      <c r="GR10" s="38">
        <v>4077.9894339606012</v>
      </c>
      <c r="GS10" s="38">
        <v>4030.7597184052406</v>
      </c>
      <c r="GT10" s="38">
        <v>4201.343826839784</v>
      </c>
    </row>
    <row r="11" spans="1:202"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5436.7702790732874</v>
      </c>
      <c r="FP11" s="38">
        <v>5620.3350190549518</v>
      </c>
      <c r="FQ11" s="38">
        <v>6053.5701168318928</v>
      </c>
      <c r="FR11" s="38">
        <v>5968.9895885943833</v>
      </c>
      <c r="FS11" s="38">
        <v>6493.6741053763453</v>
      </c>
      <c r="FT11" s="38">
        <v>6641.0898826609637</v>
      </c>
      <c r="FU11" s="38">
        <v>6518.8217744233943</v>
      </c>
      <c r="FV11" s="38">
        <v>6385.6300987603036</v>
      </c>
      <c r="FW11" s="38">
        <v>6030.4731391687374</v>
      </c>
      <c r="FX11" s="38">
        <v>6081.7888202257227</v>
      </c>
      <c r="FY11" s="38">
        <v>5789.9899885945906</v>
      </c>
      <c r="FZ11" s="38">
        <v>5624.018591589178</v>
      </c>
      <c r="GA11" s="38">
        <v>5629.3845253327772</v>
      </c>
      <c r="GB11" s="38">
        <v>5469.6070523291346</v>
      </c>
      <c r="GC11" s="38">
        <v>5466.7539195861282</v>
      </c>
      <c r="GD11" s="38">
        <v>5621.6468058965102</v>
      </c>
      <c r="GE11" s="38">
        <v>6037.1160845010418</v>
      </c>
      <c r="GF11" s="38">
        <v>6021.676542221976</v>
      </c>
      <c r="GG11" s="38">
        <v>6127.4263359906372</v>
      </c>
      <c r="GH11" s="38">
        <v>6041.1631713045026</v>
      </c>
      <c r="GI11" s="38">
        <v>5901.7318197865561</v>
      </c>
      <c r="GJ11" s="38">
        <v>5994.5843560037056</v>
      </c>
      <c r="GK11" s="38">
        <v>6232.1675287990138</v>
      </c>
      <c r="GL11" s="38">
        <v>5992.2735334026102</v>
      </c>
      <c r="GM11" s="38">
        <v>6190.3680694689792</v>
      </c>
      <c r="GN11" s="38">
        <v>5966.5120955743023</v>
      </c>
      <c r="GO11" s="38">
        <v>6594.2905901031645</v>
      </c>
      <c r="GP11" s="38">
        <v>6719.6287766687274</v>
      </c>
      <c r="GQ11" s="38">
        <v>6395.0665278005308</v>
      </c>
      <c r="GR11" s="38">
        <v>6341.9353070905909</v>
      </c>
      <c r="GS11" s="38">
        <v>6170.2613212502429</v>
      </c>
      <c r="GT11" s="38">
        <v>6449.1390186632643</v>
      </c>
    </row>
    <row r="12" spans="1:202"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row>
    <row r="13" spans="1:202"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6161.2333960279548</v>
      </c>
      <c r="FP13" s="38">
        <v>6115.8797682011791</v>
      </c>
      <c r="FQ13" s="38">
        <v>5962.1106243368395</v>
      </c>
      <c r="FR13" s="38">
        <v>5841.6078270478729</v>
      </c>
      <c r="FS13" s="38">
        <v>5915.7165041837143</v>
      </c>
      <c r="FT13" s="38">
        <v>5674.630339430938</v>
      </c>
      <c r="FU13" s="38">
        <v>5347.9350952929462</v>
      </c>
      <c r="FV13" s="38">
        <v>5257.252377376728</v>
      </c>
      <c r="FW13" s="38">
        <v>4529.1472275051756</v>
      </c>
      <c r="FX13" s="38">
        <v>4748.1364899030723</v>
      </c>
      <c r="FY13" s="38">
        <v>5479.9009257338957</v>
      </c>
      <c r="FZ13" s="38">
        <v>5551.2084028003346</v>
      </c>
      <c r="GA13" s="38">
        <v>5650.0896611898861</v>
      </c>
      <c r="GB13" s="38">
        <v>5942.1354506993821</v>
      </c>
      <c r="GC13" s="38">
        <v>5833.5043995647766</v>
      </c>
      <c r="GD13" s="38">
        <v>5751.8156437010948</v>
      </c>
      <c r="GE13" s="38">
        <v>5952.2801696537545</v>
      </c>
      <c r="GF13" s="38">
        <v>5856.5744297516085</v>
      </c>
      <c r="GG13" s="38">
        <v>5651.5912865312566</v>
      </c>
      <c r="GH13" s="38">
        <v>5268.0859516874962</v>
      </c>
      <c r="GI13" s="38">
        <v>5103.8911733292962</v>
      </c>
      <c r="GJ13" s="38">
        <v>5197.6961056409154</v>
      </c>
      <c r="GK13" s="38">
        <v>5217.8899482962106</v>
      </c>
      <c r="GL13" s="38">
        <v>5333.9171053145965</v>
      </c>
      <c r="GM13" s="38">
        <v>5282.0527068250194</v>
      </c>
      <c r="GN13" s="38">
        <v>5117.3364464515316</v>
      </c>
      <c r="GO13" s="38">
        <v>4862.520569193588</v>
      </c>
      <c r="GP13" s="38">
        <v>4800.4826238384239</v>
      </c>
      <c r="GQ13" s="38">
        <v>5196.6466381870332</v>
      </c>
      <c r="GR13" s="38">
        <v>4908.3403188221</v>
      </c>
      <c r="GS13" s="38">
        <v>4802.1418603280317</v>
      </c>
      <c r="GT13" s="38">
        <v>5022.349907925015</v>
      </c>
    </row>
    <row r="14" spans="1:202"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row>
    <row r="15" spans="1:202"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236.58918304812363</v>
      </c>
      <c r="FP15" s="38">
        <v>283.19572138466316</v>
      </c>
      <c r="FQ15" s="38">
        <v>278.38184397620529</v>
      </c>
      <c r="FR15" s="38">
        <v>307.33694229175558</v>
      </c>
      <c r="FS15" s="38">
        <v>253.10044915159335</v>
      </c>
      <c r="FT15" s="38">
        <v>205.85254159127331</v>
      </c>
      <c r="FU15" s="38">
        <v>113.95951554531585</v>
      </c>
      <c r="FV15" s="38">
        <v>83.967159226748791</v>
      </c>
      <c r="FW15" s="38">
        <v>79.212153701863343</v>
      </c>
      <c r="FX15" s="38">
        <v>188.50149230728863</v>
      </c>
      <c r="FY15" s="38">
        <v>179.83663910782855</v>
      </c>
      <c r="FZ15" s="38">
        <v>117.90128534628701</v>
      </c>
      <c r="GA15" s="38">
        <v>254.86755898335053</v>
      </c>
      <c r="GB15" s="38">
        <v>180.67153919892615</v>
      </c>
      <c r="GC15" s="38">
        <v>235.94037536033213</v>
      </c>
      <c r="GD15" s="38">
        <v>245.65627718946138</v>
      </c>
      <c r="GE15" s="38">
        <v>269.29622878001783</v>
      </c>
      <c r="GF15" s="38">
        <v>305.71769892114406</v>
      </c>
      <c r="GG15" s="38">
        <v>271.66037535897016</v>
      </c>
      <c r="GH15" s="38">
        <v>265.59534823729848</v>
      </c>
      <c r="GI15" s="38">
        <v>270.81831498269321</v>
      </c>
      <c r="GJ15" s="38">
        <v>133.49635608340915</v>
      </c>
      <c r="GK15" s="38">
        <v>117.40812266854311</v>
      </c>
      <c r="GL15" s="38">
        <v>69.348790919615467</v>
      </c>
      <c r="GM15" s="38">
        <v>32.851022647028508</v>
      </c>
      <c r="GN15" s="38">
        <v>101.93262960766253</v>
      </c>
      <c r="GO15" s="38">
        <v>98.258769436171505</v>
      </c>
      <c r="GP15" s="38">
        <v>161.65466687148782</v>
      </c>
      <c r="GQ15" s="38">
        <v>208.15299542153414</v>
      </c>
      <c r="GR15" s="38">
        <v>196.68999267754634</v>
      </c>
      <c r="GS15" s="38">
        <v>177.3577622895294</v>
      </c>
      <c r="GT15" s="38">
        <v>154.8850791575733</v>
      </c>
    </row>
    <row r="16" spans="1:202"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320.75933276526524</v>
      </c>
      <c r="FP16" s="38">
        <v>311.44776721018314</v>
      </c>
      <c r="FQ16" s="38">
        <v>276.39596877469785</v>
      </c>
      <c r="FR16" s="38">
        <v>252.41716659495688</v>
      </c>
      <c r="FS16" s="38">
        <v>229.7673923272651</v>
      </c>
      <c r="FT16" s="38">
        <v>202.1666641475627</v>
      </c>
      <c r="FU16" s="38">
        <v>186.30975051706761</v>
      </c>
      <c r="FV16" s="38">
        <v>275.14074699766604</v>
      </c>
      <c r="FW16" s="38">
        <v>154.29272381884059</v>
      </c>
      <c r="FX16" s="38">
        <v>174.20804813279889</v>
      </c>
      <c r="FY16" s="38">
        <v>93.998820520055375</v>
      </c>
      <c r="FZ16" s="38">
        <v>133.62013480680696</v>
      </c>
      <c r="GA16" s="38">
        <v>168.50791891178054</v>
      </c>
      <c r="GB16" s="38">
        <v>186.40357739646282</v>
      </c>
      <c r="GC16" s="38">
        <v>240.98117438698091</v>
      </c>
      <c r="GD16" s="38">
        <v>215.34565198311492</v>
      </c>
      <c r="GE16" s="38">
        <v>236.29401725926306</v>
      </c>
      <c r="GF16" s="38">
        <v>207.94356075846531</v>
      </c>
      <c r="GG16" s="38">
        <v>218.1957590243459</v>
      </c>
      <c r="GH16" s="38">
        <v>193.62801371451428</v>
      </c>
      <c r="GI16" s="38">
        <v>204.22555063397087</v>
      </c>
      <c r="GJ16" s="38">
        <v>150.88613895537853</v>
      </c>
      <c r="GK16" s="38">
        <v>150.65020123378542</v>
      </c>
      <c r="GL16" s="38">
        <v>151.37657168612867</v>
      </c>
      <c r="GM16" s="38">
        <v>153.31078697852513</v>
      </c>
      <c r="GN16" s="38">
        <v>151.26454957454257</v>
      </c>
      <c r="GO16" s="38">
        <v>155.39285067492798</v>
      </c>
      <c r="GP16" s="38">
        <v>189.15442519634186</v>
      </c>
      <c r="GQ16" s="38">
        <v>210.04582774343294</v>
      </c>
      <c r="GR16" s="38">
        <v>185.91827756791071</v>
      </c>
      <c r="GS16" s="38">
        <v>323.04149220587368</v>
      </c>
      <c r="GT16" s="38">
        <v>331.37065770470986</v>
      </c>
    </row>
    <row r="17" spans="2:202"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1920.6022247247458</v>
      </c>
      <c r="FP17" s="38">
        <v>1786.653918679913</v>
      </c>
      <c r="FQ17" s="38">
        <v>1668.2503122602245</v>
      </c>
      <c r="FR17" s="38">
        <v>1550.8195604871319</v>
      </c>
      <c r="FS17" s="38">
        <v>1735.840445951148</v>
      </c>
      <c r="FT17" s="38">
        <v>1510.3832347914756</v>
      </c>
      <c r="FU17" s="38">
        <v>1437.3928355847779</v>
      </c>
      <c r="FV17" s="38">
        <v>1862.7995444082858</v>
      </c>
      <c r="FW17" s="38">
        <v>1720.5345067184264</v>
      </c>
      <c r="FX17" s="38">
        <v>2012.0441087950919</v>
      </c>
      <c r="FY17" s="38">
        <v>1828.3420086738388</v>
      </c>
      <c r="FZ17" s="38">
        <v>2139.6334355605704</v>
      </c>
      <c r="GA17" s="38">
        <v>2028.8185672039842</v>
      </c>
      <c r="GB17" s="38">
        <v>2578.6457950224458</v>
      </c>
      <c r="GC17" s="38">
        <v>2099.5790616276622</v>
      </c>
      <c r="GD17" s="38">
        <v>2170.845064864056</v>
      </c>
      <c r="GE17" s="38">
        <v>1894.8773492713949</v>
      </c>
      <c r="GF17" s="38">
        <v>1993.0774685522779</v>
      </c>
      <c r="GG17" s="38">
        <v>1805.7051121158217</v>
      </c>
      <c r="GH17" s="38">
        <v>2011.4491471518172</v>
      </c>
      <c r="GI17" s="38">
        <v>2059.4705748845381</v>
      </c>
      <c r="GJ17" s="38">
        <v>1910.2657353037457</v>
      </c>
      <c r="GK17" s="38">
        <v>1956.4349343609842</v>
      </c>
      <c r="GL17" s="38">
        <v>1840.9136685575588</v>
      </c>
      <c r="GM17" s="38">
        <v>1772.2099492287314</v>
      </c>
      <c r="GN17" s="38">
        <v>1847.5660792436852</v>
      </c>
      <c r="GO17" s="38">
        <v>2261.1931324131542</v>
      </c>
      <c r="GP17" s="38">
        <v>2362.905021069419</v>
      </c>
      <c r="GQ17" s="38">
        <v>2154.2903263413218</v>
      </c>
      <c r="GR17" s="38">
        <v>2458.1327429121839</v>
      </c>
      <c r="GS17" s="38">
        <v>2258.2948708628519</v>
      </c>
      <c r="GT17" s="38">
        <v>2352.5966120659018</v>
      </c>
    </row>
    <row r="18" spans="2:202"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row>
    <row r="19" spans="2:202"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row>
    <row r="20" spans="2:202"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49.57252273473388</v>
      </c>
      <c r="FP20" s="38">
        <v>47.526913399565352</v>
      </c>
      <c r="FQ20" s="38">
        <v>49.16170835835932</v>
      </c>
      <c r="FR20" s="38">
        <v>49.813445955043797</v>
      </c>
      <c r="FS20" s="38">
        <v>45.517359455651253</v>
      </c>
      <c r="FT20" s="38">
        <v>46.123494740677792</v>
      </c>
      <c r="FU20" s="38">
        <v>45.330834587373758</v>
      </c>
      <c r="FV20" s="38">
        <v>42.599580764296647</v>
      </c>
      <c r="FW20" s="38">
        <v>43.019289474120079</v>
      </c>
      <c r="FX20" s="38">
        <v>33.103225025871353</v>
      </c>
      <c r="FY20" s="38">
        <v>14.795831583802608</v>
      </c>
      <c r="FZ20" s="38">
        <v>14.890010219892611</v>
      </c>
      <c r="GA20" s="38">
        <v>14.735471930941864</v>
      </c>
      <c r="GB20" s="38">
        <v>9.4560082161109698</v>
      </c>
      <c r="GC20" s="38">
        <v>15.696208578430218</v>
      </c>
      <c r="GD20" s="38">
        <v>15.79299877982433</v>
      </c>
      <c r="GE20" s="38">
        <v>16.231398683405729</v>
      </c>
      <c r="GF20" s="38">
        <v>16.174046503237062</v>
      </c>
      <c r="GG20" s="38">
        <v>16.562137870629925</v>
      </c>
      <c r="GH20" s="38">
        <v>5.3945670417953737</v>
      </c>
      <c r="GI20" s="38">
        <v>5.3482395015631568</v>
      </c>
      <c r="GJ20" s="38">
        <v>5.3748695919154343</v>
      </c>
      <c r="GK20" s="38">
        <v>5.1854648973129001</v>
      </c>
      <c r="GL20" s="38">
        <v>5.135540391978668</v>
      </c>
      <c r="GM20" s="38">
        <v>14.695211807915765</v>
      </c>
      <c r="GN20" s="38">
        <v>14.531622248683167</v>
      </c>
      <c r="GO20" s="38">
        <v>14.763949204157509</v>
      </c>
      <c r="GP20" s="38">
        <v>15.067393482903041</v>
      </c>
      <c r="GQ20" s="38">
        <v>14.92427156309008</v>
      </c>
      <c r="GR20" s="38">
        <v>14.825630953594436</v>
      </c>
      <c r="GS20" s="38">
        <v>14.779787139333479</v>
      </c>
      <c r="GT20" s="38">
        <v>9.7423046973865528</v>
      </c>
    </row>
    <row r="21" spans="2:202"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6607.3603499466763</v>
      </c>
      <c r="FP21" s="38">
        <v>6372.5855952412294</v>
      </c>
      <c r="FQ21" s="38">
        <v>6490.380649065346</v>
      </c>
      <c r="FR21" s="38">
        <v>6313.8119689605128</v>
      </c>
      <c r="FS21" s="38">
        <v>5798.344969489689</v>
      </c>
      <c r="FT21" s="38">
        <v>5698.7185822166366</v>
      </c>
      <c r="FU21" s="38">
        <v>5547.8472640960299</v>
      </c>
      <c r="FV21" s="38">
        <v>6074.0145206269253</v>
      </c>
      <c r="FW21" s="38">
        <v>6093.8977556718428</v>
      </c>
      <c r="FX21" s="38">
        <v>5758.6502713536311</v>
      </c>
      <c r="FY21" s="38">
        <v>5601.1223556890045</v>
      </c>
      <c r="FZ21" s="38">
        <v>5395.5843664496706</v>
      </c>
      <c r="GA21" s="38">
        <v>5576.0461315290931</v>
      </c>
      <c r="GB21" s="38">
        <v>5810.6077084380886</v>
      </c>
      <c r="GC21" s="38">
        <v>6307.1996454284726</v>
      </c>
      <c r="GD21" s="38">
        <v>6128.0555748179704</v>
      </c>
      <c r="GE21" s="38">
        <v>6406.4226343709161</v>
      </c>
      <c r="GF21" s="38">
        <v>6723.4596780550382</v>
      </c>
      <c r="GG21" s="38">
        <v>7043.3471681576475</v>
      </c>
      <c r="GH21" s="38">
        <v>6858.2916946810647</v>
      </c>
      <c r="GI21" s="38">
        <v>6863.7248721995375</v>
      </c>
      <c r="GJ21" s="38">
        <v>7182.3951981440214</v>
      </c>
      <c r="GK21" s="38">
        <v>7315.4211073586939</v>
      </c>
      <c r="GL21" s="38">
        <v>6961.281154534202</v>
      </c>
      <c r="GM21" s="38">
        <v>7016.5596901111994</v>
      </c>
      <c r="GN21" s="38">
        <v>6952.4341750753747</v>
      </c>
      <c r="GO21" s="38">
        <v>7461.8928647097218</v>
      </c>
      <c r="GP21" s="38">
        <v>7618.1062297307508</v>
      </c>
      <c r="GQ21" s="38">
        <v>7126.9114395839006</v>
      </c>
      <c r="GR21" s="38">
        <v>6729.4245829556767</v>
      </c>
      <c r="GS21" s="38">
        <v>6851.1979370440895</v>
      </c>
      <c r="GT21" s="38">
        <v>7172.9560933388775</v>
      </c>
    </row>
    <row r="22" spans="2:202"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747.58655954171331</v>
      </c>
      <c r="FP22" s="38">
        <v>683.42686888792298</v>
      </c>
      <c r="FQ22" s="38">
        <v>691.58413136944398</v>
      </c>
      <c r="FR22" s="38">
        <v>647.7000121274134</v>
      </c>
      <c r="FS22" s="38">
        <v>613.42278960590147</v>
      </c>
      <c r="FT22" s="38">
        <v>600.15286975709341</v>
      </c>
      <c r="FU22" s="38">
        <v>650.09845560408337</v>
      </c>
      <c r="FV22" s="38">
        <v>622.62590686579745</v>
      </c>
      <c r="FW22" s="38">
        <v>556.96442461801246</v>
      </c>
      <c r="FX22" s="38">
        <v>599.09929295278653</v>
      </c>
      <c r="FY22" s="38">
        <v>596.12512239207081</v>
      </c>
      <c r="FZ22" s="38">
        <v>550.07196194143228</v>
      </c>
      <c r="GA22" s="38">
        <v>577.08534090283047</v>
      </c>
      <c r="GB22" s="38">
        <v>647.32289973921968</v>
      </c>
      <c r="GC22" s="38">
        <v>718.04388082234425</v>
      </c>
      <c r="GD22" s="38">
        <v>736.90812996297689</v>
      </c>
      <c r="GE22" s="38">
        <v>729.99912167201751</v>
      </c>
      <c r="GF22" s="38">
        <v>700.16585655324798</v>
      </c>
      <c r="GG22" s="38">
        <v>711.91384905093503</v>
      </c>
      <c r="GH22" s="38">
        <v>675.38379868901484</v>
      </c>
      <c r="GI22" s="38">
        <v>662.65063368999267</v>
      </c>
      <c r="GJ22" s="38">
        <v>651.05953358227532</v>
      </c>
      <c r="GK22" s="38">
        <v>639.03527935787929</v>
      </c>
      <c r="GL22" s="38">
        <v>660.03195622168153</v>
      </c>
      <c r="GM22" s="38">
        <v>705.57268687781448</v>
      </c>
      <c r="GN22" s="38">
        <v>666.68272786565319</v>
      </c>
      <c r="GO22" s="38">
        <v>741.39354835810207</v>
      </c>
      <c r="GP22" s="38">
        <v>785.66187102468086</v>
      </c>
      <c r="GQ22" s="38">
        <v>808.01545713338987</v>
      </c>
      <c r="GR22" s="38">
        <v>743.11228817454344</v>
      </c>
      <c r="GS22" s="38">
        <v>643.97014098089824</v>
      </c>
      <c r="GT22" s="38">
        <v>596.64209456363722</v>
      </c>
    </row>
    <row r="23" spans="2:202"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row>
    <row r="24" spans="2:202"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43.052151706241986</v>
      </c>
      <c r="FP24" s="38">
        <v>23.307333344923936</v>
      </c>
      <c r="FQ24" s="38">
        <v>69.684417463386438</v>
      </c>
      <c r="FR24" s="38">
        <v>97.574425362762113</v>
      </c>
      <c r="FS24" s="38">
        <v>99.075169171021614</v>
      </c>
      <c r="FT24" s="38">
        <v>95.079803417844388</v>
      </c>
      <c r="FU24" s="38">
        <v>89.013389360807992</v>
      </c>
      <c r="FV24" s="38">
        <v>101.75914194985559</v>
      </c>
      <c r="FW24" s="38">
        <v>104.44132536231885</v>
      </c>
      <c r="FX24" s="38">
        <v>104.65323549238501</v>
      </c>
      <c r="FY24" s="38">
        <v>105.00071463397529</v>
      </c>
      <c r="FZ24" s="38">
        <v>116.95221821442196</v>
      </c>
      <c r="GA24" s="38">
        <v>158.33847632031342</v>
      </c>
      <c r="GB24" s="38">
        <v>176.593612081873</v>
      </c>
      <c r="GC24" s="38">
        <v>137.03891533944102</v>
      </c>
      <c r="GD24" s="38">
        <v>126.82823811257791</v>
      </c>
      <c r="GE24" s="38">
        <v>133.94724372603119</v>
      </c>
      <c r="GF24" s="38">
        <v>119.66435231306433</v>
      </c>
      <c r="GG24" s="38">
        <v>127.77923728976687</v>
      </c>
      <c r="GH24" s="38">
        <v>122.02577256180774</v>
      </c>
      <c r="GI24" s="38">
        <v>117.05386841509589</v>
      </c>
      <c r="GJ24" s="38">
        <v>102.33483053707641</v>
      </c>
      <c r="GK24" s="38">
        <v>113.87717158315577</v>
      </c>
      <c r="GL24" s="38">
        <v>127.68082566682611</v>
      </c>
      <c r="GM24" s="38">
        <v>158.56758088084047</v>
      </c>
      <c r="GN24" s="38">
        <v>124.65777806005411</v>
      </c>
      <c r="GO24" s="38">
        <v>125.52324639893297</v>
      </c>
      <c r="GP24" s="38">
        <v>112.82663385487078</v>
      </c>
      <c r="GQ24" s="38">
        <v>95.94336444352524</v>
      </c>
      <c r="GR24" s="38">
        <v>67.863071319991761</v>
      </c>
      <c r="GS24" s="38">
        <v>78.786783706145513</v>
      </c>
      <c r="GT24" s="38">
        <v>79.773538603558308</v>
      </c>
    </row>
    <row r="25" spans="2:202"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row>
    <row r="26" spans="2:202"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row>
    <row r="27" spans="2:202"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507.10995977577369</v>
      </c>
      <c r="FP27" s="38">
        <v>448.06164050419125</v>
      </c>
      <c r="FQ27" s="38">
        <v>338.04424203871451</v>
      </c>
      <c r="FR27" s="38">
        <v>291.02174658249123</v>
      </c>
      <c r="FS27" s="38">
        <v>260.00029810955027</v>
      </c>
      <c r="FT27" s="38">
        <v>259.57491848176858</v>
      </c>
      <c r="FU27" s="38">
        <v>268.39036373092119</v>
      </c>
      <c r="FV27" s="38">
        <v>213.00080409927565</v>
      </c>
      <c r="FW27" s="38">
        <v>354.00303789026918</v>
      </c>
      <c r="FX27" s="38">
        <v>398.71497166477661</v>
      </c>
      <c r="FY27" s="38">
        <v>316.32638857577933</v>
      </c>
      <c r="FZ27" s="38">
        <v>302.84255685399177</v>
      </c>
      <c r="GA27" s="38">
        <v>238.8078677666243</v>
      </c>
      <c r="GB27" s="38">
        <v>402.13058797856922</v>
      </c>
      <c r="GC27" s="38">
        <v>389.72941225345124</v>
      </c>
      <c r="GD27" s="38">
        <v>344.09252098450344</v>
      </c>
      <c r="GE27" s="38">
        <v>334.38918553526582</v>
      </c>
      <c r="GF27" s="38">
        <v>232.91801326359956</v>
      </c>
      <c r="GG27" s="38">
        <v>217.63540206059645</v>
      </c>
      <c r="GH27" s="38">
        <v>303.61980479732892</v>
      </c>
      <c r="GI27" s="38">
        <v>230.31634307425648</v>
      </c>
      <c r="GJ27" s="38">
        <v>399.45355843459902</v>
      </c>
      <c r="GK27" s="38">
        <v>277.42908848712506</v>
      </c>
      <c r="GL27" s="38">
        <v>245.28990978325828</v>
      </c>
      <c r="GM27" s="38">
        <v>261.62625819045417</v>
      </c>
      <c r="GN27" s="38">
        <v>396.12994976559656</v>
      </c>
      <c r="GO27" s="38">
        <v>352.11492288567092</v>
      </c>
      <c r="GP27" s="38">
        <v>449.60089077277337</v>
      </c>
      <c r="GQ27" s="38">
        <v>391.68173994382755</v>
      </c>
      <c r="GR27" s="38">
        <v>327.44918142522386</v>
      </c>
      <c r="GS27" s="38">
        <v>363.63119201558652</v>
      </c>
      <c r="GT27" s="38">
        <v>308.75839937998211</v>
      </c>
    </row>
    <row r="28" spans="2:202"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9.9825519310756299</v>
      </c>
      <c r="FY28" s="38">
        <v>1335.1824496188701</v>
      </c>
      <c r="FZ28" s="38">
        <v>1950.2632867172774</v>
      </c>
      <c r="GA28" s="38">
        <v>2279.2177044610344</v>
      </c>
      <c r="GB28" s="38">
        <v>1542.8424208464753</v>
      </c>
      <c r="GC28" s="38">
        <v>2611.5797212004532</v>
      </c>
      <c r="GD28" s="38">
        <v>1451.4670263981304</v>
      </c>
      <c r="GE28" s="38">
        <v>0</v>
      </c>
      <c r="GF28" s="38">
        <v>391.65987455974874</v>
      </c>
      <c r="GG28" s="38">
        <v>0</v>
      </c>
      <c r="GH28" s="38">
        <v>299.8720425608031</v>
      </c>
      <c r="GI28" s="38">
        <v>539.02643079736936</v>
      </c>
      <c r="GJ28" s="38">
        <v>375.76022114399262</v>
      </c>
      <c r="GK28" s="38">
        <v>0</v>
      </c>
      <c r="GL28" s="38">
        <v>0</v>
      </c>
      <c r="GM28" s="38">
        <v>0</v>
      </c>
      <c r="GN28" s="38">
        <v>0</v>
      </c>
      <c r="GO28" s="38">
        <v>0</v>
      </c>
      <c r="GP28" s="38">
        <v>0</v>
      </c>
      <c r="GQ28" s="38">
        <v>0</v>
      </c>
      <c r="GR28" s="38">
        <v>0</v>
      </c>
      <c r="GS28" s="38">
        <v>0</v>
      </c>
      <c r="GT28" s="38">
        <v>0</v>
      </c>
    </row>
    <row r="29" spans="2:202"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c r="GS29" s="38" t="s">
        <v>65</v>
      </c>
      <c r="GT29" s="38" t="s">
        <v>65</v>
      </c>
    </row>
    <row r="30" spans="2:202"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4324.8071401323696</v>
      </c>
      <c r="FP30" s="38">
        <v>4488.2695030052773</v>
      </c>
      <c r="FQ30" s="38">
        <v>4686.4128462982699</v>
      </c>
      <c r="FR30" s="38">
        <v>4711.9102258569274</v>
      </c>
      <c r="FS30" s="38">
        <v>5061.2952872135247</v>
      </c>
      <c r="FT30" s="38">
        <v>5154.729033202324</v>
      </c>
      <c r="FU30" s="38">
        <v>5244.8478367672569</v>
      </c>
      <c r="FV30" s="38">
        <v>5311.225417060662</v>
      </c>
      <c r="FW30" s="38">
        <v>5492.5235346832296</v>
      </c>
      <c r="FX30" s="38">
        <v>4960.970479327354</v>
      </c>
      <c r="FY30" s="38">
        <v>5226.5439385883537</v>
      </c>
      <c r="FZ30" s="38">
        <v>5229.5941451048375</v>
      </c>
      <c r="GA30" s="38">
        <v>5485.2733761854051</v>
      </c>
      <c r="GB30" s="38">
        <v>5511.5046481461995</v>
      </c>
      <c r="GC30" s="38">
        <v>5715.00708516945</v>
      </c>
      <c r="GD30" s="38">
        <v>5718.9104734916691</v>
      </c>
      <c r="GE30" s="38">
        <v>6208.0332936536724</v>
      </c>
      <c r="GF30" s="38">
        <v>5526.1918425827762</v>
      </c>
      <c r="GG30" s="38">
        <v>5732.7172767402326</v>
      </c>
      <c r="GH30" s="38">
        <v>5534.0740814733308</v>
      </c>
      <c r="GI30" s="38">
        <v>5571.0013994794699</v>
      </c>
      <c r="GJ30" s="38">
        <v>5445.1644225504588</v>
      </c>
      <c r="GK30" s="38">
        <v>5005.1683801437157</v>
      </c>
      <c r="GL30" s="38">
        <v>5159.9271450694305</v>
      </c>
      <c r="GM30" s="38">
        <v>4960.600735066605</v>
      </c>
      <c r="GN30" s="38">
        <v>4839.1864926357412</v>
      </c>
      <c r="GO30" s="38">
        <v>5091.1557530122973</v>
      </c>
      <c r="GP30" s="38">
        <v>5058.5136909694238</v>
      </c>
      <c r="GQ30" s="38">
        <v>5137.4738739498443</v>
      </c>
      <c r="GR30" s="38">
        <v>4911.0418273613204</v>
      </c>
      <c r="GS30" s="38">
        <v>4295.652917153715</v>
      </c>
      <c r="GT30" s="38">
        <v>4809.9704498649944</v>
      </c>
    </row>
    <row r="31" spans="2:202"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row>
    <row r="32" spans="2:202"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13.562804188038836</v>
      </c>
      <c r="FP32" s="38">
        <v>11.199671309531201</v>
      </c>
      <c r="FQ32" s="38">
        <v>12.431115065094907</v>
      </c>
      <c r="FR32" s="38">
        <v>9.5966539644363422</v>
      </c>
      <c r="FS32" s="38">
        <v>4.5144750912004081</v>
      </c>
      <c r="FT32" s="38">
        <v>3.050632627659974</v>
      </c>
      <c r="FU32" s="38">
        <v>4.7376217139623549</v>
      </c>
      <c r="FV32" s="38">
        <v>4.8399171357299622</v>
      </c>
      <c r="FW32" s="38">
        <v>4.7345516138716359</v>
      </c>
      <c r="FX32" s="38">
        <v>3.9697868053226708</v>
      </c>
      <c r="FY32" s="38">
        <v>3.3589781734484507</v>
      </c>
      <c r="FZ32" s="38">
        <v>0</v>
      </c>
      <c r="GA32" s="38">
        <v>0</v>
      </c>
      <c r="GB32" s="38">
        <v>0.47912556396618983</v>
      </c>
      <c r="GC32" s="38">
        <v>0.48960851945059081</v>
      </c>
      <c r="GD32" s="38">
        <v>8.1286934605735972</v>
      </c>
      <c r="GE32" s="38">
        <v>3.3335632961823931</v>
      </c>
      <c r="GF32" s="38">
        <v>0.49930251095719042</v>
      </c>
      <c r="GG32" s="38">
        <v>0</v>
      </c>
      <c r="GH32" s="38">
        <v>0</v>
      </c>
      <c r="GI32" s="38">
        <v>0</v>
      </c>
      <c r="GJ32" s="38">
        <v>79.019890121087116</v>
      </c>
      <c r="GK32" s="38">
        <v>80.047089839036644</v>
      </c>
      <c r="GL32" s="38">
        <v>69.258950708247141</v>
      </c>
      <c r="GM32" s="38">
        <v>20.083963205527208</v>
      </c>
      <c r="GN32" s="38">
        <v>0</v>
      </c>
      <c r="GO32" s="38">
        <v>0</v>
      </c>
      <c r="GP32" s="38">
        <v>0</v>
      </c>
      <c r="GQ32" s="38">
        <v>0</v>
      </c>
      <c r="GR32" s="38">
        <v>0</v>
      </c>
      <c r="GS32" s="38">
        <v>0</v>
      </c>
      <c r="GT32" s="38">
        <v>0</v>
      </c>
    </row>
    <row r="33" spans="1:202"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33111.625020152722</v>
      </c>
      <c r="FP33" s="39">
        <v>32720.375809285317</v>
      </c>
      <c r="FQ33" s="39">
        <v>33074.873881221858</v>
      </c>
      <c r="FR33" s="39">
        <v>32101.724579622081</v>
      </c>
      <c r="FS33" s="39">
        <v>32670.129947968799</v>
      </c>
      <c r="FT33" s="39">
        <v>32278.834574281995</v>
      </c>
      <c r="FU33" s="39">
        <v>31745.294799911138</v>
      </c>
      <c r="FV33" s="39">
        <v>32716.575508599413</v>
      </c>
      <c r="FW33" s="39">
        <v>31406.537422054866</v>
      </c>
      <c r="FX33" s="39">
        <v>31340.494139878971</v>
      </c>
      <c r="FY33" s="39">
        <v>32685.029185607429</v>
      </c>
      <c r="FZ33" s="39">
        <v>33586.469169143245</v>
      </c>
      <c r="GA33" s="39">
        <v>34368.53363793905</v>
      </c>
      <c r="GB33" s="39">
        <v>35076.425915152373</v>
      </c>
      <c r="GC33" s="39">
        <v>36447.675683507667</v>
      </c>
      <c r="GD33" s="39">
        <v>35107.618769294641</v>
      </c>
      <c r="GE33" s="39">
        <v>34493.831628065949</v>
      </c>
      <c r="GF33" s="39">
        <v>34304.036241832684</v>
      </c>
      <c r="GG33" s="39">
        <v>34296.019610250136</v>
      </c>
      <c r="GH33" s="39">
        <v>34054.904523606609</v>
      </c>
      <c r="GI33" s="39">
        <v>33931.801062004735</v>
      </c>
      <c r="GJ33" s="39">
        <v>33904.101978166109</v>
      </c>
      <c r="GK33" s="39">
        <v>33520.561929812902</v>
      </c>
      <c r="GL33" s="39">
        <v>33259.705846851022</v>
      </c>
      <c r="GM33" s="39">
        <v>33031.25931642935</v>
      </c>
      <c r="GN33" s="39">
        <v>32591.903641966546</v>
      </c>
      <c r="GO33" s="39">
        <v>34300.036457704569</v>
      </c>
      <c r="GP33" s="39">
        <v>34493.74060007705</v>
      </c>
      <c r="GQ33" s="39">
        <v>34054.467031869259</v>
      </c>
      <c r="GR33" s="39">
        <v>33105.260451417205</v>
      </c>
      <c r="GS33" s="39">
        <v>31904.362897308987</v>
      </c>
      <c r="GT33" s="39">
        <v>33436.944669878656</v>
      </c>
    </row>
    <row r="34" spans="1:202"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202" s="15" customFormat="1" ht="9">
      <c r="B35" s="48"/>
      <c r="EZ35" s="64"/>
      <c r="FA35" s="64"/>
    </row>
    <row r="36" spans="1:202"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2" s="15" customFormat="1" ht="9"/>
    <row r="38" spans="1:202"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2"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T41"/>
  <sheetViews>
    <sheetView zoomScale="95" zoomScaleNormal="95" workbookViewId="0">
      <pane xSplit="2" ySplit="6" topLeftCell="GB7" activePane="bottomRight" state="frozenSplit"/>
      <selection activeCell="GT7" sqref="GT7"/>
      <selection pane="topRight" activeCell="GT7" sqref="GT7"/>
      <selection pane="bottomLeft" activeCell="GT7" sqref="GT7"/>
      <selection pane="bottomRight" activeCell="GT7" sqref="GT7"/>
    </sheetView>
  </sheetViews>
  <sheetFormatPr baseColWidth="10" defaultColWidth="11.42578125" defaultRowHeight="12.75"/>
  <cols>
    <col min="1" max="1" width="10.7109375" style="3" customWidth="1"/>
    <col min="2" max="2" width="30.7109375" style="18" customWidth="1"/>
    <col min="3" max="202" width="9.7109375" style="18" customWidth="1"/>
    <col min="203" max="16384" width="11.42578125" style="18"/>
  </cols>
  <sheetData>
    <row r="1" spans="1:202"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2"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2"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2"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2"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2"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row>
    <row r="7" spans="1:202"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c r="GG7" s="23">
        <f>IFERROR('2_03'!GG7+'2_04'!GG7+'2_05'!GG7+'2_06'!GG7,"ND")</f>
        <v>6817142.9823859995</v>
      </c>
      <c r="GH7" s="23">
        <f>IFERROR('2_03'!GH7+'2_04'!GH7+'2_05'!GH7+'2_06'!GH7,"ND")</f>
        <v>6706250.606784001</v>
      </c>
      <c r="GI7" s="23">
        <f>IFERROR('2_03'!GI7+'2_04'!GI7+'2_05'!GI7+'2_06'!GI7,"ND")</f>
        <v>6532412.8512559999</v>
      </c>
      <c r="GJ7" s="23">
        <f>IFERROR('2_03'!GJ7+'2_04'!GJ7+'2_05'!GJ7+'2_06'!GJ7,"ND")</f>
        <v>6455252.3663849989</v>
      </c>
      <c r="GK7" s="23">
        <f>IFERROR('2_03'!GK7+'2_04'!GK7+'2_05'!GK7+'2_06'!GK7,"ND")</f>
        <v>6587281.7750120005</v>
      </c>
      <c r="GL7" s="23">
        <f>IFERROR('2_03'!GL7+'2_04'!GL7+'2_05'!GL7+'2_06'!GL7,"ND")</f>
        <v>6592337.9971179999</v>
      </c>
      <c r="GM7" s="23">
        <f>IFERROR('2_03'!GM7+'2_04'!GM7+'2_05'!GM7+'2_06'!GM7,"ND")</f>
        <v>6452339.6034239996</v>
      </c>
      <c r="GN7" s="23">
        <f>IFERROR('2_03'!GN7+'2_04'!GN7+'2_05'!GN7+'2_06'!GN7,"ND")</f>
        <v>6516988.0707320003</v>
      </c>
      <c r="GO7" s="23">
        <f>IFERROR('2_03'!GO7+'2_04'!GO7+'2_05'!GO7+'2_06'!GO7,"ND")</f>
        <v>6902875.2872030009</v>
      </c>
      <c r="GP7" s="23">
        <f>IFERROR('2_03'!GP7+'2_04'!GP7+'2_05'!GP7+'2_06'!GP7,"ND")</f>
        <v>7092599.2238349998</v>
      </c>
      <c r="GQ7" s="23">
        <f>IFERROR('2_03'!GQ7+'2_04'!GQ7+'2_05'!GQ7+'2_06'!GQ7,"ND")</f>
        <v>7304001.3492360003</v>
      </c>
      <c r="GR7" s="23">
        <f>IFERROR('2_03'!GR7+'2_04'!GR7+'2_05'!GR7+'2_06'!GR7,"ND")</f>
        <v>7446180.3016220005</v>
      </c>
      <c r="GS7" s="23">
        <f>IFERROR('2_03'!GS7+'2_04'!GS7+'2_05'!GS7+'2_06'!GS7,"ND")</f>
        <v>7579955.6040349994</v>
      </c>
      <c r="GT7" s="23">
        <f>IFERROR('2_03'!GT7+'2_04'!GT7+'2_05'!GT7+'2_06'!GT7,"ND")</f>
        <v>7459900.8237190004</v>
      </c>
    </row>
    <row r="8" spans="1:202"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c r="GG8" s="23">
        <f>IFERROR('2_03'!GG8+'2_04'!GG8+'2_05'!GG8+'2_06'!GG8,"ND")</f>
        <v>1519764.6512420001</v>
      </c>
      <c r="GH8" s="23">
        <f>IFERROR('2_03'!GH8+'2_04'!GH8+'2_05'!GH8+'2_06'!GH8,"ND")</f>
        <v>1378228.9981430001</v>
      </c>
      <c r="GI8" s="23">
        <f>IFERROR('2_03'!GI8+'2_04'!GI8+'2_05'!GI8+'2_06'!GI8,"ND")</f>
        <v>1451329.2621539999</v>
      </c>
      <c r="GJ8" s="23">
        <f>IFERROR('2_03'!GJ8+'2_04'!GJ8+'2_05'!GJ8+'2_06'!GJ8,"ND")</f>
        <v>1738004.5958159999</v>
      </c>
      <c r="GK8" s="23">
        <f>IFERROR('2_03'!GK8+'2_04'!GK8+'2_05'!GK8+'2_06'!GK8,"ND")</f>
        <v>1573437.4056850001</v>
      </c>
      <c r="GL8" s="23">
        <f>IFERROR('2_03'!GL8+'2_04'!GL8+'2_05'!GL8+'2_06'!GL8,"ND")</f>
        <v>1593601.741893</v>
      </c>
      <c r="GM8" s="23">
        <f>IFERROR('2_03'!GM8+'2_04'!GM8+'2_05'!GM8+'2_06'!GM8,"ND")</f>
        <v>1655343.4409660001</v>
      </c>
      <c r="GN8" s="23">
        <f>IFERROR('2_03'!GN8+'2_04'!GN8+'2_05'!GN8+'2_06'!GN8,"ND")</f>
        <v>1765820.2022810001</v>
      </c>
      <c r="GO8" s="23">
        <f>IFERROR('2_03'!GO8+'2_04'!GO8+'2_05'!GO8+'2_06'!GO8,"ND")</f>
        <v>2143731.623288</v>
      </c>
      <c r="GP8" s="23">
        <f>IFERROR('2_03'!GP8+'2_04'!GP8+'2_05'!GP8+'2_06'!GP8,"ND")</f>
        <v>1851572.941474</v>
      </c>
      <c r="GQ8" s="23">
        <f>IFERROR('2_03'!GQ8+'2_04'!GQ8+'2_05'!GQ8+'2_06'!GQ8,"ND")</f>
        <v>1933756.1255840003</v>
      </c>
      <c r="GR8" s="23">
        <f>IFERROR('2_03'!GR8+'2_04'!GR8+'2_05'!GR8+'2_06'!GR8,"ND")</f>
        <v>2148855.0044529997</v>
      </c>
      <c r="GS8" s="23">
        <f>IFERROR('2_03'!GS8+'2_04'!GS8+'2_05'!GS8+'2_06'!GS8,"ND")</f>
        <v>2206559.6363639999</v>
      </c>
      <c r="GT8" s="23">
        <f>IFERROR('2_03'!GT8+'2_04'!GT8+'2_05'!GT8+'2_06'!GT8,"ND")</f>
        <v>2317826.1459450005</v>
      </c>
    </row>
    <row r="9" spans="1:202"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c r="GG9" s="23">
        <f>IFERROR('2_03'!GG9+'2_04'!GG9+'2_05'!GG9+'2_06'!GG9,"ND")</f>
        <v>5094159.8840069994</v>
      </c>
      <c r="GH9" s="23">
        <f>IFERROR('2_03'!GH9+'2_04'!GH9+'2_05'!GH9+'2_06'!GH9,"ND")</f>
        <v>4890003.4900200004</v>
      </c>
      <c r="GI9" s="23">
        <f>IFERROR('2_03'!GI9+'2_04'!GI9+'2_05'!GI9+'2_06'!GI9,"ND")</f>
        <v>5155085.4737989996</v>
      </c>
      <c r="GJ9" s="23">
        <f>IFERROR('2_03'!GJ9+'2_04'!GJ9+'2_05'!GJ9+'2_06'!GJ9,"ND")</f>
        <v>5106143.6440680008</v>
      </c>
      <c r="GK9" s="23">
        <f>IFERROR('2_03'!GK9+'2_04'!GK9+'2_05'!GK9+'2_06'!GK9,"ND")</f>
        <v>5054047.4176830007</v>
      </c>
      <c r="GL9" s="23">
        <f>IFERROR('2_03'!GL9+'2_04'!GL9+'2_05'!GL9+'2_06'!GL9,"ND")</f>
        <v>4972984.4913440002</v>
      </c>
      <c r="GM9" s="23">
        <f>IFERROR('2_03'!GM9+'2_04'!GM9+'2_05'!GM9+'2_06'!GM9,"ND")</f>
        <v>5075880.9041139996</v>
      </c>
      <c r="GN9" s="23">
        <f>IFERROR('2_03'!GN9+'2_04'!GN9+'2_05'!GN9+'2_06'!GN9,"ND")</f>
        <v>5011532.3131770007</v>
      </c>
      <c r="GO9" s="23">
        <f>IFERROR('2_03'!GO9+'2_04'!GO9+'2_05'!GO9+'2_06'!GO9,"ND")</f>
        <v>5153804.1727560004</v>
      </c>
      <c r="GP9" s="23">
        <f>IFERROR('2_03'!GP9+'2_04'!GP9+'2_05'!GP9+'2_06'!GP9,"ND")</f>
        <v>4976267.8285499997</v>
      </c>
      <c r="GQ9" s="23">
        <f>IFERROR('2_03'!GQ9+'2_04'!GQ9+'2_05'!GQ9+'2_06'!GQ9,"ND")</f>
        <v>4903109.774352001</v>
      </c>
      <c r="GR9" s="23">
        <f>IFERROR('2_03'!GR9+'2_04'!GR9+'2_05'!GR9+'2_06'!GR9,"ND")</f>
        <v>4925829.6744440002</v>
      </c>
      <c r="GS9" s="23">
        <f>IFERROR('2_03'!GS9+'2_04'!GS9+'2_05'!GS9+'2_06'!GS9,"ND")</f>
        <v>5054468.6064189989</v>
      </c>
      <c r="GT9" s="23">
        <f>IFERROR('2_03'!GT9+'2_04'!GT9+'2_05'!GT9+'2_06'!GT9,"ND")</f>
        <v>5289568.3997330004</v>
      </c>
    </row>
    <row r="10" spans="1:202"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c r="GG10" s="23">
        <f>IFERROR('2_03'!GG10+'2_04'!GG10+'2_05'!GG10+'2_06'!GG10,"ND")</f>
        <v>31571104.833320003</v>
      </c>
      <c r="GH10" s="23">
        <f>IFERROR('2_03'!GH10+'2_04'!GH10+'2_05'!GH10+'2_06'!GH10,"ND")</f>
        <v>31579144.773347996</v>
      </c>
      <c r="GI10" s="23">
        <f>IFERROR('2_03'!GI10+'2_04'!GI10+'2_05'!GI10+'2_06'!GI10,"ND")</f>
        <v>31277353.340515003</v>
      </c>
      <c r="GJ10" s="23">
        <f>IFERROR('2_03'!GJ10+'2_04'!GJ10+'2_05'!GJ10+'2_06'!GJ10,"ND")</f>
        <v>31516566.025277998</v>
      </c>
      <c r="GK10" s="23">
        <f>IFERROR('2_03'!GK10+'2_04'!GK10+'2_05'!GK10+'2_06'!GK10,"ND")</f>
        <v>31790039.211913999</v>
      </c>
      <c r="GL10" s="23">
        <f>IFERROR('2_03'!GL10+'2_04'!GL10+'2_05'!GL10+'2_06'!GL10,"ND")</f>
        <v>32015447.989327997</v>
      </c>
      <c r="GM10" s="23">
        <f>IFERROR('2_03'!GM10+'2_04'!GM10+'2_05'!GM10+'2_06'!GM10,"ND")</f>
        <v>32429383.150504995</v>
      </c>
      <c r="GN10" s="23">
        <f>IFERROR('2_03'!GN10+'2_04'!GN10+'2_05'!GN10+'2_06'!GN10,"ND")</f>
        <v>32808657.932902999</v>
      </c>
      <c r="GO10" s="23">
        <f>IFERROR('2_03'!GO10+'2_04'!GO10+'2_05'!GO10+'2_06'!GO10,"ND")</f>
        <v>32702286.055367004</v>
      </c>
      <c r="GP10" s="23">
        <f>IFERROR('2_03'!GP10+'2_04'!GP10+'2_05'!GP10+'2_06'!GP10,"ND")</f>
        <v>32352755.106185</v>
      </c>
      <c r="GQ10" s="23">
        <f>IFERROR('2_03'!GQ10+'2_04'!GQ10+'2_05'!GQ10+'2_06'!GQ10,"ND")</f>
        <v>32790944.660961002</v>
      </c>
      <c r="GR10" s="23">
        <f>IFERROR('2_03'!GR10+'2_04'!GR10+'2_05'!GR10+'2_06'!GR10,"ND")</f>
        <v>32710918.059743002</v>
      </c>
      <c r="GS10" s="23">
        <f>IFERROR('2_03'!GS10+'2_04'!GS10+'2_05'!GS10+'2_06'!GS10,"ND")</f>
        <v>32294208.8323</v>
      </c>
      <c r="GT10" s="23">
        <f>IFERROR('2_03'!GT10+'2_04'!GT10+'2_05'!GT10+'2_06'!GT10,"ND")</f>
        <v>31938688.235583998</v>
      </c>
    </row>
    <row r="11" spans="1:202"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c r="GG11" s="23">
        <f>IFERROR('2_03'!GG11+'2_04'!GG11+'2_05'!GG11+'2_06'!GG11,"ND")</f>
        <v>23736471.725596998</v>
      </c>
      <c r="GH11" s="23">
        <f>IFERROR('2_03'!GH11+'2_04'!GH11+'2_05'!GH11+'2_06'!GH11,"ND")</f>
        <v>23220263.163373999</v>
      </c>
      <c r="GI11" s="23">
        <f>IFERROR('2_03'!GI11+'2_04'!GI11+'2_05'!GI11+'2_06'!GI11,"ND")</f>
        <v>22911395.162214004</v>
      </c>
      <c r="GJ11" s="23">
        <f>IFERROR('2_03'!GJ11+'2_04'!GJ11+'2_05'!GJ11+'2_06'!GJ11,"ND")</f>
        <v>22354703.327018</v>
      </c>
      <c r="GK11" s="23">
        <f>IFERROR('2_03'!GK11+'2_04'!GK11+'2_05'!GK11+'2_06'!GK11,"ND")</f>
        <v>22375669.125851002</v>
      </c>
      <c r="GL11" s="23">
        <f>IFERROR('2_03'!GL11+'2_04'!GL11+'2_05'!GL11+'2_06'!GL11,"ND")</f>
        <v>22347963.815866005</v>
      </c>
      <c r="GM11" s="23">
        <f>IFERROR('2_03'!GM11+'2_04'!GM11+'2_05'!GM11+'2_06'!GM11,"ND")</f>
        <v>22593013.578261998</v>
      </c>
      <c r="GN11" s="23">
        <f>IFERROR('2_03'!GN11+'2_04'!GN11+'2_05'!GN11+'2_06'!GN11,"ND")</f>
        <v>22508851.577891998</v>
      </c>
      <c r="GO11" s="23">
        <f>IFERROR('2_03'!GO11+'2_04'!GO11+'2_05'!GO11+'2_06'!GO11,"ND")</f>
        <v>22906555.141597997</v>
      </c>
      <c r="GP11" s="23">
        <f>IFERROR('2_03'!GP11+'2_04'!GP11+'2_05'!GP11+'2_06'!GP11,"ND")</f>
        <v>22911444.572935</v>
      </c>
      <c r="GQ11" s="23">
        <f>IFERROR('2_03'!GQ11+'2_04'!GQ11+'2_05'!GQ11+'2_06'!GQ11,"ND")</f>
        <v>23290176.257614996</v>
      </c>
      <c r="GR11" s="23">
        <f>IFERROR('2_03'!GR11+'2_04'!GR11+'2_05'!GR11+'2_06'!GR11,"ND")</f>
        <v>23385446.268351998</v>
      </c>
      <c r="GS11" s="23">
        <f>IFERROR('2_03'!GS11+'2_04'!GS11+'2_05'!GS11+'2_06'!GS11,"ND")</f>
        <v>24486245.641172003</v>
      </c>
      <c r="GT11" s="23">
        <f>IFERROR('2_03'!GT11+'2_04'!GT11+'2_05'!GT11+'2_06'!GT11,"ND")</f>
        <v>24603003.798719</v>
      </c>
    </row>
    <row r="12" spans="1:202"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c r="GG12" s="23" t="str">
        <f>IFERROR('2_03'!GG12+'2_04'!GG12+'2_05'!GG12+'2_06'!GG12,"ND")</f>
        <v>ND</v>
      </c>
      <c r="GH12" s="23" t="str">
        <f>IFERROR('2_03'!GH12+'2_04'!GH12+'2_05'!GH12+'2_06'!GH12,"ND")</f>
        <v>ND</v>
      </c>
      <c r="GI12" s="23" t="str">
        <f>IFERROR('2_03'!GI12+'2_04'!GI12+'2_05'!GI12+'2_06'!GI12,"ND")</f>
        <v>ND</v>
      </c>
      <c r="GJ12" s="23" t="str">
        <f>IFERROR('2_03'!GJ12+'2_04'!GJ12+'2_05'!GJ12+'2_06'!GJ12,"ND")</f>
        <v>ND</v>
      </c>
      <c r="GK12" s="23" t="str">
        <f>IFERROR('2_03'!GK12+'2_04'!GK12+'2_05'!GK12+'2_06'!GK12,"ND")</f>
        <v>ND</v>
      </c>
      <c r="GL12" s="23" t="str">
        <f>IFERROR('2_03'!GL12+'2_04'!GL12+'2_05'!GL12+'2_06'!GL12,"ND")</f>
        <v>ND</v>
      </c>
      <c r="GM12" s="23" t="str">
        <f>IFERROR('2_03'!GM12+'2_04'!GM12+'2_05'!GM12+'2_06'!GM12,"ND")</f>
        <v>ND</v>
      </c>
      <c r="GN12" s="23" t="str">
        <f>IFERROR('2_03'!GN12+'2_04'!GN12+'2_05'!GN12+'2_06'!GN12,"ND")</f>
        <v>ND</v>
      </c>
      <c r="GO12" s="23" t="str">
        <f>IFERROR('2_03'!GO12+'2_04'!GO12+'2_05'!GO12+'2_06'!GO12,"ND")</f>
        <v>ND</v>
      </c>
      <c r="GP12" s="23" t="str">
        <f>IFERROR('2_03'!GP12+'2_04'!GP12+'2_05'!GP12+'2_06'!GP12,"ND")</f>
        <v>ND</v>
      </c>
      <c r="GQ12" s="23" t="str">
        <f>IFERROR('2_03'!GQ12+'2_04'!GQ12+'2_05'!GQ12+'2_06'!GQ12,"ND")</f>
        <v>ND</v>
      </c>
      <c r="GR12" s="23" t="str">
        <f>IFERROR('2_03'!GR12+'2_04'!GR12+'2_05'!GR12+'2_06'!GR12,"ND")</f>
        <v>ND</v>
      </c>
      <c r="GS12" s="23" t="str">
        <f>IFERROR('2_03'!GS12+'2_04'!GS12+'2_05'!GS12+'2_06'!GS12,"ND")</f>
        <v>ND</v>
      </c>
      <c r="GT12" s="23" t="str">
        <f>IFERROR('2_03'!GT12+'2_04'!GT12+'2_05'!GT12+'2_06'!GT12,"ND")</f>
        <v>ND</v>
      </c>
    </row>
    <row r="13" spans="1:202"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c r="GG13" s="23">
        <f>IFERROR('2_03'!GG13+'2_04'!GG13+'2_05'!GG13+'2_06'!GG13,"ND")</f>
        <v>36087097.508409008</v>
      </c>
      <c r="GH13" s="23">
        <f>IFERROR('2_03'!GH13+'2_04'!GH13+'2_05'!GH13+'2_06'!GH13,"ND")</f>
        <v>35643811.692580998</v>
      </c>
      <c r="GI13" s="23">
        <f>IFERROR('2_03'!GI13+'2_04'!GI13+'2_05'!GI13+'2_06'!GI13,"ND")</f>
        <v>35283540.962244004</v>
      </c>
      <c r="GJ13" s="23">
        <f>IFERROR('2_03'!GJ13+'2_04'!GJ13+'2_05'!GJ13+'2_06'!GJ13,"ND")</f>
        <v>35571487.322418004</v>
      </c>
      <c r="GK13" s="23">
        <f>IFERROR('2_03'!GK13+'2_04'!GK13+'2_05'!GK13+'2_06'!GK13,"ND")</f>
        <v>35311984.699779004</v>
      </c>
      <c r="GL13" s="23">
        <f>IFERROR('2_03'!GL13+'2_04'!GL13+'2_05'!GL13+'2_06'!GL13,"ND")</f>
        <v>35789803.447115995</v>
      </c>
      <c r="GM13" s="23">
        <f>IFERROR('2_03'!GM13+'2_04'!GM13+'2_05'!GM13+'2_06'!GM13,"ND")</f>
        <v>36321506.692440994</v>
      </c>
      <c r="GN13" s="23">
        <f>IFERROR('2_03'!GN13+'2_04'!GN13+'2_05'!GN13+'2_06'!GN13,"ND")</f>
        <v>36108035.623538002</v>
      </c>
      <c r="GO13" s="23">
        <f>IFERROR('2_03'!GO13+'2_04'!GO13+'2_05'!GO13+'2_06'!GO13,"ND")</f>
        <v>36781624.030326001</v>
      </c>
      <c r="GP13" s="23">
        <f>IFERROR('2_03'!GP13+'2_04'!GP13+'2_05'!GP13+'2_06'!GP13,"ND")</f>
        <v>36115411.403082997</v>
      </c>
      <c r="GQ13" s="23">
        <f>IFERROR('2_03'!GQ13+'2_04'!GQ13+'2_05'!GQ13+'2_06'!GQ13,"ND")</f>
        <v>36871706.766194001</v>
      </c>
      <c r="GR13" s="23">
        <f>IFERROR('2_03'!GR13+'2_04'!GR13+'2_05'!GR13+'2_06'!GR13,"ND")</f>
        <v>37293753.998470001</v>
      </c>
      <c r="GS13" s="23">
        <f>IFERROR('2_03'!GS13+'2_04'!GS13+'2_05'!GS13+'2_06'!GS13,"ND")</f>
        <v>37163476.769419998</v>
      </c>
      <c r="GT13" s="23">
        <f>IFERROR('2_03'!GT13+'2_04'!GT13+'2_05'!GT13+'2_06'!GT13,"ND")</f>
        <v>37102318.811016999</v>
      </c>
    </row>
    <row r="14" spans="1:202"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c r="GG14" s="23" t="str">
        <f>IFERROR('2_03'!GG14+'2_04'!GG14+'2_05'!GG14+'2_06'!GG14,"ND")</f>
        <v>ND</v>
      </c>
      <c r="GH14" s="23" t="str">
        <f>IFERROR('2_03'!GH14+'2_04'!GH14+'2_05'!GH14+'2_06'!GH14,"ND")</f>
        <v>ND</v>
      </c>
      <c r="GI14" s="23" t="str">
        <f>IFERROR('2_03'!GI14+'2_04'!GI14+'2_05'!GI14+'2_06'!GI14,"ND")</f>
        <v>ND</v>
      </c>
      <c r="GJ14" s="23" t="str">
        <f>IFERROR('2_03'!GJ14+'2_04'!GJ14+'2_05'!GJ14+'2_06'!GJ14,"ND")</f>
        <v>ND</v>
      </c>
      <c r="GK14" s="23" t="str">
        <f>IFERROR('2_03'!GK14+'2_04'!GK14+'2_05'!GK14+'2_06'!GK14,"ND")</f>
        <v>ND</v>
      </c>
      <c r="GL14" s="23" t="str">
        <f>IFERROR('2_03'!GL14+'2_04'!GL14+'2_05'!GL14+'2_06'!GL14,"ND")</f>
        <v>ND</v>
      </c>
      <c r="GM14" s="23" t="str">
        <f>IFERROR('2_03'!GM14+'2_04'!GM14+'2_05'!GM14+'2_06'!GM14,"ND")</f>
        <v>ND</v>
      </c>
      <c r="GN14" s="23" t="str">
        <f>IFERROR('2_03'!GN14+'2_04'!GN14+'2_05'!GN14+'2_06'!GN14,"ND")</f>
        <v>ND</v>
      </c>
      <c r="GO14" s="23" t="str">
        <f>IFERROR('2_03'!GO14+'2_04'!GO14+'2_05'!GO14+'2_06'!GO14,"ND")</f>
        <v>ND</v>
      </c>
      <c r="GP14" s="23" t="str">
        <f>IFERROR('2_03'!GP14+'2_04'!GP14+'2_05'!GP14+'2_06'!GP14,"ND")</f>
        <v>ND</v>
      </c>
      <c r="GQ14" s="23" t="str">
        <f>IFERROR('2_03'!GQ14+'2_04'!GQ14+'2_05'!GQ14+'2_06'!GQ14,"ND")</f>
        <v>ND</v>
      </c>
      <c r="GR14" s="23" t="str">
        <f>IFERROR('2_03'!GR14+'2_04'!GR14+'2_05'!GR14+'2_06'!GR14,"ND")</f>
        <v>ND</v>
      </c>
      <c r="GS14" s="23" t="str">
        <f>IFERROR('2_03'!GS14+'2_04'!GS14+'2_05'!GS14+'2_06'!GS14,"ND")</f>
        <v>ND</v>
      </c>
      <c r="GT14" s="23" t="str">
        <f>IFERROR('2_03'!GT14+'2_04'!GT14+'2_05'!GT14+'2_06'!GT14,"ND")</f>
        <v>ND</v>
      </c>
    </row>
    <row r="15" spans="1:202"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c r="GG15" s="23">
        <f>IFERROR('2_03'!GG15+'2_04'!GG15+'2_05'!GG15+'2_06'!GG15,"ND")</f>
        <v>3729382.4638220002</v>
      </c>
      <c r="GH15" s="23">
        <f>IFERROR('2_03'!GH15+'2_04'!GH15+'2_05'!GH15+'2_06'!GH15,"ND")</f>
        <v>3758420.8230010001</v>
      </c>
      <c r="GI15" s="23">
        <f>IFERROR('2_03'!GI15+'2_04'!GI15+'2_05'!GI15+'2_06'!GI15,"ND")</f>
        <v>3776345.5190479998</v>
      </c>
      <c r="GJ15" s="23">
        <f>IFERROR('2_03'!GJ15+'2_04'!GJ15+'2_05'!GJ15+'2_06'!GJ15,"ND")</f>
        <v>3799270.4227960003</v>
      </c>
      <c r="GK15" s="23">
        <f>IFERROR('2_03'!GK15+'2_04'!GK15+'2_05'!GK15+'2_06'!GK15,"ND")</f>
        <v>3844633.0935169999</v>
      </c>
      <c r="GL15" s="23">
        <f>IFERROR('2_03'!GL15+'2_04'!GL15+'2_05'!GL15+'2_06'!GL15,"ND")</f>
        <v>3945860.4011639995</v>
      </c>
      <c r="GM15" s="23">
        <f>IFERROR('2_03'!GM15+'2_04'!GM15+'2_05'!GM15+'2_06'!GM15,"ND")</f>
        <v>3886193.085738</v>
      </c>
      <c r="GN15" s="23">
        <f>IFERROR('2_03'!GN15+'2_04'!GN15+'2_05'!GN15+'2_06'!GN15,"ND")</f>
        <v>3894227.1394419996</v>
      </c>
      <c r="GO15" s="23">
        <f>IFERROR('2_03'!GO15+'2_04'!GO15+'2_05'!GO15+'2_06'!GO15,"ND")</f>
        <v>3903528.4919540002</v>
      </c>
      <c r="GP15" s="23">
        <f>IFERROR('2_03'!GP15+'2_04'!GP15+'2_05'!GP15+'2_06'!GP15,"ND")</f>
        <v>3866722.5901850001</v>
      </c>
      <c r="GQ15" s="23">
        <f>IFERROR('2_03'!GQ15+'2_04'!GQ15+'2_05'!GQ15+'2_06'!GQ15,"ND")</f>
        <v>3836252.5163619998</v>
      </c>
      <c r="GR15" s="23">
        <f>IFERROR('2_03'!GR15+'2_04'!GR15+'2_05'!GR15+'2_06'!GR15,"ND")</f>
        <v>3843122.92031</v>
      </c>
      <c r="GS15" s="23">
        <f>IFERROR('2_03'!GS15+'2_04'!GS15+'2_05'!GS15+'2_06'!GS15,"ND")</f>
        <v>3812971.2420099997</v>
      </c>
      <c r="GT15" s="23">
        <f>IFERROR('2_03'!GT15+'2_04'!GT15+'2_05'!GT15+'2_06'!GT15,"ND")</f>
        <v>3824715.7596809999</v>
      </c>
    </row>
    <row r="16" spans="1:202"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c r="GG16" s="23">
        <f>IFERROR('2_03'!GG16+'2_04'!GG16+'2_05'!GG16+'2_06'!GG16,"ND")</f>
        <v>2616866.4670879999</v>
      </c>
      <c r="GH16" s="23">
        <f>IFERROR('2_03'!GH16+'2_04'!GH16+'2_05'!GH16+'2_06'!GH16,"ND")</f>
        <v>2610293.697036</v>
      </c>
      <c r="GI16" s="23">
        <f>IFERROR('2_03'!GI16+'2_04'!GI16+'2_05'!GI16+'2_06'!GI16,"ND")</f>
        <v>2841891.4069350003</v>
      </c>
      <c r="GJ16" s="23">
        <f>IFERROR('2_03'!GJ16+'2_04'!GJ16+'2_05'!GJ16+'2_06'!GJ16,"ND")</f>
        <v>2861696.2221300001</v>
      </c>
      <c r="GK16" s="23">
        <f>IFERROR('2_03'!GK16+'2_04'!GK16+'2_05'!GK16+'2_06'!GK16,"ND")</f>
        <v>2799929.4646680001</v>
      </c>
      <c r="GL16" s="23">
        <f>IFERROR('2_03'!GL16+'2_04'!GL16+'2_05'!GL16+'2_06'!GL16,"ND")</f>
        <v>2846241.3448259998</v>
      </c>
      <c r="GM16" s="23">
        <f>IFERROR('2_03'!GM16+'2_04'!GM16+'2_05'!GM16+'2_06'!GM16,"ND")</f>
        <v>2743053.4523149999</v>
      </c>
      <c r="GN16" s="23">
        <f>IFERROR('2_03'!GN16+'2_04'!GN16+'2_05'!GN16+'2_06'!GN16,"ND")</f>
        <v>2758453.5716999997</v>
      </c>
      <c r="GO16" s="23">
        <f>IFERROR('2_03'!GO16+'2_04'!GO16+'2_05'!GO16+'2_06'!GO16,"ND")</f>
        <v>2731851.8169260002</v>
      </c>
      <c r="GP16" s="23">
        <f>IFERROR('2_03'!GP16+'2_04'!GP16+'2_05'!GP16+'2_06'!GP16,"ND")</f>
        <v>2717743.4531490002</v>
      </c>
      <c r="GQ16" s="23">
        <f>IFERROR('2_03'!GQ16+'2_04'!GQ16+'2_05'!GQ16+'2_06'!GQ16,"ND")</f>
        <v>2714939.9739410002</v>
      </c>
      <c r="GR16" s="23">
        <f>IFERROR('2_03'!GR16+'2_04'!GR16+'2_05'!GR16+'2_06'!GR16,"ND")</f>
        <v>2801496.3641940001</v>
      </c>
      <c r="GS16" s="23">
        <f>IFERROR('2_03'!GS16+'2_04'!GS16+'2_05'!GS16+'2_06'!GS16,"ND")</f>
        <v>2843673.9127000002</v>
      </c>
      <c r="GT16" s="23">
        <f>IFERROR('2_03'!GT16+'2_04'!GT16+'2_05'!GT16+'2_06'!GT16,"ND")</f>
        <v>2818622.8472840004</v>
      </c>
    </row>
    <row r="17" spans="1:202"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c r="GG17" s="23">
        <f>IFERROR('2_03'!GG17+'2_04'!GG17+'2_05'!GG17+'2_06'!GG17,"ND")</f>
        <v>18417043.780659001</v>
      </c>
      <c r="GH17" s="23">
        <f>IFERROR('2_03'!GH17+'2_04'!GH17+'2_05'!GH17+'2_06'!GH17,"ND")</f>
        <v>18037084.421119001</v>
      </c>
      <c r="GI17" s="23">
        <f>IFERROR('2_03'!GI17+'2_04'!GI17+'2_05'!GI17+'2_06'!GI17,"ND")</f>
        <v>18234978.599722002</v>
      </c>
      <c r="GJ17" s="23">
        <f>IFERROR('2_03'!GJ17+'2_04'!GJ17+'2_05'!GJ17+'2_06'!GJ17,"ND")</f>
        <v>18394035.865013998</v>
      </c>
      <c r="GK17" s="23">
        <f>IFERROR('2_03'!GK17+'2_04'!GK17+'2_05'!GK17+'2_06'!GK17,"ND")</f>
        <v>19156039.402257998</v>
      </c>
      <c r="GL17" s="23">
        <f>IFERROR('2_03'!GL17+'2_04'!GL17+'2_05'!GL17+'2_06'!GL17,"ND")</f>
        <v>18884792.615381997</v>
      </c>
      <c r="GM17" s="23">
        <f>IFERROR('2_03'!GM17+'2_04'!GM17+'2_05'!GM17+'2_06'!GM17,"ND")</f>
        <v>19284389.32181</v>
      </c>
      <c r="GN17" s="23">
        <f>IFERROR('2_03'!GN17+'2_04'!GN17+'2_05'!GN17+'2_06'!GN17,"ND")</f>
        <v>19343214.650940005</v>
      </c>
      <c r="GO17" s="23">
        <f>IFERROR('2_03'!GO17+'2_04'!GO17+'2_05'!GO17+'2_06'!GO17,"ND")</f>
        <v>19264991.945333</v>
      </c>
      <c r="GP17" s="23">
        <f>IFERROR('2_03'!GP17+'2_04'!GP17+'2_05'!GP17+'2_06'!GP17,"ND")</f>
        <v>19155225.459941</v>
      </c>
      <c r="GQ17" s="23">
        <f>IFERROR('2_03'!GQ17+'2_04'!GQ17+'2_05'!GQ17+'2_06'!GQ17,"ND")</f>
        <v>19094314.344715998</v>
      </c>
      <c r="GR17" s="23">
        <f>IFERROR('2_03'!GR17+'2_04'!GR17+'2_05'!GR17+'2_06'!GR17,"ND")</f>
        <v>19742102.443885002</v>
      </c>
      <c r="GS17" s="23">
        <f>IFERROR('2_03'!GS17+'2_04'!GS17+'2_05'!GS17+'2_06'!GS17,"ND")</f>
        <v>19386068.940883003</v>
      </c>
      <c r="GT17" s="23">
        <f>IFERROR('2_03'!GT17+'2_04'!GT17+'2_05'!GT17+'2_06'!GT17,"ND")</f>
        <v>19379309.404054001</v>
      </c>
    </row>
    <row r="18" spans="1:202"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c r="GG18" s="23" t="str">
        <f>IFERROR('2_03'!GG18+'2_04'!GG18+'2_05'!GG18+'2_06'!GG18,"ND")</f>
        <v>ND</v>
      </c>
      <c r="GH18" s="23" t="str">
        <f>IFERROR('2_03'!GH18+'2_04'!GH18+'2_05'!GH18+'2_06'!GH18,"ND")</f>
        <v>ND</v>
      </c>
      <c r="GI18" s="23" t="str">
        <f>IFERROR('2_03'!GI18+'2_04'!GI18+'2_05'!GI18+'2_06'!GI18,"ND")</f>
        <v>ND</v>
      </c>
      <c r="GJ18" s="23" t="str">
        <f>IFERROR('2_03'!GJ18+'2_04'!GJ18+'2_05'!GJ18+'2_06'!GJ18,"ND")</f>
        <v>ND</v>
      </c>
      <c r="GK18" s="23" t="str">
        <f>IFERROR('2_03'!GK18+'2_04'!GK18+'2_05'!GK18+'2_06'!GK18,"ND")</f>
        <v>ND</v>
      </c>
      <c r="GL18" s="23" t="str">
        <f>IFERROR('2_03'!GL18+'2_04'!GL18+'2_05'!GL18+'2_06'!GL18,"ND")</f>
        <v>ND</v>
      </c>
      <c r="GM18" s="23" t="str">
        <f>IFERROR('2_03'!GM18+'2_04'!GM18+'2_05'!GM18+'2_06'!GM18,"ND")</f>
        <v>ND</v>
      </c>
      <c r="GN18" s="23" t="str">
        <f>IFERROR('2_03'!GN18+'2_04'!GN18+'2_05'!GN18+'2_06'!GN18,"ND")</f>
        <v>ND</v>
      </c>
      <c r="GO18" s="23" t="str">
        <f>IFERROR('2_03'!GO18+'2_04'!GO18+'2_05'!GO18+'2_06'!GO18,"ND")</f>
        <v>ND</v>
      </c>
      <c r="GP18" s="23" t="str">
        <f>IFERROR('2_03'!GP18+'2_04'!GP18+'2_05'!GP18+'2_06'!GP18,"ND")</f>
        <v>ND</v>
      </c>
      <c r="GQ18" s="23" t="str">
        <f>IFERROR('2_03'!GQ18+'2_04'!GQ18+'2_05'!GQ18+'2_06'!GQ18,"ND")</f>
        <v>ND</v>
      </c>
      <c r="GR18" s="23" t="str">
        <f>IFERROR('2_03'!GR18+'2_04'!GR18+'2_05'!GR18+'2_06'!GR18,"ND")</f>
        <v>ND</v>
      </c>
      <c r="GS18" s="23" t="str">
        <f>IFERROR('2_03'!GS18+'2_04'!GS18+'2_05'!GS18+'2_06'!GS18,"ND")</f>
        <v>ND</v>
      </c>
      <c r="GT18" s="23" t="str">
        <f>IFERROR('2_03'!GT18+'2_04'!GT18+'2_05'!GT18+'2_06'!GT18,"ND")</f>
        <v>ND</v>
      </c>
    </row>
    <row r="19" spans="1:202"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c r="GG19" s="23" t="str">
        <f>IFERROR('2_03'!GG19+'2_04'!GG19+'2_05'!GG19+'2_06'!GG19,"ND")</f>
        <v>ND</v>
      </c>
      <c r="GH19" s="23" t="str">
        <f>IFERROR('2_03'!GH19+'2_04'!GH19+'2_05'!GH19+'2_06'!GH19,"ND")</f>
        <v>ND</v>
      </c>
      <c r="GI19" s="23" t="str">
        <f>IFERROR('2_03'!GI19+'2_04'!GI19+'2_05'!GI19+'2_06'!GI19,"ND")</f>
        <v>ND</v>
      </c>
      <c r="GJ19" s="23" t="str">
        <f>IFERROR('2_03'!GJ19+'2_04'!GJ19+'2_05'!GJ19+'2_06'!GJ19,"ND")</f>
        <v>ND</v>
      </c>
      <c r="GK19" s="23" t="str">
        <f>IFERROR('2_03'!GK19+'2_04'!GK19+'2_05'!GK19+'2_06'!GK19,"ND")</f>
        <v>ND</v>
      </c>
      <c r="GL19" s="23" t="str">
        <f>IFERROR('2_03'!GL19+'2_04'!GL19+'2_05'!GL19+'2_06'!GL19,"ND")</f>
        <v>ND</v>
      </c>
      <c r="GM19" s="23" t="str">
        <f>IFERROR('2_03'!GM19+'2_04'!GM19+'2_05'!GM19+'2_06'!GM19,"ND")</f>
        <v>ND</v>
      </c>
      <c r="GN19" s="23" t="str">
        <f>IFERROR('2_03'!GN19+'2_04'!GN19+'2_05'!GN19+'2_06'!GN19,"ND")</f>
        <v>ND</v>
      </c>
      <c r="GO19" s="23" t="str">
        <f>IFERROR('2_03'!GO19+'2_04'!GO19+'2_05'!GO19+'2_06'!GO19,"ND")</f>
        <v>ND</v>
      </c>
      <c r="GP19" s="23" t="str">
        <f>IFERROR('2_03'!GP19+'2_04'!GP19+'2_05'!GP19+'2_06'!GP19,"ND")</f>
        <v>ND</v>
      </c>
      <c r="GQ19" s="23" t="str">
        <f>IFERROR('2_03'!GQ19+'2_04'!GQ19+'2_05'!GQ19+'2_06'!GQ19,"ND")</f>
        <v>ND</v>
      </c>
      <c r="GR19" s="23" t="str">
        <f>IFERROR('2_03'!GR19+'2_04'!GR19+'2_05'!GR19+'2_06'!GR19,"ND")</f>
        <v>ND</v>
      </c>
      <c r="GS19" s="23" t="str">
        <f>IFERROR('2_03'!GS19+'2_04'!GS19+'2_05'!GS19+'2_06'!GS19,"ND")</f>
        <v>ND</v>
      </c>
      <c r="GT19" s="23" t="str">
        <f>IFERROR('2_03'!GT19+'2_04'!GT19+'2_05'!GT19+'2_06'!GT19,"ND")</f>
        <v>ND</v>
      </c>
    </row>
    <row r="20" spans="1:202"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c r="GG20" s="23">
        <f>IFERROR('2_03'!GG20+'2_04'!GG20+'2_05'!GG20+'2_06'!GG20,"ND")</f>
        <v>835312.6074010001</v>
      </c>
      <c r="GH20" s="23">
        <f>IFERROR('2_03'!GH20+'2_04'!GH20+'2_05'!GH20+'2_06'!GH20,"ND")</f>
        <v>842798.61571400007</v>
      </c>
      <c r="GI20" s="23">
        <f>IFERROR('2_03'!GI20+'2_04'!GI20+'2_05'!GI20+'2_06'!GI20,"ND")</f>
        <v>837509.49159899994</v>
      </c>
      <c r="GJ20" s="23">
        <f>IFERROR('2_03'!GJ20+'2_04'!GJ20+'2_05'!GJ20+'2_06'!GJ20,"ND")</f>
        <v>860929.21747600008</v>
      </c>
      <c r="GK20" s="23">
        <f>IFERROR('2_03'!GK20+'2_04'!GK20+'2_05'!GK20+'2_06'!GK20,"ND")</f>
        <v>868152.13378699997</v>
      </c>
      <c r="GL20" s="23">
        <f>IFERROR('2_03'!GL20+'2_04'!GL20+'2_05'!GL20+'2_06'!GL20,"ND")</f>
        <v>889210.95469899999</v>
      </c>
      <c r="GM20" s="23">
        <f>IFERROR('2_03'!GM20+'2_04'!GM20+'2_05'!GM20+'2_06'!GM20,"ND")</f>
        <v>921979.84033300006</v>
      </c>
      <c r="GN20" s="23">
        <f>IFERROR('2_03'!GN20+'2_04'!GN20+'2_05'!GN20+'2_06'!GN20,"ND")</f>
        <v>850353.53108400013</v>
      </c>
      <c r="GO20" s="23">
        <f>IFERROR('2_03'!GO20+'2_04'!GO20+'2_05'!GO20+'2_06'!GO20,"ND")</f>
        <v>902124.34198700008</v>
      </c>
      <c r="GP20" s="23">
        <f>IFERROR('2_03'!GP20+'2_04'!GP20+'2_05'!GP20+'2_06'!GP20,"ND")</f>
        <v>878433.01389399997</v>
      </c>
      <c r="GQ20" s="23">
        <f>IFERROR('2_03'!GQ20+'2_04'!GQ20+'2_05'!GQ20+'2_06'!GQ20,"ND")</f>
        <v>840178.0880760001</v>
      </c>
      <c r="GR20" s="23">
        <f>IFERROR('2_03'!GR20+'2_04'!GR20+'2_05'!GR20+'2_06'!GR20,"ND")</f>
        <v>839806.27033199999</v>
      </c>
      <c r="GS20" s="23">
        <f>IFERROR('2_03'!GS20+'2_04'!GS20+'2_05'!GS20+'2_06'!GS20,"ND")</f>
        <v>858265.46883399994</v>
      </c>
      <c r="GT20" s="23">
        <f>IFERROR('2_03'!GT20+'2_04'!GT20+'2_05'!GT20+'2_06'!GT20,"ND")</f>
        <v>895731.51878999989</v>
      </c>
    </row>
    <row r="21" spans="1:202"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c r="GG21" s="23">
        <f>IFERROR('2_03'!GG21+'2_04'!GG21+'2_05'!GG21+'2_06'!GG21,"ND")</f>
        <v>28770100.732779998</v>
      </c>
      <c r="GH21" s="23">
        <f>IFERROR('2_03'!GH21+'2_04'!GH21+'2_05'!GH21+'2_06'!GH21,"ND")</f>
        <v>28817532.314566001</v>
      </c>
      <c r="GI21" s="23">
        <f>IFERROR('2_03'!GI21+'2_04'!GI21+'2_05'!GI21+'2_06'!GI21,"ND")</f>
        <v>28440915.193316996</v>
      </c>
      <c r="GJ21" s="23">
        <f>IFERROR('2_03'!GJ21+'2_04'!GJ21+'2_05'!GJ21+'2_06'!GJ21,"ND")</f>
        <v>28543332.472358998</v>
      </c>
      <c r="GK21" s="23">
        <f>IFERROR('2_03'!GK21+'2_04'!GK21+'2_05'!GK21+'2_06'!GK21,"ND")</f>
        <v>29115685.739894003</v>
      </c>
      <c r="GL21" s="23">
        <f>IFERROR('2_03'!GL21+'2_04'!GL21+'2_05'!GL21+'2_06'!GL21,"ND")</f>
        <v>29505566.872390002</v>
      </c>
      <c r="GM21" s="23">
        <f>IFERROR('2_03'!GM21+'2_04'!GM21+'2_05'!GM21+'2_06'!GM21,"ND")</f>
        <v>29880302.848252002</v>
      </c>
      <c r="GN21" s="23">
        <f>IFERROR('2_03'!GN21+'2_04'!GN21+'2_05'!GN21+'2_06'!GN21,"ND")</f>
        <v>29629935.890725002</v>
      </c>
      <c r="GO21" s="23">
        <f>IFERROR('2_03'!GO21+'2_04'!GO21+'2_05'!GO21+'2_06'!GO21,"ND")</f>
        <v>29616712.563432999</v>
      </c>
      <c r="GP21" s="23">
        <f>IFERROR('2_03'!GP21+'2_04'!GP21+'2_05'!GP21+'2_06'!GP21,"ND")</f>
        <v>29122222.187994</v>
      </c>
      <c r="GQ21" s="23">
        <f>IFERROR('2_03'!GQ21+'2_04'!GQ21+'2_05'!GQ21+'2_06'!GQ21,"ND")</f>
        <v>30004236.328152001</v>
      </c>
      <c r="GR21" s="23">
        <f>IFERROR('2_03'!GR21+'2_04'!GR21+'2_05'!GR21+'2_06'!GR21,"ND")</f>
        <v>29886946.260716002</v>
      </c>
      <c r="GS21" s="23">
        <f>IFERROR('2_03'!GS21+'2_04'!GS21+'2_05'!GS21+'2_06'!GS21,"ND")</f>
        <v>30467138.816943999</v>
      </c>
      <c r="GT21" s="23">
        <f>IFERROR('2_03'!GT21+'2_04'!GT21+'2_05'!GT21+'2_06'!GT21,"ND")</f>
        <v>30381204.322568998</v>
      </c>
    </row>
    <row r="22" spans="1:202"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c r="GG22" s="23">
        <f>IFERROR('2_03'!GG22+'2_04'!GG22+'2_05'!GG22+'2_06'!GG22,"ND")</f>
        <v>6382416.5373909995</v>
      </c>
      <c r="GH22" s="23">
        <f>IFERROR('2_03'!GH22+'2_04'!GH22+'2_05'!GH22+'2_06'!GH22,"ND")</f>
        <v>6160930.8656299999</v>
      </c>
      <c r="GI22" s="23">
        <f>IFERROR('2_03'!GI22+'2_04'!GI22+'2_05'!GI22+'2_06'!GI22,"ND")</f>
        <v>6290901.2701380001</v>
      </c>
      <c r="GJ22" s="23">
        <f>IFERROR('2_03'!GJ22+'2_04'!GJ22+'2_05'!GJ22+'2_06'!GJ22,"ND")</f>
        <v>6181467.4544219999</v>
      </c>
      <c r="GK22" s="23">
        <f>IFERROR('2_03'!GK22+'2_04'!GK22+'2_05'!GK22+'2_06'!GK22,"ND")</f>
        <v>6305574.9179339996</v>
      </c>
      <c r="GL22" s="23">
        <f>IFERROR('2_03'!GL22+'2_04'!GL22+'2_05'!GL22+'2_06'!GL22,"ND")</f>
        <v>6466097.5341880005</v>
      </c>
      <c r="GM22" s="23">
        <f>IFERROR('2_03'!GM22+'2_04'!GM22+'2_05'!GM22+'2_06'!GM22,"ND")</f>
        <v>6619967.6063900003</v>
      </c>
      <c r="GN22" s="23">
        <f>IFERROR('2_03'!GN22+'2_04'!GN22+'2_05'!GN22+'2_06'!GN22,"ND")</f>
        <v>6384375.9023949997</v>
      </c>
      <c r="GO22" s="23">
        <f>IFERROR('2_03'!GO22+'2_04'!GO22+'2_05'!GO22+'2_06'!GO22,"ND")</f>
        <v>6455176.3301440002</v>
      </c>
      <c r="GP22" s="23">
        <f>IFERROR('2_03'!GP22+'2_04'!GP22+'2_05'!GP22+'2_06'!GP22,"ND")</f>
        <v>6538275.4508439992</v>
      </c>
      <c r="GQ22" s="23">
        <f>IFERROR('2_03'!GQ22+'2_04'!GQ22+'2_05'!GQ22+'2_06'!GQ22,"ND")</f>
        <v>6666611.4582260009</v>
      </c>
      <c r="GR22" s="23">
        <f>IFERROR('2_03'!GR22+'2_04'!GR22+'2_05'!GR22+'2_06'!GR22,"ND")</f>
        <v>6608886.3985059997</v>
      </c>
      <c r="GS22" s="23">
        <f>IFERROR('2_03'!GS22+'2_04'!GS22+'2_05'!GS22+'2_06'!GS22,"ND")</f>
        <v>6527835.5660140002</v>
      </c>
      <c r="GT22" s="23">
        <f>IFERROR('2_03'!GT22+'2_04'!GT22+'2_05'!GT22+'2_06'!GT22,"ND")</f>
        <v>6658253.9140240001</v>
      </c>
    </row>
    <row r="23" spans="1:202"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c r="GG23" s="23" t="str">
        <f>IFERROR('2_03'!GG23+'2_04'!GG23+'2_05'!GG23+'2_06'!GG23,"ND")</f>
        <v>ND</v>
      </c>
      <c r="GH23" s="23" t="str">
        <f>IFERROR('2_03'!GH23+'2_04'!GH23+'2_05'!GH23+'2_06'!GH23,"ND")</f>
        <v>ND</v>
      </c>
      <c r="GI23" s="23" t="str">
        <f>IFERROR('2_03'!GI23+'2_04'!GI23+'2_05'!GI23+'2_06'!GI23,"ND")</f>
        <v>ND</v>
      </c>
      <c r="GJ23" s="23" t="str">
        <f>IFERROR('2_03'!GJ23+'2_04'!GJ23+'2_05'!GJ23+'2_06'!GJ23,"ND")</f>
        <v>ND</v>
      </c>
      <c r="GK23" s="23" t="str">
        <f>IFERROR('2_03'!GK23+'2_04'!GK23+'2_05'!GK23+'2_06'!GK23,"ND")</f>
        <v>ND</v>
      </c>
      <c r="GL23" s="23" t="str">
        <f>IFERROR('2_03'!GL23+'2_04'!GL23+'2_05'!GL23+'2_06'!GL23,"ND")</f>
        <v>ND</v>
      </c>
      <c r="GM23" s="23" t="str">
        <f>IFERROR('2_03'!GM23+'2_04'!GM23+'2_05'!GM23+'2_06'!GM23,"ND")</f>
        <v>ND</v>
      </c>
      <c r="GN23" s="23" t="str">
        <f>IFERROR('2_03'!GN23+'2_04'!GN23+'2_05'!GN23+'2_06'!GN23,"ND")</f>
        <v>ND</v>
      </c>
      <c r="GO23" s="23" t="str">
        <f>IFERROR('2_03'!GO23+'2_04'!GO23+'2_05'!GO23+'2_06'!GO23,"ND")</f>
        <v>ND</v>
      </c>
      <c r="GP23" s="23" t="str">
        <f>IFERROR('2_03'!GP23+'2_04'!GP23+'2_05'!GP23+'2_06'!GP23,"ND")</f>
        <v>ND</v>
      </c>
      <c r="GQ23" s="23" t="str">
        <f>IFERROR('2_03'!GQ23+'2_04'!GQ23+'2_05'!GQ23+'2_06'!GQ23,"ND")</f>
        <v>ND</v>
      </c>
      <c r="GR23" s="23" t="str">
        <f>IFERROR('2_03'!GR23+'2_04'!GR23+'2_05'!GR23+'2_06'!GR23,"ND")</f>
        <v>ND</v>
      </c>
      <c r="GS23" s="23" t="str">
        <f>IFERROR('2_03'!GS23+'2_04'!GS23+'2_05'!GS23+'2_06'!GS23,"ND")</f>
        <v>ND</v>
      </c>
      <c r="GT23" s="23" t="str">
        <f>IFERROR('2_03'!GT23+'2_04'!GT23+'2_05'!GT23+'2_06'!GT23,"ND")</f>
        <v>ND</v>
      </c>
    </row>
    <row r="24" spans="1:202"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c r="GG24" s="38">
        <f>IFERROR('2_03'!GG24+'2_04'!GG24+'2_05'!GG24+'2_06'!GG24,"ND")</f>
        <v>13316.198326999998</v>
      </c>
      <c r="GH24" s="38">
        <f>IFERROR('2_03'!GH24+'2_04'!GH24+'2_05'!GH24+'2_06'!GH24,"ND")</f>
        <v>24094.814189000001</v>
      </c>
      <c r="GI24" s="38">
        <f>IFERROR('2_03'!GI24+'2_04'!GI24+'2_05'!GI24+'2_06'!GI24,"ND")</f>
        <v>44111.133907000003</v>
      </c>
      <c r="GJ24" s="38">
        <f>IFERROR('2_03'!GJ24+'2_04'!GJ24+'2_05'!GJ24+'2_06'!GJ24,"ND")</f>
        <v>37437.722069999996</v>
      </c>
      <c r="GK24" s="38">
        <f>IFERROR('2_03'!GK24+'2_04'!GK24+'2_05'!GK24+'2_06'!GK24,"ND")</f>
        <v>49899.297728999998</v>
      </c>
      <c r="GL24" s="38">
        <f>IFERROR('2_03'!GL24+'2_04'!GL24+'2_05'!GL24+'2_06'!GL24,"ND")</f>
        <v>42496.641998999999</v>
      </c>
      <c r="GM24" s="38">
        <f>IFERROR('2_03'!GM24+'2_04'!GM24+'2_05'!GM24+'2_06'!GM24,"ND")</f>
        <v>23242.529412</v>
      </c>
      <c r="GN24" s="38">
        <f>IFERROR('2_03'!GN24+'2_04'!GN24+'2_05'!GN24+'2_06'!GN24,"ND")</f>
        <v>24582.947889000003</v>
      </c>
      <c r="GO24" s="38">
        <f>IFERROR('2_03'!GO24+'2_04'!GO24+'2_05'!GO24+'2_06'!GO24,"ND")</f>
        <v>24900.453937000002</v>
      </c>
      <c r="GP24" s="38">
        <f>IFERROR('2_03'!GP24+'2_04'!GP24+'2_05'!GP24+'2_06'!GP24,"ND")</f>
        <v>55848.668442999995</v>
      </c>
      <c r="GQ24" s="38">
        <f>IFERROR('2_03'!GQ24+'2_04'!GQ24+'2_05'!GQ24+'2_06'!GQ24,"ND")</f>
        <v>31132.641506</v>
      </c>
      <c r="GR24" s="38">
        <f>IFERROR('2_03'!GR24+'2_04'!GR24+'2_05'!GR24+'2_06'!GR24,"ND")</f>
        <v>29563.067503000002</v>
      </c>
      <c r="GS24" s="38">
        <f>IFERROR('2_03'!GS24+'2_04'!GS24+'2_05'!GS24+'2_06'!GS24,"ND")</f>
        <v>55423.19616</v>
      </c>
      <c r="GT24" s="38">
        <f>IFERROR('2_03'!GT24+'2_04'!GT24+'2_05'!GT24+'2_06'!GT24,"ND")</f>
        <v>50317.084258999996</v>
      </c>
    </row>
    <row r="25" spans="1:202"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c r="GG25" s="23" t="str">
        <f>IFERROR('2_03'!GG25+'2_04'!GG25+'2_05'!GG25+'2_06'!GG25,"ND")</f>
        <v>ND</v>
      </c>
      <c r="GH25" s="23" t="str">
        <f>IFERROR('2_03'!GH25+'2_04'!GH25+'2_05'!GH25+'2_06'!GH25,"ND")</f>
        <v>ND</v>
      </c>
      <c r="GI25" s="23" t="str">
        <f>IFERROR('2_03'!GI25+'2_04'!GI25+'2_05'!GI25+'2_06'!GI25,"ND")</f>
        <v>ND</v>
      </c>
      <c r="GJ25" s="23" t="str">
        <f>IFERROR('2_03'!GJ25+'2_04'!GJ25+'2_05'!GJ25+'2_06'!GJ25,"ND")</f>
        <v>ND</v>
      </c>
      <c r="GK25" s="23" t="str">
        <f>IFERROR('2_03'!GK25+'2_04'!GK25+'2_05'!GK25+'2_06'!GK25,"ND")</f>
        <v>ND</v>
      </c>
      <c r="GL25" s="23" t="str">
        <f>IFERROR('2_03'!GL25+'2_04'!GL25+'2_05'!GL25+'2_06'!GL25,"ND")</f>
        <v>ND</v>
      </c>
      <c r="GM25" s="23" t="str">
        <f>IFERROR('2_03'!GM25+'2_04'!GM25+'2_05'!GM25+'2_06'!GM25,"ND")</f>
        <v>ND</v>
      </c>
      <c r="GN25" s="23" t="str">
        <f>IFERROR('2_03'!GN25+'2_04'!GN25+'2_05'!GN25+'2_06'!GN25,"ND")</f>
        <v>ND</v>
      </c>
      <c r="GO25" s="23" t="str">
        <f>IFERROR('2_03'!GO25+'2_04'!GO25+'2_05'!GO25+'2_06'!GO25,"ND")</f>
        <v>ND</v>
      </c>
      <c r="GP25" s="23" t="str">
        <f>IFERROR('2_03'!GP25+'2_04'!GP25+'2_05'!GP25+'2_06'!GP25,"ND")</f>
        <v>ND</v>
      </c>
      <c r="GQ25" s="23" t="str">
        <f>IFERROR('2_03'!GQ25+'2_04'!GQ25+'2_05'!GQ25+'2_06'!GQ25,"ND")</f>
        <v>ND</v>
      </c>
      <c r="GR25" s="23" t="str">
        <f>IFERROR('2_03'!GR25+'2_04'!GR25+'2_05'!GR25+'2_06'!GR25,"ND")</f>
        <v>ND</v>
      </c>
      <c r="GS25" s="23" t="str">
        <f>IFERROR('2_03'!GS25+'2_04'!GS25+'2_05'!GS25+'2_06'!GS25,"ND")</f>
        <v>ND</v>
      </c>
      <c r="GT25" s="23" t="str">
        <f>IFERROR('2_03'!GT25+'2_04'!GT25+'2_05'!GT25+'2_06'!GT25,"ND")</f>
        <v>ND</v>
      </c>
    </row>
    <row r="26" spans="1:202"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c r="GG26" s="23" t="str">
        <f>IFERROR('2_03'!GG26+'2_04'!GG26+'2_05'!GG26+'2_06'!GG26,"ND")</f>
        <v>ND</v>
      </c>
      <c r="GH26" s="23" t="str">
        <f>IFERROR('2_03'!GH26+'2_04'!GH26+'2_05'!GH26+'2_06'!GH26,"ND")</f>
        <v>ND</v>
      </c>
      <c r="GI26" s="23" t="str">
        <f>IFERROR('2_03'!GI26+'2_04'!GI26+'2_05'!GI26+'2_06'!GI26,"ND")</f>
        <v>ND</v>
      </c>
      <c r="GJ26" s="23" t="str">
        <f>IFERROR('2_03'!GJ26+'2_04'!GJ26+'2_05'!GJ26+'2_06'!GJ26,"ND")</f>
        <v>ND</v>
      </c>
      <c r="GK26" s="23" t="str">
        <f>IFERROR('2_03'!GK26+'2_04'!GK26+'2_05'!GK26+'2_06'!GK26,"ND")</f>
        <v>ND</v>
      </c>
      <c r="GL26" s="23" t="str">
        <f>IFERROR('2_03'!GL26+'2_04'!GL26+'2_05'!GL26+'2_06'!GL26,"ND")</f>
        <v>ND</v>
      </c>
      <c r="GM26" s="23" t="str">
        <f>IFERROR('2_03'!GM26+'2_04'!GM26+'2_05'!GM26+'2_06'!GM26,"ND")</f>
        <v>ND</v>
      </c>
      <c r="GN26" s="23" t="str">
        <f>IFERROR('2_03'!GN26+'2_04'!GN26+'2_05'!GN26+'2_06'!GN26,"ND")</f>
        <v>ND</v>
      </c>
      <c r="GO26" s="23" t="str">
        <f>IFERROR('2_03'!GO26+'2_04'!GO26+'2_05'!GO26+'2_06'!GO26,"ND")</f>
        <v>ND</v>
      </c>
      <c r="GP26" s="23" t="str">
        <f>IFERROR('2_03'!GP26+'2_04'!GP26+'2_05'!GP26+'2_06'!GP26,"ND")</f>
        <v>ND</v>
      </c>
      <c r="GQ26" s="23" t="str">
        <f>IFERROR('2_03'!GQ26+'2_04'!GQ26+'2_05'!GQ26+'2_06'!GQ26,"ND")</f>
        <v>ND</v>
      </c>
      <c r="GR26" s="23" t="str">
        <f>IFERROR('2_03'!GR26+'2_04'!GR26+'2_05'!GR26+'2_06'!GR26,"ND")</f>
        <v>ND</v>
      </c>
      <c r="GS26" s="23" t="str">
        <f>IFERROR('2_03'!GS26+'2_04'!GS26+'2_05'!GS26+'2_06'!GS26,"ND")</f>
        <v>ND</v>
      </c>
      <c r="GT26" s="23" t="str">
        <f>IFERROR('2_03'!GT26+'2_04'!GT26+'2_05'!GT26+'2_06'!GT26,"ND")</f>
        <v>ND</v>
      </c>
    </row>
    <row r="27" spans="1:202"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c r="GG27" s="23">
        <f>IFERROR('2_03'!GG27+'2_04'!GG27+'2_05'!GG27+'2_06'!GG27,"ND")</f>
        <v>474211.53821499995</v>
      </c>
      <c r="GH27" s="23">
        <f>IFERROR('2_03'!GH27+'2_04'!GH27+'2_05'!GH27+'2_06'!GH27,"ND")</f>
        <v>451125.61618400004</v>
      </c>
      <c r="GI27" s="23">
        <f>IFERROR('2_03'!GI27+'2_04'!GI27+'2_05'!GI27+'2_06'!GI27,"ND")</f>
        <v>392568.92705200001</v>
      </c>
      <c r="GJ27" s="23">
        <f>IFERROR('2_03'!GJ27+'2_04'!GJ27+'2_05'!GJ27+'2_06'!GJ27,"ND")</f>
        <v>369738.85872799996</v>
      </c>
      <c r="GK27" s="23">
        <f>IFERROR('2_03'!GK27+'2_04'!GK27+'2_05'!GK27+'2_06'!GK27,"ND")</f>
        <v>423541.84804999997</v>
      </c>
      <c r="GL27" s="23">
        <f>IFERROR('2_03'!GL27+'2_04'!GL27+'2_05'!GL27+'2_06'!GL27,"ND")</f>
        <v>411669.308426</v>
      </c>
      <c r="GM27" s="23">
        <f>IFERROR('2_03'!GM27+'2_04'!GM27+'2_05'!GM27+'2_06'!GM27,"ND")</f>
        <v>465341.43318200007</v>
      </c>
      <c r="GN27" s="23">
        <f>IFERROR('2_03'!GN27+'2_04'!GN27+'2_05'!GN27+'2_06'!GN27,"ND")</f>
        <v>380859.06471299997</v>
      </c>
      <c r="GO27" s="23">
        <f>IFERROR('2_03'!GO27+'2_04'!GO27+'2_05'!GO27+'2_06'!GO27,"ND")</f>
        <v>383181.815535</v>
      </c>
      <c r="GP27" s="23">
        <f>IFERROR('2_03'!GP27+'2_04'!GP27+'2_05'!GP27+'2_06'!GP27,"ND")</f>
        <v>360887.87546000001</v>
      </c>
      <c r="GQ27" s="23">
        <f>IFERROR('2_03'!GQ27+'2_04'!GQ27+'2_05'!GQ27+'2_06'!GQ27,"ND")</f>
        <v>385658.28260599996</v>
      </c>
      <c r="GR27" s="23">
        <f>IFERROR('2_03'!GR27+'2_04'!GR27+'2_05'!GR27+'2_06'!GR27,"ND")</f>
        <v>483608.00284500001</v>
      </c>
      <c r="GS27" s="23">
        <f>IFERROR('2_03'!GS27+'2_04'!GS27+'2_05'!GS27+'2_06'!GS27,"ND")</f>
        <v>462455.791356</v>
      </c>
      <c r="GT27" s="23">
        <f>IFERROR('2_03'!GT27+'2_04'!GT27+'2_05'!GT27+'2_06'!GT27,"ND")</f>
        <v>499972.06320600002</v>
      </c>
    </row>
    <row r="28" spans="1:202"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c r="GG28" s="23">
        <f>IFERROR('2_03'!GG28+'2_04'!GG28+'2_05'!GG28+'2_06'!GG28,"ND")</f>
        <v>153348.35438400001</v>
      </c>
      <c r="GH28" s="23">
        <f>IFERROR('2_03'!GH28+'2_04'!GH28+'2_05'!GH28+'2_06'!GH28,"ND")</f>
        <v>156139.09212300001</v>
      </c>
      <c r="GI28" s="23">
        <f>IFERROR('2_03'!GI28+'2_04'!GI28+'2_05'!GI28+'2_06'!GI28,"ND")</f>
        <v>142347.51986299999</v>
      </c>
      <c r="GJ28" s="23">
        <f>IFERROR('2_03'!GJ28+'2_04'!GJ28+'2_05'!GJ28+'2_06'!GJ28,"ND")</f>
        <v>201582.30998000002</v>
      </c>
      <c r="GK28" s="23">
        <f>IFERROR('2_03'!GK28+'2_04'!GK28+'2_05'!GK28+'2_06'!GK28,"ND")</f>
        <v>143837.30512500001</v>
      </c>
      <c r="GL28" s="23">
        <f>IFERROR('2_03'!GL28+'2_04'!GL28+'2_05'!GL28+'2_06'!GL28,"ND")</f>
        <v>158569.84700099999</v>
      </c>
      <c r="GM28" s="23">
        <f>IFERROR('2_03'!GM28+'2_04'!GM28+'2_05'!GM28+'2_06'!GM28,"ND")</f>
        <v>210952.167414</v>
      </c>
      <c r="GN28" s="23">
        <f>IFERROR('2_03'!GN28+'2_04'!GN28+'2_05'!GN28+'2_06'!GN28,"ND")</f>
        <v>170192.65663300001</v>
      </c>
      <c r="GO28" s="23">
        <f>IFERROR('2_03'!GO28+'2_04'!GO28+'2_05'!GO28+'2_06'!GO28,"ND")</f>
        <v>178771.63020100002</v>
      </c>
      <c r="GP28" s="23">
        <f>IFERROR('2_03'!GP28+'2_04'!GP28+'2_05'!GP28+'2_06'!GP28,"ND")</f>
        <v>167965.27178100002</v>
      </c>
      <c r="GQ28" s="23">
        <f>IFERROR('2_03'!GQ28+'2_04'!GQ28+'2_05'!GQ28+'2_06'!GQ28,"ND")</f>
        <v>208640.321008</v>
      </c>
      <c r="GR28" s="23">
        <f>IFERROR('2_03'!GR28+'2_04'!GR28+'2_05'!GR28+'2_06'!GR28,"ND")</f>
        <v>209720.917648</v>
      </c>
      <c r="GS28" s="23">
        <f>IFERROR('2_03'!GS28+'2_04'!GS28+'2_05'!GS28+'2_06'!GS28,"ND")</f>
        <v>271303.09824899997</v>
      </c>
      <c r="GT28" s="23">
        <f>IFERROR('2_03'!GT28+'2_04'!GT28+'2_05'!GT28+'2_06'!GT28,"ND")</f>
        <v>180497.37627299997</v>
      </c>
    </row>
    <row r="29" spans="1:202"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c r="GG29" s="23" t="str">
        <f>IFERROR('2_03'!GG29+'2_04'!GG29+'2_05'!GG29+'2_06'!GG29,"ND")</f>
        <v>ND</v>
      </c>
      <c r="GH29" s="23" t="str">
        <f>IFERROR('2_03'!GH29+'2_04'!GH29+'2_05'!GH29+'2_06'!GH29,"ND")</f>
        <v>ND</v>
      </c>
      <c r="GI29" s="23" t="str">
        <f>IFERROR('2_03'!GI29+'2_04'!GI29+'2_05'!GI29+'2_06'!GI29,"ND")</f>
        <v>ND</v>
      </c>
      <c r="GJ29" s="23" t="str">
        <f>IFERROR('2_03'!GJ29+'2_04'!GJ29+'2_05'!GJ29+'2_06'!GJ29,"ND")</f>
        <v>ND</v>
      </c>
      <c r="GK29" s="23" t="str">
        <f>IFERROR('2_03'!GK29+'2_04'!GK29+'2_05'!GK29+'2_06'!GK29,"ND")</f>
        <v>ND</v>
      </c>
      <c r="GL29" s="23" t="str">
        <f>IFERROR('2_03'!GL29+'2_04'!GL29+'2_05'!GL29+'2_06'!GL29,"ND")</f>
        <v>ND</v>
      </c>
      <c r="GM29" s="23" t="str">
        <f>IFERROR('2_03'!GM29+'2_04'!GM29+'2_05'!GM29+'2_06'!GM29,"ND")</f>
        <v>ND</v>
      </c>
      <c r="GN29" s="23" t="str">
        <f>IFERROR('2_03'!GN29+'2_04'!GN29+'2_05'!GN29+'2_06'!GN29,"ND")</f>
        <v>ND</v>
      </c>
      <c r="GO29" s="23" t="str">
        <f>IFERROR('2_03'!GO29+'2_04'!GO29+'2_05'!GO29+'2_06'!GO29,"ND")</f>
        <v>ND</v>
      </c>
      <c r="GP29" s="23" t="str">
        <f>IFERROR('2_03'!GP29+'2_04'!GP29+'2_05'!GP29+'2_06'!GP29,"ND")</f>
        <v>ND</v>
      </c>
      <c r="GQ29" s="23" t="str">
        <f>IFERROR('2_03'!GQ29+'2_04'!GQ29+'2_05'!GQ29+'2_06'!GQ29,"ND")</f>
        <v>ND</v>
      </c>
      <c r="GR29" s="23" t="str">
        <f>IFERROR('2_03'!GR29+'2_04'!GR29+'2_05'!GR29+'2_06'!GR29,"ND")</f>
        <v>ND</v>
      </c>
      <c r="GS29" s="23" t="str">
        <f>IFERROR('2_03'!GS29+'2_04'!GS29+'2_05'!GS29+'2_06'!GS29,"ND")</f>
        <v>ND</v>
      </c>
      <c r="GT29" s="23" t="str">
        <f>IFERROR('2_03'!GT29+'2_04'!GT29+'2_05'!GT29+'2_06'!GT29,"ND")</f>
        <v>ND</v>
      </c>
    </row>
    <row r="30" spans="1:202"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c r="GG30" s="23">
        <f>IFERROR('2_03'!GG30+'2_04'!GG30+'2_05'!GG30+'2_06'!GG30,"ND")</f>
        <v>21498595.470100999</v>
      </c>
      <c r="GH30" s="23">
        <f>IFERROR('2_03'!GH30+'2_04'!GH30+'2_05'!GH30+'2_06'!GH30,"ND")</f>
        <v>21530545.386668</v>
      </c>
      <c r="GI30" s="23">
        <f>IFERROR('2_03'!GI30+'2_04'!GI30+'2_05'!GI30+'2_06'!GI30,"ND")</f>
        <v>21090378.803239003</v>
      </c>
      <c r="GJ30" s="23">
        <f>IFERROR('2_03'!GJ30+'2_04'!GJ30+'2_05'!GJ30+'2_06'!GJ30,"ND")</f>
        <v>21092346.573762</v>
      </c>
      <c r="GK30" s="23">
        <f>IFERROR('2_03'!GK30+'2_04'!GK30+'2_05'!GK30+'2_06'!GK30,"ND")</f>
        <v>21115237.947097</v>
      </c>
      <c r="GL30" s="23">
        <f>IFERROR('2_03'!GL30+'2_04'!GL30+'2_05'!GL30+'2_06'!GL30,"ND")</f>
        <v>21128306.240357</v>
      </c>
      <c r="GM30" s="23">
        <f>IFERROR('2_03'!GM30+'2_04'!GM30+'2_05'!GM30+'2_06'!GM30,"ND")</f>
        <v>21304554.399108998</v>
      </c>
      <c r="GN30" s="23">
        <f>IFERROR('2_03'!GN30+'2_04'!GN30+'2_05'!GN30+'2_06'!GN30,"ND")</f>
        <v>22182466.813868001</v>
      </c>
      <c r="GO30" s="23">
        <f>IFERROR('2_03'!GO30+'2_04'!GO30+'2_05'!GO30+'2_06'!GO30,"ND")</f>
        <v>21963264.939785004</v>
      </c>
      <c r="GP30" s="23">
        <f>IFERROR('2_03'!GP30+'2_04'!GP30+'2_05'!GP30+'2_06'!GP30,"ND")</f>
        <v>22071376.113794003</v>
      </c>
      <c r="GQ30" s="23">
        <f>IFERROR('2_03'!GQ30+'2_04'!GQ30+'2_05'!GQ30+'2_06'!GQ30,"ND")</f>
        <v>21704443.974592</v>
      </c>
      <c r="GR30" s="23">
        <f>IFERROR('2_03'!GR30+'2_04'!GR30+'2_05'!GR30+'2_06'!GR30,"ND")</f>
        <v>21892662.394071002</v>
      </c>
      <c r="GS30" s="23">
        <f>IFERROR('2_03'!GS30+'2_04'!GS30+'2_05'!GS30+'2_06'!GS30,"ND")</f>
        <v>22453212.170846995</v>
      </c>
      <c r="GT30" s="23">
        <f>IFERROR('2_03'!GT30+'2_04'!GT30+'2_05'!GT30+'2_06'!GT30,"ND")</f>
        <v>21817171.265038002</v>
      </c>
    </row>
    <row r="31" spans="1:202"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c r="GG31" s="23" t="str">
        <f>IFERROR('2_03'!GG31+'2_04'!GG31+'2_05'!GG31+'2_06'!GG31,"ND")</f>
        <v>ND</v>
      </c>
      <c r="GH31" s="23" t="str">
        <f>IFERROR('2_03'!GH31+'2_04'!GH31+'2_05'!GH31+'2_06'!GH31,"ND")</f>
        <v>ND</v>
      </c>
      <c r="GI31" s="23" t="str">
        <f>IFERROR('2_03'!GI31+'2_04'!GI31+'2_05'!GI31+'2_06'!GI31,"ND")</f>
        <v>ND</v>
      </c>
      <c r="GJ31" s="23" t="str">
        <f>IFERROR('2_03'!GJ31+'2_04'!GJ31+'2_05'!GJ31+'2_06'!GJ31,"ND")</f>
        <v>ND</v>
      </c>
      <c r="GK31" s="23" t="str">
        <f>IFERROR('2_03'!GK31+'2_04'!GK31+'2_05'!GK31+'2_06'!GK31,"ND")</f>
        <v>ND</v>
      </c>
      <c r="GL31" s="23" t="str">
        <f>IFERROR('2_03'!GL31+'2_04'!GL31+'2_05'!GL31+'2_06'!GL31,"ND")</f>
        <v>ND</v>
      </c>
      <c r="GM31" s="23" t="str">
        <f>IFERROR('2_03'!GM31+'2_04'!GM31+'2_05'!GM31+'2_06'!GM31,"ND")</f>
        <v>ND</v>
      </c>
      <c r="GN31" s="23" t="str">
        <f>IFERROR('2_03'!GN31+'2_04'!GN31+'2_05'!GN31+'2_06'!GN31,"ND")</f>
        <v>ND</v>
      </c>
      <c r="GO31" s="23" t="str">
        <f>IFERROR('2_03'!GO31+'2_04'!GO31+'2_05'!GO31+'2_06'!GO31,"ND")</f>
        <v>ND</v>
      </c>
      <c r="GP31" s="23" t="str">
        <f>IFERROR('2_03'!GP31+'2_04'!GP31+'2_05'!GP31+'2_06'!GP31,"ND")</f>
        <v>ND</v>
      </c>
      <c r="GQ31" s="23" t="str">
        <f>IFERROR('2_03'!GQ31+'2_04'!GQ31+'2_05'!GQ31+'2_06'!GQ31,"ND")</f>
        <v>ND</v>
      </c>
      <c r="GR31" s="23" t="str">
        <f>IFERROR('2_03'!GR31+'2_04'!GR31+'2_05'!GR31+'2_06'!GR31,"ND")</f>
        <v>ND</v>
      </c>
      <c r="GS31" s="23" t="str">
        <f>IFERROR('2_03'!GS31+'2_04'!GS31+'2_05'!GS31+'2_06'!GS31,"ND")</f>
        <v>ND</v>
      </c>
      <c r="GT31" s="23" t="str">
        <f>IFERROR('2_03'!GT31+'2_04'!GT31+'2_05'!GT31+'2_06'!GT31,"ND")</f>
        <v>ND</v>
      </c>
    </row>
    <row r="32" spans="1:202"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c r="GG32" s="23">
        <f>IFERROR('2_03'!GG32+'2_04'!GG32+'2_05'!GG32+'2_06'!GG32,"ND")</f>
        <v>23084.317788</v>
      </c>
      <c r="GH32" s="23">
        <f>IFERROR('2_03'!GH32+'2_04'!GH32+'2_05'!GH32+'2_06'!GH32,"ND")</f>
        <v>2868.815149</v>
      </c>
      <c r="GI32" s="23">
        <f>IFERROR('2_03'!GI32+'2_04'!GI32+'2_05'!GI32+'2_06'!GI32,"ND")</f>
        <v>1700.423591</v>
      </c>
      <c r="GJ32" s="23">
        <f>IFERROR('2_03'!GJ32+'2_04'!GJ32+'2_05'!GJ32+'2_06'!GJ32,"ND")</f>
        <v>2639.973747</v>
      </c>
      <c r="GK32" s="23">
        <f>IFERROR('2_03'!GK32+'2_04'!GK32+'2_05'!GK32+'2_06'!GK32,"ND")</f>
        <v>1250.525081</v>
      </c>
      <c r="GL32" s="23">
        <f>IFERROR('2_03'!GL32+'2_04'!GL32+'2_05'!GL32+'2_06'!GL32,"ND")</f>
        <v>1987.4122319999999</v>
      </c>
      <c r="GM32" s="23">
        <f>IFERROR('2_03'!GM32+'2_04'!GM32+'2_05'!GM32+'2_06'!GM32,"ND")</f>
        <v>937.15838299999996</v>
      </c>
      <c r="GN32" s="23">
        <f>IFERROR('2_03'!GN32+'2_04'!GN32+'2_05'!GN32+'2_06'!GN32,"ND")</f>
        <v>1205.915262</v>
      </c>
      <c r="GO32" s="23">
        <f>IFERROR('2_03'!GO32+'2_04'!GO32+'2_05'!GO32+'2_06'!GO32,"ND")</f>
        <v>5352.7844480000003</v>
      </c>
      <c r="GP32" s="23">
        <f>IFERROR('2_03'!GP32+'2_04'!GP32+'2_05'!GP32+'2_06'!GP32,"ND")</f>
        <v>3130.2152169999999</v>
      </c>
      <c r="GQ32" s="23">
        <f>IFERROR('2_03'!GQ32+'2_04'!GQ32+'2_05'!GQ32+'2_06'!GQ32,"ND")</f>
        <v>10563.471648000001</v>
      </c>
      <c r="GR32" s="23">
        <f>IFERROR('2_03'!GR32+'2_04'!GR32+'2_05'!GR32+'2_06'!GR32,"ND")</f>
        <v>12566.316124000001</v>
      </c>
      <c r="GS32" s="23">
        <f>IFERROR('2_03'!GS32+'2_04'!GS32+'2_05'!GS32+'2_06'!GS32,"ND")</f>
        <v>11304.364342999999</v>
      </c>
      <c r="GT32" s="23">
        <f>IFERROR('2_03'!GT32+'2_04'!GT32+'2_05'!GT32+'2_06'!GT32,"ND")</f>
        <v>9642.0676640000001</v>
      </c>
    </row>
    <row r="33" spans="1:202"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c r="GG33" s="24">
        <f>IFERROR('2_03'!GG33+'2_04'!GG33+'2_05'!GG33+'2_06'!GG33,"ND")</f>
        <v>187739420.05291703</v>
      </c>
      <c r="GH33" s="24">
        <f>IFERROR('2_03'!GH33+'2_04'!GH33+'2_05'!GH33+'2_06'!GH33,"ND")</f>
        <v>185809537.18562898</v>
      </c>
      <c r="GI33" s="24">
        <f>IFERROR('2_03'!GI33+'2_04'!GI33+'2_05'!GI33+'2_06'!GI33,"ND")</f>
        <v>184704765.34059301</v>
      </c>
      <c r="GJ33" s="24">
        <f>IFERROR('2_03'!GJ33+'2_04'!GJ33+'2_05'!GJ33+'2_06'!GJ33,"ND")</f>
        <v>185086634.37346703</v>
      </c>
      <c r="GK33" s="24">
        <f>IFERROR('2_03'!GK33+'2_04'!GK33+'2_05'!GK33+'2_06'!GK33,"ND")</f>
        <v>186516241.311064</v>
      </c>
      <c r="GL33" s="24">
        <f>IFERROR('2_03'!GL33+'2_04'!GL33+'2_05'!GL33+'2_06'!GL33,"ND")</f>
        <v>187592938.65532902</v>
      </c>
      <c r="GM33" s="24">
        <f>IFERROR('2_03'!GM33+'2_04'!GM33+'2_05'!GM33+'2_06'!GM33,"ND")</f>
        <v>189868381.21204999</v>
      </c>
      <c r="GN33" s="24">
        <f>IFERROR('2_03'!GN33+'2_04'!GN33+'2_05'!GN33+'2_06'!GN33,"ND")</f>
        <v>190339753.80517402</v>
      </c>
      <c r="GO33" s="24">
        <f>IFERROR('2_03'!GO33+'2_04'!GO33+'2_05'!GO33+'2_06'!GO33,"ND")</f>
        <v>192020733.42422101</v>
      </c>
      <c r="GP33" s="24">
        <f>IFERROR('2_03'!GP33+'2_04'!GP33+'2_05'!GP33+'2_06'!GP33,"ND")</f>
        <v>190237881.37676397</v>
      </c>
      <c r="GQ33" s="24">
        <f>IFERROR('2_03'!GQ33+'2_04'!GQ33+'2_05'!GQ33+'2_06'!GQ33,"ND")</f>
        <v>192590666.33477503</v>
      </c>
      <c r="GR33" s="24">
        <f>IFERROR('2_03'!GR33+'2_04'!GR33+'2_05'!GR33+'2_06'!GR33,"ND")</f>
        <v>194261464.66321799</v>
      </c>
      <c r="GS33" s="24">
        <f>IFERROR('2_03'!GS33+'2_04'!GS33+'2_05'!GS33+'2_06'!GS33,"ND")</f>
        <v>195934567.65804997</v>
      </c>
      <c r="GT33" s="24">
        <f>IFERROR('2_03'!GT33+'2_04'!GT33+'2_05'!GT33+'2_06'!GT33,"ND")</f>
        <v>195226743.83755895</v>
      </c>
    </row>
    <row r="34" spans="1:202"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2"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202">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2">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202">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202">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202">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T39"/>
  <sheetViews>
    <sheetView zoomScale="95" zoomScaleNormal="95" workbookViewId="0">
      <pane xSplit="2" ySplit="6" topLeftCell="FZ7" activePane="bottomRight" state="frozenSplit"/>
      <selection activeCell="GT7" sqref="GT7"/>
      <selection pane="topRight" activeCell="GT7" sqref="GT7"/>
      <selection pane="bottomLeft" activeCell="GT7" sqref="GT7"/>
      <selection pane="bottomRight" activeCell="GT7" sqref="GT7"/>
    </sheetView>
  </sheetViews>
  <sheetFormatPr baseColWidth="10" defaultColWidth="11.42578125" defaultRowHeight="9"/>
  <cols>
    <col min="1" max="1" width="11.42578125" style="15"/>
    <col min="2" max="2" width="28.7109375" style="15" customWidth="1"/>
    <col min="3" max="202" width="9.7109375" style="15" customWidth="1"/>
    <col min="203" max="16384" width="11.42578125" style="15"/>
  </cols>
  <sheetData>
    <row r="1" spans="1:202"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2"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2"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2"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2"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row>
    <row r="7" spans="1:202"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c r="GG7" s="38">
        <f>IFERROR('2_03'!GG7+'2_04'!GG7,"ND")</f>
        <v>6816962.062589</v>
      </c>
      <c r="GH7" s="38">
        <f>IFERROR('2_03'!GH7+'2_04'!GH7,"ND")</f>
        <v>6705853.3825710006</v>
      </c>
      <c r="GI7" s="38">
        <f>IFERROR('2_03'!GI7+'2_04'!GI7,"ND")</f>
        <v>6532234.8637100002</v>
      </c>
      <c r="GJ7" s="38">
        <f>IFERROR('2_03'!GJ7+'2_04'!GJ7,"ND")</f>
        <v>6455107.9319029991</v>
      </c>
      <c r="GK7" s="38">
        <f>IFERROR('2_03'!GK7+'2_04'!GK7,"ND")</f>
        <v>6587141.0232870001</v>
      </c>
      <c r="GL7" s="38">
        <f>IFERROR('2_03'!GL7+'2_04'!GL7,"ND")</f>
        <v>6592195.9753930001</v>
      </c>
      <c r="GM7" s="38">
        <f>IFERROR('2_03'!GM7+'2_04'!GM7,"ND")</f>
        <v>6452230.7203939995</v>
      </c>
      <c r="GN7" s="38">
        <f>IFERROR('2_03'!GN7+'2_04'!GN7,"ND")</f>
        <v>6516883.3427889999</v>
      </c>
      <c r="GO7" s="38">
        <f>IFERROR('2_03'!GO7+'2_04'!GO7,"ND")</f>
        <v>6902769.6155050006</v>
      </c>
      <c r="GP7" s="38">
        <f>IFERROR('2_03'!GP7+'2_04'!GP7,"ND")</f>
        <v>7092519.9263770003</v>
      </c>
      <c r="GQ7" s="38">
        <f>IFERROR('2_03'!GQ7+'2_04'!GQ7,"ND")</f>
        <v>7303926.4170340002</v>
      </c>
      <c r="GR7" s="38">
        <f>IFERROR('2_03'!GR7+'2_04'!GR7,"ND")</f>
        <v>7446104.8878560001</v>
      </c>
      <c r="GS7" s="38">
        <f>IFERROR('2_03'!GS7+'2_04'!GS7,"ND")</f>
        <v>7579905.0309099993</v>
      </c>
      <c r="GT7" s="38">
        <f>IFERROR('2_03'!GT7+'2_04'!GT7,"ND")</f>
        <v>7459854.869713</v>
      </c>
    </row>
    <row r="8" spans="1:202"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c r="GG8" s="38">
        <f>IFERROR('2_03'!GG8+'2_04'!GG8,"ND")</f>
        <v>1469778.9804680001</v>
      </c>
      <c r="GH8" s="38">
        <f>IFERROR('2_03'!GH8+'2_04'!GH8,"ND")</f>
        <v>1375638.708654</v>
      </c>
      <c r="GI8" s="38">
        <f>IFERROR('2_03'!GI8+'2_04'!GI8,"ND")</f>
        <v>1446947.3059379999</v>
      </c>
      <c r="GJ8" s="38">
        <f>IFERROR('2_03'!GJ8+'2_04'!GJ8,"ND")</f>
        <v>1700324.2370499999</v>
      </c>
      <c r="GK8" s="38">
        <f>IFERROR('2_03'!GK8+'2_04'!GK8,"ND")</f>
        <v>1572437.9702270001</v>
      </c>
      <c r="GL8" s="38">
        <f>IFERROR('2_03'!GL8+'2_04'!GL8,"ND")</f>
        <v>1570039.248777</v>
      </c>
      <c r="GM8" s="38">
        <f>IFERROR('2_03'!GM8+'2_04'!GM8,"ND")</f>
        <v>1647813.8631860001</v>
      </c>
      <c r="GN8" s="38">
        <f>IFERROR('2_03'!GN8+'2_04'!GN8,"ND")</f>
        <v>1762221.9970200001</v>
      </c>
      <c r="GO8" s="38">
        <f>IFERROR('2_03'!GO8+'2_04'!GO8,"ND")</f>
        <v>2049963.9502329999</v>
      </c>
      <c r="GP8" s="38">
        <f>IFERROR('2_03'!GP8+'2_04'!GP8,"ND")</f>
        <v>1778079.967928</v>
      </c>
      <c r="GQ8" s="38">
        <f>IFERROR('2_03'!GQ8+'2_04'!GQ8,"ND")</f>
        <v>1859007.9577940002</v>
      </c>
      <c r="GR8" s="38">
        <f>IFERROR('2_03'!GR8+'2_04'!GR8,"ND")</f>
        <v>1975766.1137259998</v>
      </c>
      <c r="GS8" s="38">
        <f>IFERROR('2_03'!GS8+'2_04'!GS8,"ND")</f>
        <v>2123623.5716269999</v>
      </c>
      <c r="GT8" s="38">
        <f>IFERROR('2_03'!GT8+'2_04'!GT8,"ND")</f>
        <v>2184559.8342420002</v>
      </c>
    </row>
    <row r="9" spans="1:202"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c r="GG9" s="38">
        <f>IFERROR('2_03'!GG9+'2_04'!GG9,"ND")</f>
        <v>5053772.6459449995</v>
      </c>
      <c r="GH9" s="38">
        <f>IFERROR('2_03'!GH9+'2_04'!GH9,"ND")</f>
        <v>4850520.957401</v>
      </c>
      <c r="GI9" s="38">
        <f>IFERROR('2_03'!GI9+'2_04'!GI9,"ND")</f>
        <v>5115364.8324509999</v>
      </c>
      <c r="GJ9" s="38">
        <f>IFERROR('2_03'!GJ9+'2_04'!GJ9,"ND")</f>
        <v>5036191.9457910005</v>
      </c>
      <c r="GK9" s="38">
        <f>IFERROR('2_03'!GK9+'2_04'!GK9,"ND")</f>
        <v>5013842.6219190005</v>
      </c>
      <c r="GL9" s="38">
        <f>IFERROR('2_03'!GL9+'2_04'!GL9,"ND")</f>
        <v>4932533.6498929998</v>
      </c>
      <c r="GM9" s="38">
        <f>IFERROR('2_03'!GM9+'2_04'!GM9,"ND")</f>
        <v>5035184.0169759998</v>
      </c>
      <c r="GN9" s="38">
        <f>IFERROR('2_03'!GN9+'2_04'!GN9,"ND")</f>
        <v>4962075.5902320007</v>
      </c>
      <c r="GO9" s="38">
        <f>IFERROR('2_03'!GO9+'2_04'!GO9,"ND")</f>
        <v>5114099.4053230006</v>
      </c>
      <c r="GP9" s="38">
        <f>IFERROR('2_03'!GP9+'2_04'!GP9,"ND")</f>
        <v>4936324.9523879997</v>
      </c>
      <c r="GQ9" s="38">
        <f>IFERROR('2_03'!GQ9+'2_04'!GQ9,"ND")</f>
        <v>4862920.8525030008</v>
      </c>
      <c r="GR9" s="38">
        <f>IFERROR('2_03'!GR9+'2_04'!GR9,"ND")</f>
        <v>4885402.6438660007</v>
      </c>
      <c r="GS9" s="38">
        <f>IFERROR('2_03'!GS9+'2_04'!GS9,"ND")</f>
        <v>5013795.5301539991</v>
      </c>
      <c r="GT9" s="38">
        <f>IFERROR('2_03'!GT9+'2_04'!GT9,"ND")</f>
        <v>5250093.8040720001</v>
      </c>
    </row>
    <row r="10" spans="1:202"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c r="GG10" s="38">
        <f>IFERROR('2_03'!GG10+'2_04'!GG10,"ND")</f>
        <v>31564481.136206001</v>
      </c>
      <c r="GH10" s="38">
        <f>IFERROR('2_03'!GH10+'2_04'!GH10,"ND")</f>
        <v>31567494.125156999</v>
      </c>
      <c r="GI10" s="38">
        <f>IFERROR('2_03'!GI10+'2_04'!GI10,"ND")</f>
        <v>31270730.139208</v>
      </c>
      <c r="GJ10" s="38">
        <f>IFERROR('2_03'!GJ10+'2_04'!GJ10,"ND")</f>
        <v>31509085.716251999</v>
      </c>
      <c r="GK10" s="38">
        <f>IFERROR('2_03'!GK10+'2_04'!GK10,"ND")</f>
        <v>31788056.949021999</v>
      </c>
      <c r="GL10" s="38">
        <f>IFERROR('2_03'!GL10+'2_04'!GL10,"ND")</f>
        <v>32007290.465149999</v>
      </c>
      <c r="GM10" s="38">
        <f>IFERROR('2_03'!GM10+'2_04'!GM10,"ND")</f>
        <v>32421170.795076996</v>
      </c>
      <c r="GN10" s="38">
        <f>IFERROR('2_03'!GN10+'2_04'!GN10,"ND")</f>
        <v>32792438.425057001</v>
      </c>
      <c r="GO10" s="38">
        <f>IFERROR('2_03'!GO10+'2_04'!GO10,"ND")</f>
        <v>32690268.368404001</v>
      </c>
      <c r="GP10" s="38">
        <f>IFERROR('2_03'!GP10+'2_04'!GP10,"ND")</f>
        <v>32337014.392829001</v>
      </c>
      <c r="GQ10" s="38">
        <f>IFERROR('2_03'!GQ10+'2_04'!GQ10,"ND")</f>
        <v>32782141.332726002</v>
      </c>
      <c r="GR10" s="38">
        <f>IFERROR('2_03'!GR10+'2_04'!GR10,"ND")</f>
        <v>32680006.396037001</v>
      </c>
      <c r="GS10" s="38">
        <f>IFERROR('2_03'!GS10+'2_04'!GS10,"ND")</f>
        <v>32285035.832534</v>
      </c>
      <c r="GT10" s="38">
        <f>IFERROR('2_03'!GT10+'2_04'!GT10,"ND")</f>
        <v>31916410.15986</v>
      </c>
    </row>
    <row r="11" spans="1:202"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c r="GG11" s="38">
        <f>IFERROR('2_03'!GG11+'2_04'!GG11,"ND")</f>
        <v>23585836.930909</v>
      </c>
      <c r="GH11" s="38">
        <f>IFERROR('2_03'!GH11+'2_04'!GH11,"ND")</f>
        <v>23140498.709894001</v>
      </c>
      <c r="GI11" s="38">
        <f>IFERROR('2_03'!GI11+'2_04'!GI11,"ND")</f>
        <v>22623165.645300001</v>
      </c>
      <c r="GJ11" s="38">
        <f>IFERROR('2_03'!GJ11+'2_04'!GJ11,"ND")</f>
        <v>22216951.811035</v>
      </c>
      <c r="GK11" s="38">
        <f>IFERROR('2_03'!GK11+'2_04'!GK11,"ND")</f>
        <v>22302002.8673</v>
      </c>
      <c r="GL11" s="38">
        <f>IFERROR('2_03'!GL11+'2_04'!GL11,"ND")</f>
        <v>21976509.017153002</v>
      </c>
      <c r="GM11" s="38">
        <f>IFERROR('2_03'!GM11+'2_04'!GM11,"ND")</f>
        <v>22111546.402493998</v>
      </c>
      <c r="GN11" s="38">
        <f>IFERROR('2_03'!GN11+'2_04'!GN11,"ND")</f>
        <v>22440874.996693999</v>
      </c>
      <c r="GO11" s="38">
        <f>IFERROR('2_03'!GO11+'2_04'!GO11,"ND")</f>
        <v>22518767.008478999</v>
      </c>
      <c r="GP11" s="38">
        <f>IFERROR('2_03'!GP11+'2_04'!GP11,"ND")</f>
        <v>22748940.171574</v>
      </c>
      <c r="GQ11" s="38">
        <f>IFERROR('2_03'!GQ11+'2_04'!GQ11,"ND")</f>
        <v>23131076.615493998</v>
      </c>
      <c r="GR11" s="38">
        <f>IFERROR('2_03'!GR11+'2_04'!GR11,"ND")</f>
        <v>23064193.26763</v>
      </c>
      <c r="GS11" s="38">
        <f>IFERROR('2_03'!GS11+'2_04'!GS11,"ND")</f>
        <v>24408613.812304001</v>
      </c>
      <c r="GT11" s="38">
        <f>IFERROR('2_03'!GT11+'2_04'!GT11,"ND")</f>
        <v>24323518.188655</v>
      </c>
    </row>
    <row r="12" spans="1:202"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c r="GG12" s="38" t="str">
        <f>IFERROR('2_03'!GG12+'2_04'!GG12,"ND")</f>
        <v>ND</v>
      </c>
      <c r="GH12" s="38" t="str">
        <f>IFERROR('2_03'!GH12+'2_04'!GH12,"ND")</f>
        <v>ND</v>
      </c>
      <c r="GI12" s="38" t="str">
        <f>IFERROR('2_03'!GI12+'2_04'!GI12,"ND")</f>
        <v>ND</v>
      </c>
      <c r="GJ12" s="38" t="str">
        <f>IFERROR('2_03'!GJ12+'2_04'!GJ12,"ND")</f>
        <v>ND</v>
      </c>
      <c r="GK12" s="38" t="str">
        <f>IFERROR('2_03'!GK12+'2_04'!GK12,"ND")</f>
        <v>ND</v>
      </c>
      <c r="GL12" s="38" t="str">
        <f>IFERROR('2_03'!GL12+'2_04'!GL12,"ND")</f>
        <v>ND</v>
      </c>
      <c r="GM12" s="38" t="str">
        <f>IFERROR('2_03'!GM12+'2_04'!GM12,"ND")</f>
        <v>ND</v>
      </c>
      <c r="GN12" s="38" t="str">
        <f>IFERROR('2_03'!GN12+'2_04'!GN12,"ND")</f>
        <v>ND</v>
      </c>
      <c r="GO12" s="38" t="str">
        <f>IFERROR('2_03'!GO12+'2_04'!GO12,"ND")</f>
        <v>ND</v>
      </c>
      <c r="GP12" s="38" t="str">
        <f>IFERROR('2_03'!GP12+'2_04'!GP12,"ND")</f>
        <v>ND</v>
      </c>
      <c r="GQ12" s="38" t="str">
        <f>IFERROR('2_03'!GQ12+'2_04'!GQ12,"ND")</f>
        <v>ND</v>
      </c>
      <c r="GR12" s="38" t="str">
        <f>IFERROR('2_03'!GR12+'2_04'!GR12,"ND")</f>
        <v>ND</v>
      </c>
      <c r="GS12" s="38" t="str">
        <f>IFERROR('2_03'!GS12+'2_04'!GS12,"ND")</f>
        <v>ND</v>
      </c>
      <c r="GT12" s="38" t="str">
        <f>IFERROR('2_03'!GT12+'2_04'!GT12,"ND")</f>
        <v>ND</v>
      </c>
    </row>
    <row r="13" spans="1:202"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c r="GG13" s="38">
        <f>IFERROR('2_03'!GG13+'2_04'!GG13,"ND")</f>
        <v>35149847.559053004</v>
      </c>
      <c r="GH13" s="38">
        <f>IFERROR('2_03'!GH13+'2_04'!GH13,"ND")</f>
        <v>35141190.29727</v>
      </c>
      <c r="GI13" s="38">
        <f>IFERROR('2_03'!GI13+'2_04'!GI13,"ND")</f>
        <v>34699843.435391001</v>
      </c>
      <c r="GJ13" s="38">
        <f>IFERROR('2_03'!GJ13+'2_04'!GJ13,"ND")</f>
        <v>34962648.680040002</v>
      </c>
      <c r="GK13" s="38">
        <f>IFERROR('2_03'!GK13+'2_04'!GK13,"ND")</f>
        <v>34683682.469163999</v>
      </c>
      <c r="GL13" s="38">
        <f>IFERROR('2_03'!GL13+'2_04'!GL13,"ND")</f>
        <v>35106436.896073997</v>
      </c>
      <c r="GM13" s="38">
        <f>IFERROR('2_03'!GM13+'2_04'!GM13,"ND")</f>
        <v>34457435.181697994</v>
      </c>
      <c r="GN13" s="38">
        <f>IFERROR('2_03'!GN13+'2_04'!GN13,"ND")</f>
        <v>34475429.184574001</v>
      </c>
      <c r="GO13" s="38">
        <f>IFERROR('2_03'!GO13+'2_04'!GO13,"ND")</f>
        <v>35348955.68547</v>
      </c>
      <c r="GP13" s="38">
        <f>IFERROR('2_03'!GP13+'2_04'!GP13,"ND")</f>
        <v>35087352.573598996</v>
      </c>
      <c r="GQ13" s="38">
        <f>IFERROR('2_03'!GQ13+'2_04'!GQ13,"ND")</f>
        <v>35683281.871739998</v>
      </c>
      <c r="GR13" s="38">
        <f>IFERROR('2_03'!GR13+'2_04'!GR13,"ND")</f>
        <v>35554447.361707002</v>
      </c>
      <c r="GS13" s="38">
        <f>IFERROR('2_03'!GS13+'2_04'!GS13,"ND")</f>
        <v>35331506.224454999</v>
      </c>
      <c r="GT13" s="38">
        <f>IFERROR('2_03'!GT13+'2_04'!GT13,"ND")</f>
        <v>35273262.912211999</v>
      </c>
    </row>
    <row r="14" spans="1:202"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c r="GG14" s="38" t="str">
        <f>IFERROR('2_03'!GG14+'2_04'!GG14,"ND")</f>
        <v>ND</v>
      </c>
      <c r="GH14" s="38" t="str">
        <f>IFERROR('2_03'!GH14+'2_04'!GH14,"ND")</f>
        <v>ND</v>
      </c>
      <c r="GI14" s="38" t="str">
        <f>IFERROR('2_03'!GI14+'2_04'!GI14,"ND")</f>
        <v>ND</v>
      </c>
      <c r="GJ14" s="38" t="str">
        <f>IFERROR('2_03'!GJ14+'2_04'!GJ14,"ND")</f>
        <v>ND</v>
      </c>
      <c r="GK14" s="38" t="str">
        <f>IFERROR('2_03'!GK14+'2_04'!GK14,"ND")</f>
        <v>ND</v>
      </c>
      <c r="GL14" s="38" t="str">
        <f>IFERROR('2_03'!GL14+'2_04'!GL14,"ND")</f>
        <v>ND</v>
      </c>
      <c r="GM14" s="38" t="str">
        <f>IFERROR('2_03'!GM14+'2_04'!GM14,"ND")</f>
        <v>ND</v>
      </c>
      <c r="GN14" s="38" t="str">
        <f>IFERROR('2_03'!GN14+'2_04'!GN14,"ND")</f>
        <v>ND</v>
      </c>
      <c r="GO14" s="38" t="str">
        <f>IFERROR('2_03'!GO14+'2_04'!GO14,"ND")</f>
        <v>ND</v>
      </c>
      <c r="GP14" s="38" t="str">
        <f>IFERROR('2_03'!GP14+'2_04'!GP14,"ND")</f>
        <v>ND</v>
      </c>
      <c r="GQ14" s="38" t="str">
        <f>IFERROR('2_03'!GQ14+'2_04'!GQ14,"ND")</f>
        <v>ND</v>
      </c>
      <c r="GR14" s="38" t="str">
        <f>IFERROR('2_03'!GR14+'2_04'!GR14,"ND")</f>
        <v>ND</v>
      </c>
      <c r="GS14" s="38" t="str">
        <f>IFERROR('2_03'!GS14+'2_04'!GS14,"ND")</f>
        <v>ND</v>
      </c>
      <c r="GT14" s="38" t="str">
        <f>IFERROR('2_03'!GT14+'2_04'!GT14,"ND")</f>
        <v>ND</v>
      </c>
    </row>
    <row r="15" spans="1:202"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c r="GG15" s="38">
        <f>IFERROR('2_03'!GG15+'2_04'!GG15,"ND")</f>
        <v>3679769.3013810003</v>
      </c>
      <c r="GH15" s="38">
        <f>IFERROR('2_03'!GH15+'2_04'!GH15,"ND")</f>
        <v>3708516.2759489999</v>
      </c>
      <c r="GI15" s="38">
        <f>IFERROR('2_03'!GI15+'2_04'!GI15,"ND")</f>
        <v>3726168.2146319998</v>
      </c>
      <c r="GJ15" s="38">
        <f>IFERROR('2_03'!GJ15+'2_04'!GJ15,"ND")</f>
        <v>3751100.0903660003</v>
      </c>
      <c r="GK15" s="38">
        <f>IFERROR('2_03'!GK15+'2_04'!GK15,"ND")</f>
        <v>3796055.323016</v>
      </c>
      <c r="GL15" s="38">
        <f>IFERROR('2_03'!GL15+'2_04'!GL15,"ND")</f>
        <v>3891354.9156729998</v>
      </c>
      <c r="GM15" s="38">
        <f>IFERROR('2_03'!GM15+'2_04'!GM15,"ND")</f>
        <v>3839671.0924559999</v>
      </c>
      <c r="GN15" s="38">
        <f>IFERROR('2_03'!GN15+'2_04'!GN15,"ND")</f>
        <v>3847381.2304039998</v>
      </c>
      <c r="GO15" s="38">
        <f>IFERROR('2_03'!GO15+'2_04'!GO15,"ND")</f>
        <v>3856208.7056700001</v>
      </c>
      <c r="GP15" s="38">
        <f>IFERROR('2_03'!GP15+'2_04'!GP15,"ND")</f>
        <v>3821384.732975</v>
      </c>
      <c r="GQ15" s="38">
        <f>IFERROR('2_03'!GQ15+'2_04'!GQ15,"ND")</f>
        <v>3790543.7099609999</v>
      </c>
      <c r="GR15" s="38">
        <f>IFERROR('2_03'!GR15+'2_04'!GR15,"ND")</f>
        <v>3797084.4896029998</v>
      </c>
      <c r="GS15" s="38">
        <f>IFERROR('2_03'!GS15+'2_04'!GS15,"ND")</f>
        <v>3768886.3834569999</v>
      </c>
      <c r="GT15" s="38">
        <f>IFERROR('2_03'!GT15+'2_04'!GT15,"ND")</f>
        <v>3780264.1529870001</v>
      </c>
    </row>
    <row r="16" spans="1:202"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c r="GG16" s="38">
        <f>IFERROR('2_03'!GG16+'2_04'!GG16,"ND")</f>
        <v>2608490.765019</v>
      </c>
      <c r="GH16" s="38">
        <f>IFERROR('2_03'!GH16+'2_04'!GH16,"ND")</f>
        <v>2601912.9846689999</v>
      </c>
      <c r="GI16" s="38">
        <f>IFERROR('2_03'!GI16+'2_04'!GI16,"ND")</f>
        <v>2833481.8962360001</v>
      </c>
      <c r="GJ16" s="38">
        <f>IFERROR('2_03'!GJ16+'2_04'!GJ16,"ND")</f>
        <v>2853576.7114929999</v>
      </c>
      <c r="GK16" s="38">
        <f>IFERROR('2_03'!GK16+'2_04'!GK16,"ND")</f>
        <v>2791790.6870070002</v>
      </c>
      <c r="GL16" s="38">
        <f>IFERROR('2_03'!GL16+'2_04'!GL16,"ND")</f>
        <v>2838039.8670279998</v>
      </c>
      <c r="GM16" s="38">
        <f>IFERROR('2_03'!GM16+'2_04'!GM16,"ND")</f>
        <v>2735071.5766389999</v>
      </c>
      <c r="GN16" s="38">
        <f>IFERROR('2_03'!GN16+'2_04'!GN16,"ND")</f>
        <v>2750575.5806559999</v>
      </c>
      <c r="GO16" s="38">
        <f>IFERROR('2_03'!GO16+'2_04'!GO16,"ND")</f>
        <v>2723911.7737770001</v>
      </c>
      <c r="GP16" s="38">
        <f>IFERROR('2_03'!GP16+'2_04'!GP16,"ND")</f>
        <v>2710028.5752270003</v>
      </c>
      <c r="GQ16" s="38">
        <f>IFERROR('2_03'!GQ16+'2_04'!GQ16,"ND")</f>
        <v>2707203.589189</v>
      </c>
      <c r="GR16" s="38">
        <f>IFERROR('2_03'!GR16+'2_04'!GR16,"ND")</f>
        <v>2793722.0024370002</v>
      </c>
      <c r="GS16" s="38">
        <f>IFERROR('2_03'!GS16+'2_04'!GS16,"ND")</f>
        <v>2836146.2847830001</v>
      </c>
      <c r="GT16" s="38">
        <f>IFERROR('2_03'!GT16+'2_04'!GT16,"ND")</f>
        <v>2811076.6051230002</v>
      </c>
    </row>
    <row r="17" spans="2:202"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c r="GG17" s="38">
        <f>IFERROR('2_03'!GG17+'2_04'!GG17,"ND")</f>
        <v>17938333.361792002</v>
      </c>
      <c r="GH17" s="38">
        <f>IFERROR('2_03'!GH17+'2_04'!GH17,"ND")</f>
        <v>17985065.653135002</v>
      </c>
      <c r="GI17" s="38">
        <f>IFERROR('2_03'!GI17+'2_04'!GI17,"ND")</f>
        <v>18079238.892013002</v>
      </c>
      <c r="GJ17" s="38">
        <f>IFERROR('2_03'!GJ17+'2_04'!GJ17,"ND")</f>
        <v>18309097.766181</v>
      </c>
      <c r="GK17" s="38">
        <f>IFERROR('2_03'!GK17+'2_04'!GK17,"ND")</f>
        <v>18922240.730165999</v>
      </c>
      <c r="GL17" s="38">
        <f>IFERROR('2_03'!GL17+'2_04'!GL17,"ND")</f>
        <v>18840677.109866999</v>
      </c>
      <c r="GM17" s="38">
        <f>IFERROR('2_03'!GM17+'2_04'!GM17,"ND")</f>
        <v>19013897.600195002</v>
      </c>
      <c r="GN17" s="38">
        <f>IFERROR('2_03'!GN17+'2_04'!GN17,"ND")</f>
        <v>18870169.430451002</v>
      </c>
      <c r="GO17" s="38">
        <f>IFERROR('2_03'!GO17+'2_04'!GO17,"ND")</f>
        <v>19194274.541051</v>
      </c>
      <c r="GP17" s="38">
        <f>IFERROR('2_03'!GP17+'2_04'!GP17,"ND")</f>
        <v>18977428.085352</v>
      </c>
      <c r="GQ17" s="38">
        <f>IFERROR('2_03'!GQ17+'2_04'!GQ17,"ND")</f>
        <v>18865778.316179998</v>
      </c>
      <c r="GR17" s="38">
        <f>IFERROR('2_03'!GR17+'2_04'!GR17,"ND")</f>
        <v>19252932.281059001</v>
      </c>
      <c r="GS17" s="38">
        <f>IFERROR('2_03'!GS17+'2_04'!GS17,"ND")</f>
        <v>19137420.020994</v>
      </c>
      <c r="GT17" s="38">
        <f>IFERROR('2_03'!GT17+'2_04'!GT17,"ND")</f>
        <v>18902452.807418</v>
      </c>
    </row>
    <row r="18" spans="2:202"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c r="GG18" s="38" t="str">
        <f>IFERROR('2_03'!GG18+'2_04'!GG18,"ND")</f>
        <v>ND</v>
      </c>
      <c r="GH18" s="38" t="str">
        <f>IFERROR('2_03'!GH18+'2_04'!GH18,"ND")</f>
        <v>ND</v>
      </c>
      <c r="GI18" s="38" t="str">
        <f>IFERROR('2_03'!GI18+'2_04'!GI18,"ND")</f>
        <v>ND</v>
      </c>
      <c r="GJ18" s="38" t="str">
        <f>IFERROR('2_03'!GJ18+'2_04'!GJ18,"ND")</f>
        <v>ND</v>
      </c>
      <c r="GK18" s="38" t="str">
        <f>IFERROR('2_03'!GK18+'2_04'!GK18,"ND")</f>
        <v>ND</v>
      </c>
      <c r="GL18" s="38" t="str">
        <f>IFERROR('2_03'!GL18+'2_04'!GL18,"ND")</f>
        <v>ND</v>
      </c>
      <c r="GM18" s="38" t="str">
        <f>IFERROR('2_03'!GM18+'2_04'!GM18,"ND")</f>
        <v>ND</v>
      </c>
      <c r="GN18" s="38" t="str">
        <f>IFERROR('2_03'!GN18+'2_04'!GN18,"ND")</f>
        <v>ND</v>
      </c>
      <c r="GO18" s="38" t="str">
        <f>IFERROR('2_03'!GO18+'2_04'!GO18,"ND")</f>
        <v>ND</v>
      </c>
      <c r="GP18" s="38" t="str">
        <f>IFERROR('2_03'!GP18+'2_04'!GP18,"ND")</f>
        <v>ND</v>
      </c>
      <c r="GQ18" s="38" t="str">
        <f>IFERROR('2_03'!GQ18+'2_04'!GQ18,"ND")</f>
        <v>ND</v>
      </c>
      <c r="GR18" s="38" t="str">
        <f>IFERROR('2_03'!GR18+'2_04'!GR18,"ND")</f>
        <v>ND</v>
      </c>
      <c r="GS18" s="38" t="str">
        <f>IFERROR('2_03'!GS18+'2_04'!GS18,"ND")</f>
        <v>ND</v>
      </c>
      <c r="GT18" s="38" t="str">
        <f>IFERROR('2_03'!GT18+'2_04'!GT18,"ND")</f>
        <v>ND</v>
      </c>
    </row>
    <row r="19" spans="2:202"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c r="GG19" s="38" t="str">
        <f>IFERROR('2_03'!GG19+'2_04'!GG19,"ND")</f>
        <v>ND</v>
      </c>
      <c r="GH19" s="38" t="str">
        <f>IFERROR('2_03'!GH19+'2_04'!GH19,"ND")</f>
        <v>ND</v>
      </c>
      <c r="GI19" s="38" t="str">
        <f>IFERROR('2_03'!GI19+'2_04'!GI19,"ND")</f>
        <v>ND</v>
      </c>
      <c r="GJ19" s="38" t="str">
        <f>IFERROR('2_03'!GJ19+'2_04'!GJ19,"ND")</f>
        <v>ND</v>
      </c>
      <c r="GK19" s="38" t="str">
        <f>IFERROR('2_03'!GK19+'2_04'!GK19,"ND")</f>
        <v>ND</v>
      </c>
      <c r="GL19" s="38" t="str">
        <f>IFERROR('2_03'!GL19+'2_04'!GL19,"ND")</f>
        <v>ND</v>
      </c>
      <c r="GM19" s="38" t="str">
        <f>IFERROR('2_03'!GM19+'2_04'!GM19,"ND")</f>
        <v>ND</v>
      </c>
      <c r="GN19" s="38" t="str">
        <f>IFERROR('2_03'!GN19+'2_04'!GN19,"ND")</f>
        <v>ND</v>
      </c>
      <c r="GO19" s="38" t="str">
        <f>IFERROR('2_03'!GO19+'2_04'!GO19,"ND")</f>
        <v>ND</v>
      </c>
      <c r="GP19" s="38" t="str">
        <f>IFERROR('2_03'!GP19+'2_04'!GP19,"ND")</f>
        <v>ND</v>
      </c>
      <c r="GQ19" s="38" t="str">
        <f>IFERROR('2_03'!GQ19+'2_04'!GQ19,"ND")</f>
        <v>ND</v>
      </c>
      <c r="GR19" s="38" t="str">
        <f>IFERROR('2_03'!GR19+'2_04'!GR19,"ND")</f>
        <v>ND</v>
      </c>
      <c r="GS19" s="38" t="str">
        <f>IFERROR('2_03'!GS19+'2_04'!GS19,"ND")</f>
        <v>ND</v>
      </c>
      <c r="GT19" s="38" t="str">
        <f>IFERROR('2_03'!GT19+'2_04'!GT19,"ND")</f>
        <v>ND</v>
      </c>
    </row>
    <row r="20" spans="2:202"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c r="GG20" s="38">
        <f>IFERROR('2_03'!GG20+'2_04'!GG20,"ND")</f>
        <v>821804.77306700009</v>
      </c>
      <c r="GH20" s="38">
        <f>IFERROR('2_03'!GH20+'2_04'!GH20,"ND")</f>
        <v>829209.02968200005</v>
      </c>
      <c r="GI20" s="38">
        <f>IFERROR('2_03'!GI20+'2_04'!GI20,"ND")</f>
        <v>823848.29347699997</v>
      </c>
      <c r="GJ20" s="38">
        <f>IFERROR('2_03'!GJ20+'2_04'!GJ20,"ND")</f>
        <v>848141.36841400003</v>
      </c>
      <c r="GK20" s="38">
        <f>IFERROR('2_03'!GK20+'2_04'!GK20,"ND")</f>
        <v>855255.72690200002</v>
      </c>
      <c r="GL20" s="38">
        <f>IFERROR('2_03'!GL20+'2_04'!GL20,"ND")</f>
        <v>876188.86869000003</v>
      </c>
      <c r="GM20" s="38">
        <f>IFERROR('2_03'!GM20+'2_04'!GM20,"ND")</f>
        <v>909978.05143300002</v>
      </c>
      <c r="GN20" s="38">
        <f>IFERROR('2_03'!GN20+'2_04'!GN20,"ND")</f>
        <v>838269.3776270001</v>
      </c>
      <c r="GO20" s="38">
        <f>IFERROR('2_03'!GO20+'2_04'!GO20,"ND")</f>
        <v>889919.63482100004</v>
      </c>
      <c r="GP20" s="38">
        <f>IFERROR('2_03'!GP20+'2_04'!GP20,"ND")</f>
        <v>867049.58351099992</v>
      </c>
      <c r="GQ20" s="38">
        <f>IFERROR('2_03'!GQ20+'2_04'!GQ20,"ND")</f>
        <v>828697.86852400005</v>
      </c>
      <c r="GR20" s="38">
        <f>IFERROR('2_03'!GR20+'2_04'!GR20,"ND")</f>
        <v>828246.58892799995</v>
      </c>
      <c r="GS20" s="38">
        <f>IFERROR('2_03'!GS20+'2_04'!GS20,"ND")</f>
        <v>847428.52872399997</v>
      </c>
      <c r="GT20" s="38">
        <f>IFERROR('2_03'!GT20+'2_04'!GT20,"ND")</f>
        <v>884803.47569599992</v>
      </c>
    </row>
    <row r="21" spans="2:202"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c r="GG21" s="38">
        <f>IFERROR('2_03'!GG21+'2_04'!GG21,"ND")</f>
        <v>28134459.213071998</v>
      </c>
      <c r="GH21" s="38">
        <f>IFERROR('2_03'!GH21+'2_04'!GH21,"ND")</f>
        <v>28327384.054426</v>
      </c>
      <c r="GI21" s="38">
        <f>IFERROR('2_03'!GI21+'2_04'!GI21,"ND")</f>
        <v>28219505.678342998</v>
      </c>
      <c r="GJ21" s="38">
        <f>IFERROR('2_03'!GJ21+'2_04'!GJ21,"ND")</f>
        <v>27755624.879635997</v>
      </c>
      <c r="GK21" s="38">
        <f>IFERROR('2_03'!GK21+'2_04'!GK21,"ND")</f>
        <v>28841105.082846001</v>
      </c>
      <c r="GL21" s="38">
        <f>IFERROR('2_03'!GL21+'2_04'!GL21,"ND")</f>
        <v>29181057.636210002</v>
      </c>
      <c r="GM21" s="38">
        <f>IFERROR('2_03'!GM21+'2_04'!GM21,"ND")</f>
        <v>29567358.037578002</v>
      </c>
      <c r="GN21" s="38">
        <f>IFERROR('2_03'!GN21+'2_04'!GN21,"ND")</f>
        <v>29373890.907205001</v>
      </c>
      <c r="GO21" s="38">
        <f>IFERROR('2_03'!GO21+'2_04'!GO21,"ND")</f>
        <v>29301080.675485998</v>
      </c>
      <c r="GP21" s="38">
        <f>IFERROR('2_03'!GP21+'2_04'!GP21,"ND")</f>
        <v>28470340.905363001</v>
      </c>
      <c r="GQ21" s="38">
        <f>IFERROR('2_03'!GQ21+'2_04'!GQ21,"ND")</f>
        <v>29495574.950824998</v>
      </c>
      <c r="GR21" s="38">
        <f>IFERROR('2_03'!GR21+'2_04'!GR21,"ND")</f>
        <v>29272389.993496999</v>
      </c>
      <c r="GS21" s="38">
        <f>IFERROR('2_03'!GS21+'2_04'!GS21,"ND")</f>
        <v>29676471.479375999</v>
      </c>
      <c r="GT21" s="38">
        <f>IFERROR('2_03'!GT21+'2_04'!GT21,"ND")</f>
        <v>29469950.977481999</v>
      </c>
    </row>
    <row r="22" spans="2:202"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c r="GG22" s="38">
        <f>IFERROR('2_03'!GG22+'2_04'!GG22,"ND")</f>
        <v>6381684.9240469998</v>
      </c>
      <c r="GH22" s="38">
        <f>IFERROR('2_03'!GH22+'2_04'!GH22,"ND")</f>
        <v>6160204.349037</v>
      </c>
      <c r="GI22" s="38">
        <f>IFERROR('2_03'!GI22+'2_04'!GI22,"ND")</f>
        <v>6290189.9074790003</v>
      </c>
      <c r="GJ22" s="38">
        <f>IFERROR('2_03'!GJ22+'2_04'!GJ22,"ND")</f>
        <v>6179835.8608400002</v>
      </c>
      <c r="GK22" s="38">
        <f>IFERROR('2_03'!GK22+'2_04'!GK22,"ND")</f>
        <v>6304922.4939879999</v>
      </c>
      <c r="GL22" s="38">
        <f>IFERROR('2_03'!GL22+'2_04'!GL22,"ND")</f>
        <v>6465458.1358850002</v>
      </c>
      <c r="GM22" s="38">
        <f>IFERROR('2_03'!GM22+'2_04'!GM22,"ND")</f>
        <v>6619388.6682270002</v>
      </c>
      <c r="GN22" s="38">
        <f>IFERROR('2_03'!GN22+'2_04'!GN22,"ND")</f>
        <v>6383802.1682209997</v>
      </c>
      <c r="GO22" s="38">
        <f>IFERROR('2_03'!GO22+'2_04'!GO22,"ND")</f>
        <v>6454616.357051</v>
      </c>
      <c r="GP22" s="38">
        <f>IFERROR('2_03'!GP22+'2_04'!GP22,"ND")</f>
        <v>6463671.819995</v>
      </c>
      <c r="GQ22" s="38">
        <f>IFERROR('2_03'!GQ22+'2_04'!GQ22,"ND")</f>
        <v>6666126.9472130006</v>
      </c>
      <c r="GR22" s="38">
        <f>IFERROR('2_03'!GR22+'2_04'!GR22,"ND")</f>
        <v>6608418.166003</v>
      </c>
      <c r="GS22" s="38">
        <f>IFERROR('2_03'!GS22+'2_04'!GS22,"ND")</f>
        <v>6527418.2295540003</v>
      </c>
      <c r="GT22" s="38">
        <f>IFERROR('2_03'!GT22+'2_04'!GT22,"ND")</f>
        <v>6656040.4083770001</v>
      </c>
    </row>
    <row r="23" spans="2:202"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c r="GG23" s="38" t="str">
        <f>IFERROR('2_03'!GG23+'2_04'!GG23,"ND")</f>
        <v>ND</v>
      </c>
      <c r="GH23" s="38" t="str">
        <f>IFERROR('2_03'!GH23+'2_04'!GH23,"ND")</f>
        <v>ND</v>
      </c>
      <c r="GI23" s="38" t="str">
        <f>IFERROR('2_03'!GI23+'2_04'!GI23,"ND")</f>
        <v>ND</v>
      </c>
      <c r="GJ23" s="38" t="str">
        <f>IFERROR('2_03'!GJ23+'2_04'!GJ23,"ND")</f>
        <v>ND</v>
      </c>
      <c r="GK23" s="38" t="str">
        <f>IFERROR('2_03'!GK23+'2_04'!GK23,"ND")</f>
        <v>ND</v>
      </c>
      <c r="GL23" s="38" t="str">
        <f>IFERROR('2_03'!GL23+'2_04'!GL23,"ND")</f>
        <v>ND</v>
      </c>
      <c r="GM23" s="38" t="str">
        <f>IFERROR('2_03'!GM23+'2_04'!GM23,"ND")</f>
        <v>ND</v>
      </c>
      <c r="GN23" s="38" t="str">
        <f>IFERROR('2_03'!GN23+'2_04'!GN23,"ND")</f>
        <v>ND</v>
      </c>
      <c r="GO23" s="38" t="str">
        <f>IFERROR('2_03'!GO23+'2_04'!GO23,"ND")</f>
        <v>ND</v>
      </c>
      <c r="GP23" s="38" t="str">
        <f>IFERROR('2_03'!GP23+'2_04'!GP23,"ND")</f>
        <v>ND</v>
      </c>
      <c r="GQ23" s="38" t="str">
        <f>IFERROR('2_03'!GQ23+'2_04'!GQ23,"ND")</f>
        <v>ND</v>
      </c>
      <c r="GR23" s="38" t="str">
        <f>IFERROR('2_03'!GR23+'2_04'!GR23,"ND")</f>
        <v>ND</v>
      </c>
      <c r="GS23" s="38" t="str">
        <f>IFERROR('2_03'!GS23+'2_04'!GS23,"ND")</f>
        <v>ND</v>
      </c>
      <c r="GT23" s="38" t="str">
        <f>IFERROR('2_03'!GT23+'2_04'!GT23,"ND")</f>
        <v>ND</v>
      </c>
    </row>
    <row r="24" spans="2:202"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c r="GG24" s="38">
        <f>IFERROR('2_03'!GG24+'2_04'!GG24,"ND")</f>
        <v>13316.198326999998</v>
      </c>
      <c r="GH24" s="38">
        <f>IFERROR('2_03'!GH24+'2_04'!GH24,"ND")</f>
        <v>24094.814189000001</v>
      </c>
      <c r="GI24" s="38">
        <f>IFERROR('2_03'!GI24+'2_04'!GI24,"ND")</f>
        <v>44111.133907000003</v>
      </c>
      <c r="GJ24" s="38">
        <f>IFERROR('2_03'!GJ24+'2_04'!GJ24,"ND")</f>
        <v>37437.722069999996</v>
      </c>
      <c r="GK24" s="38">
        <f>IFERROR('2_03'!GK24+'2_04'!GK24,"ND")</f>
        <v>49899.297728999998</v>
      </c>
      <c r="GL24" s="38">
        <f>IFERROR('2_03'!GL24+'2_04'!GL24,"ND")</f>
        <v>42496.641998999999</v>
      </c>
      <c r="GM24" s="38">
        <f>IFERROR('2_03'!GM24+'2_04'!GM24,"ND")</f>
        <v>23242.529412</v>
      </c>
      <c r="GN24" s="38">
        <f>IFERROR('2_03'!GN24+'2_04'!GN24,"ND")</f>
        <v>24582.947889000003</v>
      </c>
      <c r="GO24" s="38">
        <f>IFERROR('2_03'!GO24+'2_04'!GO24,"ND")</f>
        <v>24900.453937000002</v>
      </c>
      <c r="GP24" s="38">
        <f>IFERROR('2_03'!GP24+'2_04'!GP24,"ND")</f>
        <v>55848.668442999995</v>
      </c>
      <c r="GQ24" s="38">
        <f>IFERROR('2_03'!GQ24+'2_04'!GQ24,"ND")</f>
        <v>31132.641506</v>
      </c>
      <c r="GR24" s="38">
        <f>IFERROR('2_03'!GR24+'2_04'!GR24,"ND")</f>
        <v>29563.067503000002</v>
      </c>
      <c r="GS24" s="38">
        <f>IFERROR('2_03'!GS24+'2_04'!GS24,"ND")</f>
        <v>55423.19616</v>
      </c>
      <c r="GT24" s="38">
        <f>IFERROR('2_03'!GT24+'2_04'!GT24,"ND")</f>
        <v>50317.084258999996</v>
      </c>
    </row>
    <row r="25" spans="2:202"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c r="GG25" s="38" t="str">
        <f>IFERROR('2_03'!GG25+'2_04'!GG25,"ND")</f>
        <v>ND</v>
      </c>
      <c r="GH25" s="38" t="str">
        <f>IFERROR('2_03'!GH25+'2_04'!GH25,"ND")</f>
        <v>ND</v>
      </c>
      <c r="GI25" s="38" t="str">
        <f>IFERROR('2_03'!GI25+'2_04'!GI25,"ND")</f>
        <v>ND</v>
      </c>
      <c r="GJ25" s="38" t="str">
        <f>IFERROR('2_03'!GJ25+'2_04'!GJ25,"ND")</f>
        <v>ND</v>
      </c>
      <c r="GK25" s="38" t="str">
        <f>IFERROR('2_03'!GK25+'2_04'!GK25,"ND")</f>
        <v>ND</v>
      </c>
      <c r="GL25" s="38" t="str">
        <f>IFERROR('2_03'!GL25+'2_04'!GL25,"ND")</f>
        <v>ND</v>
      </c>
      <c r="GM25" s="38" t="str">
        <f>IFERROR('2_03'!GM25+'2_04'!GM25,"ND")</f>
        <v>ND</v>
      </c>
      <c r="GN25" s="38" t="str">
        <f>IFERROR('2_03'!GN25+'2_04'!GN25,"ND")</f>
        <v>ND</v>
      </c>
      <c r="GO25" s="38" t="str">
        <f>IFERROR('2_03'!GO25+'2_04'!GO25,"ND")</f>
        <v>ND</v>
      </c>
      <c r="GP25" s="38" t="str">
        <f>IFERROR('2_03'!GP25+'2_04'!GP25,"ND")</f>
        <v>ND</v>
      </c>
      <c r="GQ25" s="38" t="str">
        <f>IFERROR('2_03'!GQ25+'2_04'!GQ25,"ND")</f>
        <v>ND</v>
      </c>
      <c r="GR25" s="38" t="str">
        <f>IFERROR('2_03'!GR25+'2_04'!GR25,"ND")</f>
        <v>ND</v>
      </c>
      <c r="GS25" s="38" t="str">
        <f>IFERROR('2_03'!GS25+'2_04'!GS25,"ND")</f>
        <v>ND</v>
      </c>
      <c r="GT25" s="38" t="str">
        <f>IFERROR('2_03'!GT25+'2_04'!GT25,"ND")</f>
        <v>ND</v>
      </c>
    </row>
    <row r="26" spans="2:202"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c r="GG26" s="38" t="str">
        <f>IFERROR('2_03'!GG26+'2_04'!GG26,"ND")</f>
        <v>ND</v>
      </c>
      <c r="GH26" s="38" t="str">
        <f>IFERROR('2_03'!GH26+'2_04'!GH26,"ND")</f>
        <v>ND</v>
      </c>
      <c r="GI26" s="38" t="str">
        <f>IFERROR('2_03'!GI26+'2_04'!GI26,"ND")</f>
        <v>ND</v>
      </c>
      <c r="GJ26" s="38" t="str">
        <f>IFERROR('2_03'!GJ26+'2_04'!GJ26,"ND")</f>
        <v>ND</v>
      </c>
      <c r="GK26" s="38" t="str">
        <f>IFERROR('2_03'!GK26+'2_04'!GK26,"ND")</f>
        <v>ND</v>
      </c>
      <c r="GL26" s="38" t="str">
        <f>IFERROR('2_03'!GL26+'2_04'!GL26,"ND")</f>
        <v>ND</v>
      </c>
      <c r="GM26" s="38" t="str">
        <f>IFERROR('2_03'!GM26+'2_04'!GM26,"ND")</f>
        <v>ND</v>
      </c>
      <c r="GN26" s="38" t="str">
        <f>IFERROR('2_03'!GN26+'2_04'!GN26,"ND")</f>
        <v>ND</v>
      </c>
      <c r="GO26" s="38" t="str">
        <f>IFERROR('2_03'!GO26+'2_04'!GO26,"ND")</f>
        <v>ND</v>
      </c>
      <c r="GP26" s="38" t="str">
        <f>IFERROR('2_03'!GP26+'2_04'!GP26,"ND")</f>
        <v>ND</v>
      </c>
      <c r="GQ26" s="38" t="str">
        <f>IFERROR('2_03'!GQ26+'2_04'!GQ26,"ND")</f>
        <v>ND</v>
      </c>
      <c r="GR26" s="38" t="str">
        <f>IFERROR('2_03'!GR26+'2_04'!GR26,"ND")</f>
        <v>ND</v>
      </c>
      <c r="GS26" s="38" t="str">
        <f>IFERROR('2_03'!GS26+'2_04'!GS26,"ND")</f>
        <v>ND</v>
      </c>
      <c r="GT26" s="38" t="str">
        <f>IFERROR('2_03'!GT26+'2_04'!GT26,"ND")</f>
        <v>ND</v>
      </c>
    </row>
    <row r="27" spans="2:202"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c r="GG27" s="38">
        <f>IFERROR('2_03'!GG27+'2_04'!GG27,"ND")</f>
        <v>474211.53821499995</v>
      </c>
      <c r="GH27" s="38">
        <f>IFERROR('2_03'!GH27+'2_04'!GH27,"ND")</f>
        <v>451125.61618400004</v>
      </c>
      <c r="GI27" s="38">
        <f>IFERROR('2_03'!GI27+'2_04'!GI27,"ND")</f>
        <v>320667.14099400002</v>
      </c>
      <c r="GJ27" s="38">
        <f>IFERROR('2_03'!GJ27+'2_04'!GJ27,"ND")</f>
        <v>369738.85872799996</v>
      </c>
      <c r="GK27" s="38">
        <f>IFERROR('2_03'!GK27+'2_04'!GK27,"ND")</f>
        <v>423541.84804999997</v>
      </c>
      <c r="GL27" s="38">
        <f>IFERROR('2_03'!GL27+'2_04'!GL27,"ND")</f>
        <v>411669.308426</v>
      </c>
      <c r="GM27" s="38">
        <f>IFERROR('2_03'!GM27+'2_04'!GM27,"ND")</f>
        <v>327071.95605000004</v>
      </c>
      <c r="GN27" s="38">
        <f>IFERROR('2_03'!GN27+'2_04'!GN27,"ND")</f>
        <v>380859.06471299997</v>
      </c>
      <c r="GO27" s="38">
        <f>IFERROR('2_03'!GO27+'2_04'!GO27,"ND")</f>
        <v>383181.815535</v>
      </c>
      <c r="GP27" s="38">
        <f>IFERROR('2_03'!GP27+'2_04'!GP27,"ND")</f>
        <v>360887.87546000001</v>
      </c>
      <c r="GQ27" s="38">
        <f>IFERROR('2_03'!GQ27+'2_04'!GQ27,"ND")</f>
        <v>385658.28260599996</v>
      </c>
      <c r="GR27" s="38">
        <f>IFERROR('2_03'!GR27+'2_04'!GR27,"ND")</f>
        <v>483608.00284500001</v>
      </c>
      <c r="GS27" s="38">
        <f>IFERROR('2_03'!GS27+'2_04'!GS27,"ND")</f>
        <v>462455.791356</v>
      </c>
      <c r="GT27" s="38">
        <f>IFERROR('2_03'!GT27+'2_04'!GT27,"ND")</f>
        <v>499972.06320600002</v>
      </c>
    </row>
    <row r="28" spans="2:202"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c r="GG28" s="38">
        <f>IFERROR('2_03'!GG28+'2_04'!GG28,"ND")</f>
        <v>153348.35438400001</v>
      </c>
      <c r="GH28" s="38">
        <f>IFERROR('2_03'!GH28+'2_04'!GH28,"ND")</f>
        <v>156139.09212300001</v>
      </c>
      <c r="GI28" s="38">
        <f>IFERROR('2_03'!GI28+'2_04'!GI28,"ND")</f>
        <v>142347.51986299999</v>
      </c>
      <c r="GJ28" s="38">
        <f>IFERROR('2_03'!GJ28+'2_04'!GJ28,"ND")</f>
        <v>201582.30998000002</v>
      </c>
      <c r="GK28" s="38">
        <f>IFERROR('2_03'!GK28+'2_04'!GK28,"ND")</f>
        <v>143837.30512500001</v>
      </c>
      <c r="GL28" s="38">
        <f>IFERROR('2_03'!GL28+'2_04'!GL28,"ND")</f>
        <v>158569.84700099999</v>
      </c>
      <c r="GM28" s="38">
        <f>IFERROR('2_03'!GM28+'2_04'!GM28,"ND")</f>
        <v>210952.167414</v>
      </c>
      <c r="GN28" s="38">
        <f>IFERROR('2_03'!GN28+'2_04'!GN28,"ND")</f>
        <v>170192.65663300001</v>
      </c>
      <c r="GO28" s="38">
        <f>IFERROR('2_03'!GO28+'2_04'!GO28,"ND")</f>
        <v>178771.63020100002</v>
      </c>
      <c r="GP28" s="38">
        <f>IFERROR('2_03'!GP28+'2_04'!GP28,"ND")</f>
        <v>167965.27178100002</v>
      </c>
      <c r="GQ28" s="38">
        <f>IFERROR('2_03'!GQ28+'2_04'!GQ28,"ND")</f>
        <v>208640.321008</v>
      </c>
      <c r="GR28" s="38">
        <f>IFERROR('2_03'!GR28+'2_04'!GR28,"ND")</f>
        <v>209720.917648</v>
      </c>
      <c r="GS28" s="38">
        <f>IFERROR('2_03'!GS28+'2_04'!GS28,"ND")</f>
        <v>271303.09824899997</v>
      </c>
      <c r="GT28" s="38">
        <f>IFERROR('2_03'!GT28+'2_04'!GT28,"ND")</f>
        <v>180497.37627299997</v>
      </c>
    </row>
    <row r="29" spans="2:202"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c r="GG29" s="23" t="str">
        <f>IFERROR('2_03'!GG29+'2_04'!GG29,"ND")</f>
        <v>ND</v>
      </c>
      <c r="GH29" s="23" t="str">
        <f>IFERROR('2_03'!GH29+'2_04'!GH29,"ND")</f>
        <v>ND</v>
      </c>
      <c r="GI29" s="23" t="str">
        <f>IFERROR('2_03'!GI29+'2_04'!GI29,"ND")</f>
        <v>ND</v>
      </c>
      <c r="GJ29" s="23" t="str">
        <f>IFERROR('2_03'!GJ29+'2_04'!GJ29,"ND")</f>
        <v>ND</v>
      </c>
      <c r="GK29" s="23" t="str">
        <f>IFERROR('2_03'!GK29+'2_04'!GK29,"ND")</f>
        <v>ND</v>
      </c>
      <c r="GL29" s="23" t="str">
        <f>IFERROR('2_03'!GL29+'2_04'!GL29,"ND")</f>
        <v>ND</v>
      </c>
      <c r="GM29" s="23" t="str">
        <f>IFERROR('2_03'!GM29+'2_04'!GM29,"ND")</f>
        <v>ND</v>
      </c>
      <c r="GN29" s="23" t="str">
        <f>IFERROR('2_03'!GN29+'2_04'!GN29,"ND")</f>
        <v>ND</v>
      </c>
      <c r="GO29" s="23" t="str">
        <f>IFERROR('2_03'!GO29+'2_04'!GO29,"ND")</f>
        <v>ND</v>
      </c>
      <c r="GP29" s="23" t="str">
        <f>IFERROR('2_03'!GP29+'2_04'!GP29,"ND")</f>
        <v>ND</v>
      </c>
      <c r="GQ29" s="23" t="str">
        <f>IFERROR('2_03'!GQ29+'2_04'!GQ29,"ND")</f>
        <v>ND</v>
      </c>
      <c r="GR29" s="23" t="str">
        <f>IFERROR('2_03'!GR29+'2_04'!GR29,"ND")</f>
        <v>ND</v>
      </c>
      <c r="GS29" s="23" t="str">
        <f>IFERROR('2_03'!GS29+'2_04'!GS29,"ND")</f>
        <v>ND</v>
      </c>
      <c r="GT29" s="23" t="str">
        <f>IFERROR('2_03'!GT29+'2_04'!GT29,"ND")</f>
        <v>ND</v>
      </c>
    </row>
    <row r="30" spans="2:202"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c r="GG30" s="38">
        <f>IFERROR('2_03'!GG30+'2_04'!GG30,"ND")</f>
        <v>21344067.326547999</v>
      </c>
      <c r="GH30" s="38">
        <f>IFERROR('2_03'!GH30+'2_04'!GH30,"ND")</f>
        <v>21350095.741306998</v>
      </c>
      <c r="GI30" s="38">
        <f>IFERROR('2_03'!GI30+'2_04'!GI30,"ND")</f>
        <v>20927656.892811</v>
      </c>
      <c r="GJ30" s="38">
        <f>IFERROR('2_03'!GJ30+'2_04'!GJ30,"ND")</f>
        <v>21005417.801454999</v>
      </c>
      <c r="GK30" s="38">
        <f>IFERROR('2_03'!GK30+'2_04'!GK30,"ND")</f>
        <v>20997703.630419001</v>
      </c>
      <c r="GL30" s="38">
        <f>IFERROR('2_03'!GL30+'2_04'!GL30,"ND")</f>
        <v>21004987.291232001</v>
      </c>
      <c r="GM30" s="38">
        <f>IFERROR('2_03'!GM30+'2_04'!GM30,"ND")</f>
        <v>21160791.864976</v>
      </c>
      <c r="GN30" s="38">
        <f>IFERROR('2_03'!GN30+'2_04'!GN30,"ND")</f>
        <v>22098229.298978001</v>
      </c>
      <c r="GO30" s="38">
        <f>IFERROR('2_03'!GO30+'2_04'!GO30,"ND")</f>
        <v>21878295.860733002</v>
      </c>
      <c r="GP30" s="38">
        <f>IFERROR('2_03'!GP30+'2_04'!GP30,"ND")</f>
        <v>21990118.630768001</v>
      </c>
      <c r="GQ30" s="38">
        <f>IFERROR('2_03'!GQ30+'2_04'!GQ30,"ND")</f>
        <v>21594592.064353999</v>
      </c>
      <c r="GR30" s="38">
        <f>IFERROR('2_03'!GR30+'2_04'!GR30,"ND")</f>
        <v>21705313.248996999</v>
      </c>
      <c r="GS30" s="38">
        <f>IFERROR('2_03'!GS30+'2_04'!GS30,"ND")</f>
        <v>22325022.672413997</v>
      </c>
      <c r="GT30" s="38">
        <f>IFERROR('2_03'!GT30+'2_04'!GT30,"ND")</f>
        <v>21632556.046412002</v>
      </c>
    </row>
    <row r="31" spans="2:202"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c r="GG31" s="38" t="str">
        <f>IFERROR('2_03'!GG31+'2_04'!GG31,"ND")</f>
        <v>ND</v>
      </c>
      <c r="GH31" s="38" t="str">
        <f>IFERROR('2_03'!GH31+'2_04'!GH31,"ND")</f>
        <v>ND</v>
      </c>
      <c r="GI31" s="38" t="str">
        <f>IFERROR('2_03'!GI31+'2_04'!GI31,"ND")</f>
        <v>ND</v>
      </c>
      <c r="GJ31" s="38" t="str">
        <f>IFERROR('2_03'!GJ31+'2_04'!GJ31,"ND")</f>
        <v>ND</v>
      </c>
      <c r="GK31" s="38" t="str">
        <f>IFERROR('2_03'!GK31+'2_04'!GK31,"ND")</f>
        <v>ND</v>
      </c>
      <c r="GL31" s="38" t="str">
        <f>IFERROR('2_03'!GL31+'2_04'!GL31,"ND")</f>
        <v>ND</v>
      </c>
      <c r="GM31" s="38" t="str">
        <f>IFERROR('2_03'!GM31+'2_04'!GM31,"ND")</f>
        <v>ND</v>
      </c>
      <c r="GN31" s="38" t="str">
        <f>IFERROR('2_03'!GN31+'2_04'!GN31,"ND")</f>
        <v>ND</v>
      </c>
      <c r="GO31" s="38" t="str">
        <f>IFERROR('2_03'!GO31+'2_04'!GO31,"ND")</f>
        <v>ND</v>
      </c>
      <c r="GP31" s="38" t="str">
        <f>IFERROR('2_03'!GP31+'2_04'!GP31,"ND")</f>
        <v>ND</v>
      </c>
      <c r="GQ31" s="38" t="str">
        <f>IFERROR('2_03'!GQ31+'2_04'!GQ31,"ND")</f>
        <v>ND</v>
      </c>
      <c r="GR31" s="38" t="str">
        <f>IFERROR('2_03'!GR31+'2_04'!GR31,"ND")</f>
        <v>ND</v>
      </c>
      <c r="GS31" s="38" t="str">
        <f>IFERROR('2_03'!GS31+'2_04'!GS31,"ND")</f>
        <v>ND</v>
      </c>
      <c r="GT31" s="38" t="str">
        <f>IFERROR('2_03'!GT31+'2_04'!GT31,"ND")</f>
        <v>ND</v>
      </c>
    </row>
    <row r="32" spans="2:202"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c r="GG32" s="38">
        <f>IFERROR('2_03'!GG32+'2_04'!GG32,"ND")</f>
        <v>23084.317788</v>
      </c>
      <c r="GH32" s="38">
        <f>IFERROR('2_03'!GH32+'2_04'!GH32,"ND")</f>
        <v>2868.815149</v>
      </c>
      <c r="GI32" s="38">
        <f>IFERROR('2_03'!GI32+'2_04'!GI32,"ND")</f>
        <v>1700.423591</v>
      </c>
      <c r="GJ32" s="38">
        <f>IFERROR('2_03'!GJ32+'2_04'!GJ32,"ND")</f>
        <v>2639.973747</v>
      </c>
      <c r="GK32" s="38">
        <f>IFERROR('2_03'!GK32+'2_04'!GK32,"ND")</f>
        <v>1250.525081</v>
      </c>
      <c r="GL32" s="38">
        <f>IFERROR('2_03'!GL32+'2_04'!GL32,"ND")</f>
        <v>1987.4122319999999</v>
      </c>
      <c r="GM32" s="38">
        <f>IFERROR('2_03'!GM32+'2_04'!GM32,"ND")</f>
        <v>937.15838299999996</v>
      </c>
      <c r="GN32" s="38">
        <f>IFERROR('2_03'!GN32+'2_04'!GN32,"ND")</f>
        <v>1205.915262</v>
      </c>
      <c r="GO32" s="38">
        <f>IFERROR('2_03'!GO32+'2_04'!GO32,"ND")</f>
        <v>5352.7844480000003</v>
      </c>
      <c r="GP32" s="38">
        <f>IFERROR('2_03'!GP32+'2_04'!GP32,"ND")</f>
        <v>3130.2152169999999</v>
      </c>
      <c r="GQ32" s="38">
        <f>IFERROR('2_03'!GQ32+'2_04'!GQ32,"ND")</f>
        <v>10563.471648000001</v>
      </c>
      <c r="GR32" s="38">
        <f>IFERROR('2_03'!GR32+'2_04'!GR32,"ND")</f>
        <v>12566.316124000001</v>
      </c>
      <c r="GS32" s="38">
        <f>IFERROR('2_03'!GS32+'2_04'!GS32,"ND")</f>
        <v>11304.364342999999</v>
      </c>
      <c r="GT32" s="38">
        <f>IFERROR('2_03'!GT32+'2_04'!GT32,"ND")</f>
        <v>9642.0676640000001</v>
      </c>
    </row>
    <row r="33" spans="1:202"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c r="GG33" s="39">
        <f>IFERROR('2_03'!GG33+'2_04'!GG33,"ND")</f>
        <v>185213249.38881004</v>
      </c>
      <c r="GH33" s="39">
        <f>IFERROR('2_03'!GH33+'2_04'!GH33,"ND")</f>
        <v>184377812.60679698</v>
      </c>
      <c r="GI33" s="39">
        <f>IFERROR('2_03'!GI33+'2_04'!GI33,"ND")</f>
        <v>183097202.21534401</v>
      </c>
      <c r="GJ33" s="39">
        <f>IFERROR('2_03'!GJ33+'2_04'!GJ33,"ND")</f>
        <v>183194503.66498101</v>
      </c>
      <c r="GK33" s="39">
        <f>IFERROR('2_03'!GK33+'2_04'!GK33,"ND")</f>
        <v>185074766.55124801</v>
      </c>
      <c r="GL33" s="39">
        <f>IFERROR('2_03'!GL33+'2_04'!GL33,"ND")</f>
        <v>185897492.28668299</v>
      </c>
      <c r="GM33" s="39">
        <f>IFERROR('2_03'!GM33+'2_04'!GM33,"ND")</f>
        <v>186533741.68258798</v>
      </c>
      <c r="GN33" s="39">
        <f>IFERROR('2_03'!GN33+'2_04'!GN33,"ND")</f>
        <v>187689082.11440501</v>
      </c>
      <c r="GO33" s="39">
        <f>IFERROR('2_03'!GO33+'2_04'!GO33,"ND")</f>
        <v>189515338.26612401</v>
      </c>
      <c r="GP33" s="39">
        <f>IFERROR('2_03'!GP33+'2_04'!GP33,"ND")</f>
        <v>187868086.34878698</v>
      </c>
      <c r="GQ33" s="39">
        <f>IFERROR('2_03'!GQ33+'2_04'!GQ33,"ND")</f>
        <v>190206867.21030504</v>
      </c>
      <c r="GR33" s="39">
        <f>IFERROR('2_03'!GR33+'2_04'!GR33,"ND")</f>
        <v>190599485.74546599</v>
      </c>
      <c r="GS33" s="39">
        <f>IFERROR('2_03'!GS33+'2_04'!GS33,"ND")</f>
        <v>192661760.05139399</v>
      </c>
      <c r="GT33" s="39">
        <f>IFERROR('2_03'!GT33+'2_04'!GT33,"ND")</f>
        <v>191285272.83365095</v>
      </c>
    </row>
    <row r="34" spans="1:202" ht="2.1" customHeight="1"/>
    <row r="35" spans="1:202">
      <c r="B35" s="48"/>
      <c r="C35" s="18"/>
      <c r="D35" s="18"/>
      <c r="E35" s="18"/>
      <c r="F35" s="18"/>
      <c r="G35" s="18"/>
      <c r="H35" s="18"/>
      <c r="I35" s="18"/>
      <c r="J35" s="18"/>
      <c r="K35" s="18"/>
      <c r="L35" s="18"/>
      <c r="M35" s="18"/>
      <c r="N35" s="14"/>
      <c r="Z35" s="14"/>
      <c r="AL35" s="14"/>
      <c r="AX35" s="14"/>
      <c r="BJ35" s="14"/>
      <c r="BV35" s="14"/>
      <c r="EZ35" s="64"/>
      <c r="FA35" s="64"/>
    </row>
    <row r="36" spans="1:202"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2">
      <c r="BB37" s="12"/>
    </row>
    <row r="38" spans="1:20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2">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T38"/>
  <sheetViews>
    <sheetView zoomScale="95" zoomScaleNormal="95" workbookViewId="0">
      <pane xSplit="2" ySplit="6" topLeftCell="FX7" activePane="bottomRight" state="frozenSplit"/>
      <selection activeCell="GT7" sqref="GT7"/>
      <selection pane="topRight" activeCell="GT7" sqref="GT7"/>
      <selection pane="bottomLeft" activeCell="GT7" sqref="GT7"/>
      <selection pane="bottomRight" activeCell="GT7" sqref="GT7"/>
    </sheetView>
  </sheetViews>
  <sheetFormatPr baseColWidth="10" defaultColWidth="11.42578125" defaultRowHeight="9"/>
  <cols>
    <col min="1" max="1" width="10.7109375" style="15" customWidth="1"/>
    <col min="2" max="2" width="28.7109375" style="15" customWidth="1"/>
    <col min="3" max="202" width="9.7109375" style="15" customWidth="1"/>
    <col min="203" max="16384" width="11.42578125" style="15"/>
  </cols>
  <sheetData>
    <row r="1" spans="1:202"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2"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2"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2"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2"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row>
    <row r="7" spans="1:202"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c r="GF7" s="38">
        <v>1151226.253918</v>
      </c>
      <c r="GG7" s="38">
        <v>1177980.3990829999</v>
      </c>
      <c r="GH7" s="38">
        <v>1179962.6031440001</v>
      </c>
      <c r="GI7" s="38">
        <v>1164959.88891</v>
      </c>
      <c r="GJ7" s="38">
        <v>1075237.1003479999</v>
      </c>
      <c r="GK7" s="38">
        <v>1187106.7340780001</v>
      </c>
      <c r="GL7" s="38">
        <v>1196626.298583</v>
      </c>
      <c r="GM7" s="38">
        <v>1163310.091305</v>
      </c>
      <c r="GN7" s="38">
        <v>1172514.3423250001</v>
      </c>
      <c r="GO7" s="38">
        <v>1231675.7238060001</v>
      </c>
      <c r="GP7" s="38">
        <v>1189464.759944</v>
      </c>
      <c r="GQ7" s="38">
        <v>1337484.242667</v>
      </c>
      <c r="GR7" s="38">
        <v>1235243.2974030001</v>
      </c>
      <c r="GS7" s="38">
        <v>1226232.4550409999</v>
      </c>
      <c r="GT7" s="38">
        <v>1194202.6186200001</v>
      </c>
    </row>
    <row r="8" spans="1:202"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c r="GF8" s="38">
        <v>55806.798974999998</v>
      </c>
      <c r="GG8" s="38">
        <v>53334.818547000003</v>
      </c>
      <c r="GH8" s="38">
        <v>42396.632322999998</v>
      </c>
      <c r="GI8" s="38">
        <v>30014.772647999998</v>
      </c>
      <c r="GJ8" s="38">
        <v>27999.992652000001</v>
      </c>
      <c r="GK8" s="38">
        <v>37105.407935000003</v>
      </c>
      <c r="GL8" s="38">
        <v>40901.906225999999</v>
      </c>
      <c r="GM8" s="38">
        <v>41024.568259</v>
      </c>
      <c r="GN8" s="38">
        <v>33655.573149000003</v>
      </c>
      <c r="GO8" s="38">
        <v>30594.211001</v>
      </c>
      <c r="GP8" s="38">
        <v>20654.883662</v>
      </c>
      <c r="GQ8" s="38">
        <v>20865.154023999999</v>
      </c>
      <c r="GR8" s="38">
        <v>53517.242837999998</v>
      </c>
      <c r="GS8" s="38">
        <v>45352.905267000002</v>
      </c>
      <c r="GT8" s="38">
        <v>53023.334536000002</v>
      </c>
    </row>
    <row r="9" spans="1:202"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c r="GF9" s="38">
        <v>303797.49792300002</v>
      </c>
      <c r="GG9" s="38">
        <v>322372.70717499999</v>
      </c>
      <c r="GH9" s="38">
        <v>332127.46614199999</v>
      </c>
      <c r="GI9" s="38">
        <v>394923.06832899997</v>
      </c>
      <c r="GJ9" s="38">
        <v>470651.10172600002</v>
      </c>
      <c r="GK9" s="38">
        <v>417613.28219699999</v>
      </c>
      <c r="GL9" s="38">
        <v>421724.21222300001</v>
      </c>
      <c r="GM9" s="38">
        <v>428414.09205199999</v>
      </c>
      <c r="GN9" s="38">
        <v>454333.01156299998</v>
      </c>
      <c r="GO9" s="38">
        <v>491300.03167300002</v>
      </c>
      <c r="GP9" s="38">
        <v>497932.70313600003</v>
      </c>
      <c r="GQ9" s="38">
        <v>487704.565817</v>
      </c>
      <c r="GR9" s="38">
        <v>467804.48267200001</v>
      </c>
      <c r="GS9" s="38">
        <v>514755.47217199998</v>
      </c>
      <c r="GT9" s="38">
        <v>540383.273025</v>
      </c>
    </row>
    <row r="10" spans="1:202"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c r="GF10" s="38">
        <v>10560677.465226</v>
      </c>
      <c r="GG10" s="38">
        <v>10445782.778796</v>
      </c>
      <c r="GH10" s="38">
        <v>10654645.348128</v>
      </c>
      <c r="GI10" s="38">
        <v>10620744.913594</v>
      </c>
      <c r="GJ10" s="38">
        <v>10489074.68475</v>
      </c>
      <c r="GK10" s="38">
        <v>10794014.530400001</v>
      </c>
      <c r="GL10" s="38">
        <v>11068196.215055</v>
      </c>
      <c r="GM10" s="38">
        <v>11139045.814154999</v>
      </c>
      <c r="GN10" s="38">
        <v>11588799.493779</v>
      </c>
      <c r="GO10" s="38">
        <v>11328704.361687999</v>
      </c>
      <c r="GP10" s="38">
        <v>11342263.022286</v>
      </c>
      <c r="GQ10" s="38">
        <v>11595766.771353001</v>
      </c>
      <c r="GR10" s="38">
        <v>11470988.263351001</v>
      </c>
      <c r="GS10" s="38">
        <v>11184662.456365</v>
      </c>
      <c r="GT10" s="38">
        <v>11002221.778321</v>
      </c>
    </row>
    <row r="11" spans="1:202"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c r="GF11" s="38">
        <v>7327100.1966690002</v>
      </c>
      <c r="GG11" s="38">
        <v>7379070.1050239997</v>
      </c>
      <c r="GH11" s="38">
        <v>7582157.6537060002</v>
      </c>
      <c r="GI11" s="38">
        <v>7484225.6248629997</v>
      </c>
      <c r="GJ11" s="38">
        <v>7622679.4281090004</v>
      </c>
      <c r="GK11" s="38">
        <v>7553559.429339</v>
      </c>
      <c r="GL11" s="38">
        <v>7816355.2870669998</v>
      </c>
      <c r="GM11" s="38">
        <v>7886410.646803</v>
      </c>
      <c r="GN11" s="38">
        <v>7674719.5557770003</v>
      </c>
      <c r="GO11" s="38">
        <v>7953415.7833200004</v>
      </c>
      <c r="GP11" s="38">
        <v>7919785.9180439999</v>
      </c>
      <c r="GQ11" s="38">
        <v>7819776.819286</v>
      </c>
      <c r="GR11" s="38">
        <v>7799220.5862530004</v>
      </c>
      <c r="GS11" s="38">
        <v>7946634.6228649998</v>
      </c>
      <c r="GT11" s="38">
        <v>7773394.0524359997</v>
      </c>
    </row>
    <row r="12" spans="1:202"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row>
    <row r="13" spans="1:202"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c r="GF13" s="38">
        <v>13088782.941984</v>
      </c>
      <c r="GG13" s="38">
        <v>12789329.831395</v>
      </c>
      <c r="GH13" s="38">
        <v>12669739.139676001</v>
      </c>
      <c r="GI13" s="38">
        <v>12867245.901618</v>
      </c>
      <c r="GJ13" s="38">
        <v>13054871.290119</v>
      </c>
      <c r="GK13" s="38">
        <v>12682142.007046999</v>
      </c>
      <c r="GL13" s="38">
        <v>13650669.849083999</v>
      </c>
      <c r="GM13" s="38">
        <v>13012056.824127</v>
      </c>
      <c r="GN13" s="38">
        <v>13017498.968553999</v>
      </c>
      <c r="GO13" s="38">
        <v>13563943.051756</v>
      </c>
      <c r="GP13" s="38">
        <v>13325515.188315</v>
      </c>
      <c r="GQ13" s="38">
        <v>13308700.920933999</v>
      </c>
      <c r="GR13" s="38">
        <v>13429648.801992999</v>
      </c>
      <c r="GS13" s="38">
        <v>13186353.759916</v>
      </c>
      <c r="GT13" s="38">
        <v>13111278.038334001</v>
      </c>
    </row>
    <row r="14" spans="1:202"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row>
    <row r="15" spans="1:202"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c r="GF15" s="38">
        <v>1396276.4515110001</v>
      </c>
      <c r="GG15" s="38">
        <v>1289340.3968700001</v>
      </c>
      <c r="GH15" s="38">
        <v>1333901.382884</v>
      </c>
      <c r="GI15" s="38">
        <v>1373588.7490970001</v>
      </c>
      <c r="GJ15" s="38">
        <v>1366263.5642530001</v>
      </c>
      <c r="GK15" s="38">
        <v>1382701.60883</v>
      </c>
      <c r="GL15" s="38">
        <v>1464317.383473</v>
      </c>
      <c r="GM15" s="38">
        <v>1442146.185202</v>
      </c>
      <c r="GN15" s="38">
        <v>1468691.2209360001</v>
      </c>
      <c r="GO15" s="38">
        <v>1506584.659213</v>
      </c>
      <c r="GP15" s="38">
        <v>1480408.2717599999</v>
      </c>
      <c r="GQ15" s="38">
        <v>1526390.3463030001</v>
      </c>
      <c r="GR15" s="38">
        <v>1572630.7984430001</v>
      </c>
      <c r="GS15" s="38">
        <v>1564123.8186900001</v>
      </c>
      <c r="GT15" s="38">
        <v>1582970.8818910001</v>
      </c>
    </row>
    <row r="16" spans="1:202"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c r="GF16" s="38">
        <v>152029.54659899999</v>
      </c>
      <c r="GG16" s="38">
        <v>156316.96948100001</v>
      </c>
      <c r="GH16" s="38">
        <v>170354.64249100001</v>
      </c>
      <c r="GI16" s="38">
        <v>181291.894932</v>
      </c>
      <c r="GJ16" s="38">
        <v>168345.446191</v>
      </c>
      <c r="GK16" s="38">
        <v>190368.51112700001</v>
      </c>
      <c r="GL16" s="38">
        <v>189813.21712099999</v>
      </c>
      <c r="GM16" s="38">
        <v>169990.426962</v>
      </c>
      <c r="GN16" s="38">
        <v>177489.24295399999</v>
      </c>
      <c r="GO16" s="38">
        <v>168095.596712</v>
      </c>
      <c r="GP16" s="38">
        <v>166380.32552099999</v>
      </c>
      <c r="GQ16" s="38">
        <v>163939.06052999999</v>
      </c>
      <c r="GR16" s="38">
        <v>167289.55357399999</v>
      </c>
      <c r="GS16" s="38">
        <v>176605.06913300001</v>
      </c>
      <c r="GT16" s="38">
        <v>172056.897983</v>
      </c>
    </row>
    <row r="17" spans="2:202"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c r="GF17" s="38">
        <v>2732584.8983649998</v>
      </c>
      <c r="GG17" s="38">
        <v>2780950.067673</v>
      </c>
      <c r="GH17" s="38">
        <v>2803088.4791049999</v>
      </c>
      <c r="GI17" s="38">
        <v>2767142.990648</v>
      </c>
      <c r="GJ17" s="38">
        <v>2619061.7933979998</v>
      </c>
      <c r="GK17" s="38">
        <v>2742670.9737229999</v>
      </c>
      <c r="GL17" s="38">
        <v>2805103.7157089999</v>
      </c>
      <c r="GM17" s="38">
        <v>2863175.5752420002</v>
      </c>
      <c r="GN17" s="38">
        <v>2821676.3061230001</v>
      </c>
      <c r="GO17" s="38">
        <v>2860347.5971559999</v>
      </c>
      <c r="GP17" s="38">
        <v>2760457.1625649999</v>
      </c>
      <c r="GQ17" s="38">
        <v>2788275.4329619999</v>
      </c>
      <c r="GR17" s="38">
        <v>2798571.438873</v>
      </c>
      <c r="GS17" s="38">
        <v>2817095.8559519998</v>
      </c>
      <c r="GT17" s="38">
        <v>2760495.026598</v>
      </c>
    </row>
    <row r="18" spans="2:202"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row>
    <row r="19" spans="2:202"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row>
    <row r="20" spans="2:202"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c r="GF20" s="38">
        <v>89847.889987999995</v>
      </c>
      <c r="GG20" s="38">
        <v>81102.078118000005</v>
      </c>
      <c r="GH20" s="38">
        <v>77503.735751999993</v>
      </c>
      <c r="GI20" s="38">
        <v>83152.653313000003</v>
      </c>
      <c r="GJ20" s="38">
        <v>92388.084038999994</v>
      </c>
      <c r="GK20" s="38">
        <v>83913.804762999993</v>
      </c>
      <c r="GL20" s="38">
        <v>90065.195668999993</v>
      </c>
      <c r="GM20" s="38">
        <v>89297.150846000004</v>
      </c>
      <c r="GN20" s="38">
        <v>93413.679143000001</v>
      </c>
      <c r="GO20" s="38">
        <v>96266.121322000006</v>
      </c>
      <c r="GP20" s="38">
        <v>103514.551915</v>
      </c>
      <c r="GQ20" s="38">
        <v>103482.972578</v>
      </c>
      <c r="GR20" s="38">
        <v>97040.572279</v>
      </c>
      <c r="GS20" s="38">
        <v>96780.134434000007</v>
      </c>
      <c r="GT20" s="38">
        <v>100210.009506</v>
      </c>
    </row>
    <row r="21" spans="2:202"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c r="GF21" s="38">
        <v>11054214.79582</v>
      </c>
      <c r="GG21" s="38">
        <v>10892157.44808</v>
      </c>
      <c r="GH21" s="38">
        <v>10780546.857888</v>
      </c>
      <c r="GI21" s="38">
        <v>10802823.922165001</v>
      </c>
      <c r="GJ21" s="38">
        <v>10672856.506045001</v>
      </c>
      <c r="GK21" s="38">
        <v>11028059.040556001</v>
      </c>
      <c r="GL21" s="38">
        <v>11164132.8608</v>
      </c>
      <c r="GM21" s="38">
        <v>11282694.121872</v>
      </c>
      <c r="GN21" s="38">
        <v>11449060.813831</v>
      </c>
      <c r="GO21" s="38">
        <v>11408919.011232</v>
      </c>
      <c r="GP21" s="38">
        <v>11056388.063601</v>
      </c>
      <c r="GQ21" s="38">
        <v>10991669.654805999</v>
      </c>
      <c r="GR21" s="38">
        <v>11108452.014830999</v>
      </c>
      <c r="GS21" s="38">
        <v>10898372.519719001</v>
      </c>
      <c r="GT21" s="38">
        <v>10631080.104076</v>
      </c>
    </row>
    <row r="22" spans="2:202"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c r="GF22" s="38">
        <v>643522.29015599994</v>
      </c>
      <c r="GG22" s="38">
        <v>687977.12774300005</v>
      </c>
      <c r="GH22" s="38">
        <v>653947.52846499998</v>
      </c>
      <c r="GI22" s="38">
        <v>684207.38780300005</v>
      </c>
      <c r="GJ22" s="38">
        <v>630778.21282000002</v>
      </c>
      <c r="GK22" s="38">
        <v>659388.10953000002</v>
      </c>
      <c r="GL22" s="38">
        <v>705179.50239000004</v>
      </c>
      <c r="GM22" s="38">
        <v>673662.15070799994</v>
      </c>
      <c r="GN22" s="38">
        <v>676632.736194</v>
      </c>
      <c r="GO22" s="38">
        <v>674168.74573600001</v>
      </c>
      <c r="GP22" s="38">
        <v>683513.60033100005</v>
      </c>
      <c r="GQ22" s="38">
        <v>672734.67311900004</v>
      </c>
      <c r="GR22" s="38">
        <v>675511.31223899999</v>
      </c>
      <c r="GS22" s="38">
        <v>678384.77592499997</v>
      </c>
      <c r="GT22" s="38">
        <v>672111.66552799998</v>
      </c>
    </row>
    <row r="23" spans="2:202"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row>
    <row r="24" spans="2:202"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c r="GF24" s="38">
        <v>7165.2127989999999</v>
      </c>
      <c r="GG24" s="38">
        <v>1618.503232</v>
      </c>
      <c r="GH24" s="38">
        <v>8617.9300469999998</v>
      </c>
      <c r="GI24" s="38">
        <v>1419.9556620000001</v>
      </c>
      <c r="GJ24" s="38">
        <v>7083.8361649999997</v>
      </c>
      <c r="GK24" s="38">
        <v>30112.236065000001</v>
      </c>
      <c r="GL24" s="38">
        <v>11084.411050999999</v>
      </c>
      <c r="GM24" s="38">
        <v>2055.377035</v>
      </c>
      <c r="GN24" s="38">
        <v>2544.0949569999998</v>
      </c>
      <c r="GO24" s="38">
        <v>3731.613139</v>
      </c>
      <c r="GP24" s="38">
        <v>3744.6017790000001</v>
      </c>
      <c r="GQ24" s="38">
        <v>5415.1815329999999</v>
      </c>
      <c r="GR24" s="38">
        <v>4223.3548760000003</v>
      </c>
      <c r="GS24" s="38">
        <v>16370.993</v>
      </c>
      <c r="GT24" s="38">
        <v>1357.7792469999999</v>
      </c>
    </row>
    <row r="25" spans="2:202"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row>
    <row r="26" spans="2:202"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row>
    <row r="27" spans="2:202"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c r="GF27" s="38">
        <v>234742.84602200001</v>
      </c>
      <c r="GG27" s="38">
        <v>295901.54871499998</v>
      </c>
      <c r="GH27" s="38">
        <v>299153.01121000003</v>
      </c>
      <c r="GI27" s="38">
        <v>137231.20133800001</v>
      </c>
      <c r="GJ27" s="38">
        <v>271847.35783599998</v>
      </c>
      <c r="GK27" s="38">
        <v>151148.667296</v>
      </c>
      <c r="GL27" s="38">
        <v>224436.54848900001</v>
      </c>
      <c r="GM27" s="38">
        <v>260994.430716</v>
      </c>
      <c r="GN27" s="38">
        <v>173209.982858</v>
      </c>
      <c r="GO27" s="38">
        <v>154707.99168800001</v>
      </c>
      <c r="GP27" s="38">
        <v>138439.83454000001</v>
      </c>
      <c r="GQ27" s="38">
        <v>189282.155738</v>
      </c>
      <c r="GR27" s="38">
        <v>166395.02693399999</v>
      </c>
      <c r="GS27" s="38">
        <v>164305.015358</v>
      </c>
      <c r="GT27" s="38">
        <v>155940.705013</v>
      </c>
    </row>
    <row r="28" spans="2:202"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c r="GF28" s="38">
        <v>85035.696039999995</v>
      </c>
      <c r="GG28" s="38">
        <v>87265.021051999996</v>
      </c>
      <c r="GH28" s="38">
        <v>90123.325456999999</v>
      </c>
      <c r="GI28" s="38">
        <v>75858.753196999998</v>
      </c>
      <c r="GJ28" s="38">
        <v>134604.776648</v>
      </c>
      <c r="GK28" s="38">
        <v>143837.30512500001</v>
      </c>
      <c r="GL28" s="38">
        <v>158569.84700099999</v>
      </c>
      <c r="GM28" s="38">
        <v>141926.292414</v>
      </c>
      <c r="GN28" s="38">
        <v>101134.20385599999</v>
      </c>
      <c r="GO28" s="38">
        <v>109427.74131300001</v>
      </c>
      <c r="GP28" s="38">
        <v>98563.396781000003</v>
      </c>
      <c r="GQ28" s="38">
        <v>138883.66823099999</v>
      </c>
      <c r="GR28" s="38">
        <v>174299.750982</v>
      </c>
      <c r="GS28" s="38">
        <v>200183.32741599999</v>
      </c>
      <c r="GT28" s="38">
        <v>144400.47627399999</v>
      </c>
    </row>
    <row r="29" spans="2:202"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row>
    <row r="30" spans="2:202"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c r="GF30" s="38">
        <v>4007590.2747160001</v>
      </c>
      <c r="GG30" s="38">
        <v>3985324.791518</v>
      </c>
      <c r="GH30" s="38">
        <v>4037224.0944790002</v>
      </c>
      <c r="GI30" s="38">
        <v>4127408.4458289999</v>
      </c>
      <c r="GJ30" s="38">
        <v>4011747.5025169998</v>
      </c>
      <c r="GK30" s="38">
        <v>4495267.5518049998</v>
      </c>
      <c r="GL30" s="38">
        <v>4201590.8825920001</v>
      </c>
      <c r="GM30" s="38">
        <v>4230648.5295980005</v>
      </c>
      <c r="GN30" s="38">
        <v>4259416.9976730002</v>
      </c>
      <c r="GO30" s="38">
        <v>4458020.9211550001</v>
      </c>
      <c r="GP30" s="38">
        <v>4357484.3880139999</v>
      </c>
      <c r="GQ30" s="38">
        <v>4100939.4470739998</v>
      </c>
      <c r="GR30" s="38">
        <v>4414597.5498519996</v>
      </c>
      <c r="GS30" s="38">
        <v>4496903.0762769999</v>
      </c>
      <c r="GT30" s="38">
        <v>4197102.5169129996</v>
      </c>
    </row>
    <row r="31" spans="2:202"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row>
    <row r="32" spans="2:202"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c r="GF32" s="38">
        <v>22842.079731000002</v>
      </c>
      <c r="GG32" s="38">
        <v>23084.317788</v>
      </c>
      <c r="GH32" s="38">
        <v>2868.815149</v>
      </c>
      <c r="GI32" s="38">
        <v>1700.423591</v>
      </c>
      <c r="GJ32" s="38">
        <v>2639.973747</v>
      </c>
      <c r="GK32" s="38">
        <v>1250.525081</v>
      </c>
      <c r="GL32" s="38">
        <v>1987.4122319999999</v>
      </c>
      <c r="GM32" s="38">
        <v>937.15838299999996</v>
      </c>
      <c r="GN32" s="38">
        <v>1205.915262</v>
      </c>
      <c r="GO32" s="38">
        <v>5352.7844480000003</v>
      </c>
      <c r="GP32" s="38">
        <v>3130.2152169999999</v>
      </c>
      <c r="GQ32" s="38">
        <v>2546.0953760000002</v>
      </c>
      <c r="GR32" s="38">
        <v>12566.316124000001</v>
      </c>
      <c r="GS32" s="38">
        <v>3296.6016599999998</v>
      </c>
      <c r="GT32" s="38">
        <v>9642.0676640000001</v>
      </c>
    </row>
    <row r="33" spans="1:202"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c r="GF33" s="39">
        <v>52913243.136441991</v>
      </c>
      <c r="GG33" s="39">
        <v>52448908.910290003</v>
      </c>
      <c r="GH33" s="39">
        <v>52718358.646046005</v>
      </c>
      <c r="GI33" s="39">
        <v>52797940.547536999</v>
      </c>
      <c r="GJ33" s="39">
        <v>52718130.651363008</v>
      </c>
      <c r="GK33" s="39">
        <v>53580259.724896997</v>
      </c>
      <c r="GL33" s="39">
        <v>55210754.744764991</v>
      </c>
      <c r="GM33" s="39">
        <v>54827789.435678989</v>
      </c>
      <c r="GN33" s="39">
        <v>55165996.138933994</v>
      </c>
      <c r="GO33" s="39">
        <v>56045255.946357995</v>
      </c>
      <c r="GP33" s="39">
        <v>55147640.887410991</v>
      </c>
      <c r="GQ33" s="39">
        <v>55253857.162331007</v>
      </c>
      <c r="GR33" s="39">
        <v>55648000.363516994</v>
      </c>
      <c r="GS33" s="39">
        <v>55216412.859190002</v>
      </c>
      <c r="GT33" s="39">
        <v>54101871.225964993</v>
      </c>
    </row>
    <row r="34" spans="1:202" ht="2.1" customHeight="1"/>
    <row r="35" spans="1:202">
      <c r="B35" s="48"/>
      <c r="C35" s="18"/>
      <c r="D35" s="18"/>
      <c r="E35" s="18"/>
      <c r="F35" s="18"/>
      <c r="G35" s="18"/>
      <c r="H35" s="18"/>
      <c r="I35" s="18"/>
      <c r="J35" s="18"/>
      <c r="K35" s="18"/>
      <c r="L35" s="18"/>
      <c r="M35" s="18"/>
      <c r="N35" s="14"/>
      <c r="Z35" s="14"/>
      <c r="AL35" s="14"/>
      <c r="AX35" s="14"/>
      <c r="BJ35" s="14"/>
      <c r="BV35" s="14"/>
      <c r="EZ35" s="64"/>
      <c r="FA35" s="64"/>
    </row>
    <row r="36" spans="1:202"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T40"/>
  <sheetViews>
    <sheetView zoomScale="95" zoomScaleNormal="95" workbookViewId="0">
      <pane xSplit="2" ySplit="6" topLeftCell="FW7" activePane="bottomRight" state="frozenSplit"/>
      <selection activeCell="GT7" sqref="GT7"/>
      <selection pane="topRight" activeCell="GT7" sqref="GT7"/>
      <selection pane="bottomLeft" activeCell="GT7" sqref="GT7"/>
      <selection pane="bottomRight" activeCell="GT7" sqref="GT7"/>
    </sheetView>
  </sheetViews>
  <sheetFormatPr baseColWidth="10" defaultColWidth="11.42578125" defaultRowHeight="9"/>
  <cols>
    <col min="1" max="1" width="10.7109375" style="15" customWidth="1"/>
    <col min="2" max="2" width="28.7109375" style="15" customWidth="1"/>
    <col min="3" max="202" width="9.7109375" style="15" customWidth="1"/>
    <col min="203" max="16384" width="11.42578125" style="15"/>
  </cols>
  <sheetData>
    <row r="1" spans="1:202"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2"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2"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2"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2"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row>
    <row r="7" spans="1:202"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c r="GF7" s="38">
        <v>5464106.4128729999</v>
      </c>
      <c r="GG7" s="38">
        <v>5638981.6635060003</v>
      </c>
      <c r="GH7" s="38">
        <v>5525890.7794270003</v>
      </c>
      <c r="GI7" s="38">
        <v>5367274.9748</v>
      </c>
      <c r="GJ7" s="38">
        <v>5379870.8315549996</v>
      </c>
      <c r="GK7" s="38">
        <v>5400034.2892089998</v>
      </c>
      <c r="GL7" s="38">
        <v>5395569.6768100001</v>
      </c>
      <c r="GM7" s="38">
        <v>5288920.6290889997</v>
      </c>
      <c r="GN7" s="38">
        <v>5344369.0004639998</v>
      </c>
      <c r="GO7" s="38">
        <v>5671093.8916990003</v>
      </c>
      <c r="GP7" s="38">
        <v>5903055.166433</v>
      </c>
      <c r="GQ7" s="38">
        <v>5966442.1743670003</v>
      </c>
      <c r="GR7" s="38">
        <v>6210861.5904529998</v>
      </c>
      <c r="GS7" s="38">
        <v>6353672.5758689996</v>
      </c>
      <c r="GT7" s="38">
        <v>6265652.2510930002</v>
      </c>
    </row>
    <row r="8" spans="1:202"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c r="GF8" s="38">
        <v>1439504.122497</v>
      </c>
      <c r="GG8" s="38">
        <v>1416444.1619210001</v>
      </c>
      <c r="GH8" s="38">
        <v>1333242.0763310001</v>
      </c>
      <c r="GI8" s="38">
        <v>1416932.5332899999</v>
      </c>
      <c r="GJ8" s="38">
        <v>1672324.244398</v>
      </c>
      <c r="GK8" s="38">
        <v>1535332.562292</v>
      </c>
      <c r="GL8" s="38">
        <v>1529137.342551</v>
      </c>
      <c r="GM8" s="38">
        <v>1606789.2949270001</v>
      </c>
      <c r="GN8" s="38">
        <v>1728566.4238710001</v>
      </c>
      <c r="GO8" s="38">
        <v>2019369.739232</v>
      </c>
      <c r="GP8" s="38">
        <v>1757425.084266</v>
      </c>
      <c r="GQ8" s="38">
        <v>1838142.8037700001</v>
      </c>
      <c r="GR8" s="38">
        <v>1922248.8708879999</v>
      </c>
      <c r="GS8" s="38">
        <v>2078270.6663599999</v>
      </c>
      <c r="GT8" s="38">
        <v>2131536.4997060001</v>
      </c>
    </row>
    <row r="9" spans="1:202"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c r="GF9" s="38">
        <v>4669459.9073109999</v>
      </c>
      <c r="GG9" s="38">
        <v>4731399.9387699999</v>
      </c>
      <c r="GH9" s="38">
        <v>4518393.4912590003</v>
      </c>
      <c r="GI9" s="38">
        <v>4720441.764122</v>
      </c>
      <c r="GJ9" s="38">
        <v>4565540.8440650003</v>
      </c>
      <c r="GK9" s="38">
        <v>4596229.3397220001</v>
      </c>
      <c r="GL9" s="38">
        <v>4510809.4376699999</v>
      </c>
      <c r="GM9" s="38">
        <v>4606769.9249240002</v>
      </c>
      <c r="GN9" s="38">
        <v>4507742.5786690004</v>
      </c>
      <c r="GO9" s="38">
        <v>4622799.3736500004</v>
      </c>
      <c r="GP9" s="38">
        <v>4438392.2492519999</v>
      </c>
      <c r="GQ9" s="38">
        <v>4375216.2866860004</v>
      </c>
      <c r="GR9" s="38">
        <v>4417598.1611940004</v>
      </c>
      <c r="GS9" s="38">
        <v>4499040.0579819996</v>
      </c>
      <c r="GT9" s="38">
        <v>4709710.5310469996</v>
      </c>
    </row>
    <row r="10" spans="1:202"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c r="GF10" s="38">
        <v>21255437.097957</v>
      </c>
      <c r="GG10" s="38">
        <v>21118698.357409999</v>
      </c>
      <c r="GH10" s="38">
        <v>20912848.777029</v>
      </c>
      <c r="GI10" s="38">
        <v>20649985.225614</v>
      </c>
      <c r="GJ10" s="38">
        <v>21020011.031502001</v>
      </c>
      <c r="GK10" s="38">
        <v>20994042.418621998</v>
      </c>
      <c r="GL10" s="38">
        <v>20939094.250094999</v>
      </c>
      <c r="GM10" s="38">
        <v>21282124.980921999</v>
      </c>
      <c r="GN10" s="38">
        <v>21203638.931278002</v>
      </c>
      <c r="GO10" s="38">
        <v>21361564.006716002</v>
      </c>
      <c r="GP10" s="38">
        <v>20994751.370542999</v>
      </c>
      <c r="GQ10" s="38">
        <v>21186374.561372999</v>
      </c>
      <c r="GR10" s="38">
        <v>21209018.132686</v>
      </c>
      <c r="GS10" s="38">
        <v>21100373.376169</v>
      </c>
      <c r="GT10" s="38">
        <v>20914188.381538998</v>
      </c>
    </row>
    <row r="11" spans="1:202"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c r="GF11" s="38">
        <v>15893819.829111001</v>
      </c>
      <c r="GG11" s="38">
        <v>16206766.825885</v>
      </c>
      <c r="GH11" s="38">
        <v>15558341.056188</v>
      </c>
      <c r="GI11" s="38">
        <v>15138940.020437</v>
      </c>
      <c r="GJ11" s="38">
        <v>14594272.382926</v>
      </c>
      <c r="GK11" s="38">
        <v>14748443.437960999</v>
      </c>
      <c r="GL11" s="38">
        <v>14160153.730086001</v>
      </c>
      <c r="GM11" s="38">
        <v>14225135.755690999</v>
      </c>
      <c r="GN11" s="38">
        <v>14766155.440917</v>
      </c>
      <c r="GO11" s="38">
        <v>14565351.225159001</v>
      </c>
      <c r="GP11" s="38">
        <v>14829154.253529999</v>
      </c>
      <c r="GQ11" s="38">
        <v>15311299.796208</v>
      </c>
      <c r="GR11" s="38">
        <v>15264972.681376999</v>
      </c>
      <c r="GS11" s="38">
        <v>16461979.189439001</v>
      </c>
      <c r="GT11" s="38">
        <v>16550124.136219</v>
      </c>
    </row>
    <row r="12" spans="1:202"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row>
    <row r="13" spans="1:202"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c r="GF13" s="38">
        <v>22267452.685715999</v>
      </c>
      <c r="GG13" s="38">
        <v>22360517.727658</v>
      </c>
      <c r="GH13" s="38">
        <v>22471451.157593999</v>
      </c>
      <c r="GI13" s="38">
        <v>21832597.533773001</v>
      </c>
      <c r="GJ13" s="38">
        <v>21907777.389920998</v>
      </c>
      <c r="GK13" s="38">
        <v>22001540.462117001</v>
      </c>
      <c r="GL13" s="38">
        <v>21455767.04699</v>
      </c>
      <c r="GM13" s="38">
        <v>21445378.357570998</v>
      </c>
      <c r="GN13" s="38">
        <v>21457930.216019999</v>
      </c>
      <c r="GO13" s="38">
        <v>21785012.633714002</v>
      </c>
      <c r="GP13" s="38">
        <v>21761837.385283999</v>
      </c>
      <c r="GQ13" s="38">
        <v>22374580.950805999</v>
      </c>
      <c r="GR13" s="38">
        <v>22124798.559714001</v>
      </c>
      <c r="GS13" s="38">
        <v>22145152.464538999</v>
      </c>
      <c r="GT13" s="38">
        <v>22161984.873877998</v>
      </c>
    </row>
    <row r="14" spans="1:202"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row>
    <row r="15" spans="1:202"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c r="GF15" s="38">
        <v>2369710.966889</v>
      </c>
      <c r="GG15" s="38">
        <v>2390428.904511</v>
      </c>
      <c r="GH15" s="38">
        <v>2374614.893065</v>
      </c>
      <c r="GI15" s="38">
        <v>2352579.465535</v>
      </c>
      <c r="GJ15" s="38">
        <v>2384836.5261130002</v>
      </c>
      <c r="GK15" s="38">
        <v>2413353.7141860002</v>
      </c>
      <c r="GL15" s="38">
        <v>2427037.5321999998</v>
      </c>
      <c r="GM15" s="38">
        <v>2397524.9072540002</v>
      </c>
      <c r="GN15" s="38">
        <v>2378690.0094679999</v>
      </c>
      <c r="GO15" s="38">
        <v>2349624.0464570001</v>
      </c>
      <c r="GP15" s="38">
        <v>2340976.4612150001</v>
      </c>
      <c r="GQ15" s="38">
        <v>2264153.3636579998</v>
      </c>
      <c r="GR15" s="38">
        <v>2224453.6911599999</v>
      </c>
      <c r="GS15" s="38">
        <v>2204762.5647669998</v>
      </c>
      <c r="GT15" s="38">
        <v>2197293.271096</v>
      </c>
    </row>
    <row r="16" spans="1:202"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c r="GF16" s="38">
        <v>2460248.142459</v>
      </c>
      <c r="GG16" s="38">
        <v>2452173.7955379998</v>
      </c>
      <c r="GH16" s="38">
        <v>2431558.3421780001</v>
      </c>
      <c r="GI16" s="38">
        <v>2652190.0013040002</v>
      </c>
      <c r="GJ16" s="38">
        <v>2685231.2653020001</v>
      </c>
      <c r="GK16" s="38">
        <v>2601422.17588</v>
      </c>
      <c r="GL16" s="38">
        <v>2648226.6499069999</v>
      </c>
      <c r="GM16" s="38">
        <v>2565081.149677</v>
      </c>
      <c r="GN16" s="38">
        <v>2573086.337702</v>
      </c>
      <c r="GO16" s="38">
        <v>2555816.1770649999</v>
      </c>
      <c r="GP16" s="38">
        <v>2543648.2497060001</v>
      </c>
      <c r="GQ16" s="38">
        <v>2543264.5286590001</v>
      </c>
      <c r="GR16" s="38">
        <v>2626432.4488630001</v>
      </c>
      <c r="GS16" s="38">
        <v>2659541.2156500001</v>
      </c>
      <c r="GT16" s="38">
        <v>2639019.7071400001</v>
      </c>
    </row>
    <row r="17" spans="2:202"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c r="GF17" s="38">
        <v>15524958.748443</v>
      </c>
      <c r="GG17" s="38">
        <v>15157383.294119</v>
      </c>
      <c r="GH17" s="38">
        <v>15181977.17403</v>
      </c>
      <c r="GI17" s="38">
        <v>15312095.901365001</v>
      </c>
      <c r="GJ17" s="38">
        <v>15690035.972782999</v>
      </c>
      <c r="GK17" s="38">
        <v>16179569.756442999</v>
      </c>
      <c r="GL17" s="38">
        <v>16035573.394158</v>
      </c>
      <c r="GM17" s="38">
        <v>16150722.024953</v>
      </c>
      <c r="GN17" s="38">
        <v>16048493.124328</v>
      </c>
      <c r="GO17" s="38">
        <v>16333926.943894999</v>
      </c>
      <c r="GP17" s="38">
        <v>16216970.922786999</v>
      </c>
      <c r="GQ17" s="38">
        <v>16077502.883218</v>
      </c>
      <c r="GR17" s="38">
        <v>16454360.842186</v>
      </c>
      <c r="GS17" s="38">
        <v>16320324.165042</v>
      </c>
      <c r="GT17" s="38">
        <v>16141957.780820001</v>
      </c>
    </row>
    <row r="18" spans="2:202"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row>
    <row r="19" spans="2:202"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row>
    <row r="20" spans="2:202"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c r="GF20" s="38">
        <v>778662.03973399999</v>
      </c>
      <c r="GG20" s="38">
        <v>740702.69494900003</v>
      </c>
      <c r="GH20" s="38">
        <v>751705.29393000004</v>
      </c>
      <c r="GI20" s="38">
        <v>740695.64016399998</v>
      </c>
      <c r="GJ20" s="38">
        <v>755753.28437500005</v>
      </c>
      <c r="GK20" s="38">
        <v>771341.92213900003</v>
      </c>
      <c r="GL20" s="38">
        <v>786123.673021</v>
      </c>
      <c r="GM20" s="38">
        <v>820680.90058699995</v>
      </c>
      <c r="GN20" s="38">
        <v>744855.69848400005</v>
      </c>
      <c r="GO20" s="38">
        <v>793653.51349899999</v>
      </c>
      <c r="GP20" s="38">
        <v>763535.03159599996</v>
      </c>
      <c r="GQ20" s="38">
        <v>725214.895946</v>
      </c>
      <c r="GR20" s="38">
        <v>731206.016649</v>
      </c>
      <c r="GS20" s="38">
        <v>750648.39428999997</v>
      </c>
      <c r="GT20" s="38">
        <v>784593.46618999995</v>
      </c>
    </row>
    <row r="21" spans="2:202"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c r="GF21" s="38">
        <v>17156522.820264999</v>
      </c>
      <c r="GG21" s="38">
        <v>17242301.764991999</v>
      </c>
      <c r="GH21" s="38">
        <v>17546837.196538001</v>
      </c>
      <c r="GI21" s="38">
        <v>17416681.756177999</v>
      </c>
      <c r="GJ21" s="38">
        <v>17082768.373590998</v>
      </c>
      <c r="GK21" s="38">
        <v>17813046.042289998</v>
      </c>
      <c r="GL21" s="38">
        <v>18016924.77541</v>
      </c>
      <c r="GM21" s="38">
        <v>18284663.915706001</v>
      </c>
      <c r="GN21" s="38">
        <v>17924830.093373999</v>
      </c>
      <c r="GO21" s="38">
        <v>17892161.664253999</v>
      </c>
      <c r="GP21" s="38">
        <v>17413952.841761999</v>
      </c>
      <c r="GQ21" s="38">
        <v>18503905.296018999</v>
      </c>
      <c r="GR21" s="38">
        <v>18163937.978666</v>
      </c>
      <c r="GS21" s="38">
        <v>18778098.959656999</v>
      </c>
      <c r="GT21" s="38">
        <v>18838870.873406</v>
      </c>
    </row>
    <row r="22" spans="2:202"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c r="GF22" s="38">
        <v>5681409.9962879997</v>
      </c>
      <c r="GG22" s="38">
        <v>5693707.7963039996</v>
      </c>
      <c r="GH22" s="38">
        <v>5506256.820572</v>
      </c>
      <c r="GI22" s="38">
        <v>5605982.5196759999</v>
      </c>
      <c r="GJ22" s="38">
        <v>5549057.6480200002</v>
      </c>
      <c r="GK22" s="38">
        <v>5645534.3844579998</v>
      </c>
      <c r="GL22" s="38">
        <v>5760278.6334950002</v>
      </c>
      <c r="GM22" s="38">
        <v>5945726.517519</v>
      </c>
      <c r="GN22" s="38">
        <v>5707169.432027</v>
      </c>
      <c r="GO22" s="38">
        <v>5780447.6113149999</v>
      </c>
      <c r="GP22" s="38">
        <v>5780158.219664</v>
      </c>
      <c r="GQ22" s="38">
        <v>5993392.2740940005</v>
      </c>
      <c r="GR22" s="38">
        <v>5932906.8537640003</v>
      </c>
      <c r="GS22" s="38">
        <v>5849033.4536290001</v>
      </c>
      <c r="GT22" s="38">
        <v>5983928.7428489998</v>
      </c>
    </row>
    <row r="23" spans="2:202"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row>
    <row r="24" spans="2:202"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c r="GF24" s="38">
        <v>10383.1486</v>
      </c>
      <c r="GG24" s="38">
        <v>11697.695094999999</v>
      </c>
      <c r="GH24" s="38">
        <v>15476.884142000001</v>
      </c>
      <c r="GI24" s="38">
        <v>42691.178245000003</v>
      </c>
      <c r="GJ24" s="38">
        <v>30353.885904999999</v>
      </c>
      <c r="GK24" s="38">
        <v>19787.061664000001</v>
      </c>
      <c r="GL24" s="38">
        <v>31412.230948</v>
      </c>
      <c r="GM24" s="38">
        <v>21187.152376999999</v>
      </c>
      <c r="GN24" s="38">
        <v>22038.852932000002</v>
      </c>
      <c r="GO24" s="38">
        <v>21168.840798000001</v>
      </c>
      <c r="GP24" s="38">
        <v>52104.066663999998</v>
      </c>
      <c r="GQ24" s="38">
        <v>25717.459973000001</v>
      </c>
      <c r="GR24" s="38">
        <v>25339.712627000001</v>
      </c>
      <c r="GS24" s="38">
        <v>39052.203159999997</v>
      </c>
      <c r="GT24" s="38">
        <v>48959.305011999997</v>
      </c>
    </row>
    <row r="25" spans="2:202"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row>
    <row r="26" spans="2:202"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row>
    <row r="27" spans="2:202"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c r="GF27" s="38">
        <v>117076.12845800001</v>
      </c>
      <c r="GG27" s="38">
        <v>178309.9895</v>
      </c>
      <c r="GH27" s="38">
        <v>151972.60497399999</v>
      </c>
      <c r="GI27" s="38">
        <v>183435.939656</v>
      </c>
      <c r="GJ27" s="38">
        <v>97891.500891999996</v>
      </c>
      <c r="GK27" s="38">
        <v>272393.18075399997</v>
      </c>
      <c r="GL27" s="38">
        <v>187232.759937</v>
      </c>
      <c r="GM27" s="38">
        <v>66077.525334000005</v>
      </c>
      <c r="GN27" s="38">
        <v>207649.081855</v>
      </c>
      <c r="GO27" s="38">
        <v>228473.82384699999</v>
      </c>
      <c r="GP27" s="38">
        <v>222448.04092</v>
      </c>
      <c r="GQ27" s="38">
        <v>196376.12686799999</v>
      </c>
      <c r="GR27" s="38">
        <v>317212.97591099999</v>
      </c>
      <c r="GS27" s="38">
        <v>298150.775998</v>
      </c>
      <c r="GT27" s="38">
        <v>344031.35819300002</v>
      </c>
    </row>
    <row r="28" spans="2:202"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c r="GF28" s="38">
        <v>65523.611109999998</v>
      </c>
      <c r="GG28" s="38">
        <v>66083.333331999995</v>
      </c>
      <c r="GH28" s="38">
        <v>66015.766665999996</v>
      </c>
      <c r="GI28" s="38">
        <v>66488.766665999996</v>
      </c>
      <c r="GJ28" s="38">
        <v>66977.533332000006</v>
      </c>
      <c r="GK28" s="38">
        <v>0</v>
      </c>
      <c r="GL28" s="38">
        <v>0</v>
      </c>
      <c r="GM28" s="38">
        <v>69025.875</v>
      </c>
      <c r="GN28" s="38">
        <v>69058.452776999999</v>
      </c>
      <c r="GO28" s="38">
        <v>69343.888888000001</v>
      </c>
      <c r="GP28" s="38">
        <v>69401.875</v>
      </c>
      <c r="GQ28" s="38">
        <v>69756.652776999996</v>
      </c>
      <c r="GR28" s="38">
        <v>35421.166665999997</v>
      </c>
      <c r="GS28" s="38">
        <v>71119.770833000002</v>
      </c>
      <c r="GT28" s="38">
        <v>36096.899999000001</v>
      </c>
    </row>
    <row r="29" spans="2:202"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c r="GS29" s="38" t="s">
        <v>65</v>
      </c>
      <c r="GT29" s="38" t="s">
        <v>65</v>
      </c>
    </row>
    <row r="30" spans="2:202"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c r="GF30" s="38">
        <v>17402763.528315999</v>
      </c>
      <c r="GG30" s="38">
        <v>17358742.53503</v>
      </c>
      <c r="GH30" s="38">
        <v>17312871.646828</v>
      </c>
      <c r="GI30" s="38">
        <v>16800248.446982</v>
      </c>
      <c r="GJ30" s="38">
        <v>16993670.298937999</v>
      </c>
      <c r="GK30" s="38">
        <v>16502436.078614</v>
      </c>
      <c r="GL30" s="38">
        <v>16803396.408640001</v>
      </c>
      <c r="GM30" s="38">
        <v>16930143.335377999</v>
      </c>
      <c r="GN30" s="38">
        <v>17838812.301305</v>
      </c>
      <c r="GO30" s="38">
        <v>17420274.939578</v>
      </c>
      <c r="GP30" s="38">
        <v>17632634.242754001</v>
      </c>
      <c r="GQ30" s="38">
        <v>17493652.617279999</v>
      </c>
      <c r="GR30" s="38">
        <v>17290715.699145</v>
      </c>
      <c r="GS30" s="38">
        <v>17828119.596136998</v>
      </c>
      <c r="GT30" s="38">
        <v>17435453.529499002</v>
      </c>
    </row>
    <row r="31" spans="2:202"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row>
    <row r="32" spans="2:202"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c r="GF32" s="38">
        <v>0</v>
      </c>
      <c r="GG32" s="38">
        <v>0</v>
      </c>
      <c r="GH32" s="38">
        <v>0</v>
      </c>
      <c r="GI32" s="38">
        <v>0</v>
      </c>
      <c r="GJ32" s="38">
        <v>0</v>
      </c>
      <c r="GK32" s="38">
        <v>0</v>
      </c>
      <c r="GL32" s="38">
        <v>0</v>
      </c>
      <c r="GM32" s="38">
        <v>0</v>
      </c>
      <c r="GN32" s="38">
        <v>0</v>
      </c>
      <c r="GO32" s="38">
        <v>0</v>
      </c>
      <c r="GP32" s="38">
        <v>0</v>
      </c>
      <c r="GQ32" s="38">
        <v>8017.3762720000004</v>
      </c>
      <c r="GR32" s="38">
        <v>0</v>
      </c>
      <c r="GS32" s="38">
        <v>8007.7626829999999</v>
      </c>
      <c r="GT32" s="38">
        <v>0</v>
      </c>
    </row>
    <row r="33" spans="1:202"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c r="GF33" s="39">
        <v>132557039.18602701</v>
      </c>
      <c r="GG33" s="39">
        <v>132764340.47852002</v>
      </c>
      <c r="GH33" s="39">
        <v>131659453.96075098</v>
      </c>
      <c r="GI33" s="39">
        <v>130299261.667807</v>
      </c>
      <c r="GJ33" s="39">
        <v>130476373.01361801</v>
      </c>
      <c r="GK33" s="39">
        <v>131494506.826351</v>
      </c>
      <c r="GL33" s="39">
        <v>130686737.54191801</v>
      </c>
      <c r="GM33" s="39">
        <v>131705952.24690899</v>
      </c>
      <c r="GN33" s="39">
        <v>132523085.975471</v>
      </c>
      <c r="GO33" s="39">
        <v>133470082.31976601</v>
      </c>
      <c r="GP33" s="39">
        <v>132720445.46137598</v>
      </c>
      <c r="GQ33" s="39">
        <v>134953010.04797402</v>
      </c>
      <c r="GR33" s="39">
        <v>134951485.38194901</v>
      </c>
      <c r="GS33" s="39">
        <v>137445347.192204</v>
      </c>
      <c r="GT33" s="39">
        <v>137183401.60768595</v>
      </c>
    </row>
    <row r="34" spans="1:202" ht="2.1" customHeight="1"/>
    <row r="35" spans="1:202">
      <c r="B35" s="48"/>
      <c r="EZ35" s="64"/>
      <c r="FA35" s="64"/>
    </row>
    <row r="36" spans="1:202"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2">
      <c r="D37" s="12"/>
      <c r="BB37" s="12"/>
    </row>
    <row r="38" spans="1:20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2">
      <c r="N39" s="12"/>
      <c r="O39" s="12"/>
      <c r="P39" s="12"/>
      <c r="Q39" s="12"/>
      <c r="R39" s="12"/>
      <c r="S39" s="12"/>
      <c r="T39" s="12"/>
      <c r="U39" s="12"/>
      <c r="V39" s="12"/>
      <c r="W39" s="12"/>
      <c r="X39" s="12"/>
      <c r="Y39" s="12"/>
      <c r="Z39" s="12"/>
      <c r="AA39" s="12"/>
      <c r="AB39" s="12"/>
    </row>
    <row r="40" spans="1:202">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T38"/>
  <sheetViews>
    <sheetView zoomScale="95" zoomScaleNormal="95" workbookViewId="0">
      <pane xSplit="2" ySplit="6" topLeftCell="FX7" activePane="bottomRight" state="frozenSplit"/>
      <selection activeCell="GT7" sqref="GT7"/>
      <selection pane="topRight" activeCell="GT7" sqref="GT7"/>
      <selection pane="bottomLeft" activeCell="GT7" sqref="GT7"/>
      <selection pane="bottomRight" activeCell="GT7" sqref="GT7"/>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202" width="9.7109375" style="18" customWidth="1"/>
    <col min="203" max="16384" width="11.42578125" style="18"/>
  </cols>
  <sheetData>
    <row r="1" spans="1:202"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2"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2"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2"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2"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2"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row>
    <row r="7" spans="1:202"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c r="GF7" s="23">
        <v>0</v>
      </c>
      <c r="GG7" s="23">
        <v>0</v>
      </c>
      <c r="GH7" s="23">
        <v>220.050973</v>
      </c>
      <c r="GI7" s="23">
        <v>0</v>
      </c>
      <c r="GJ7" s="23">
        <v>0</v>
      </c>
      <c r="GK7" s="23">
        <v>0</v>
      </c>
      <c r="GL7" s="23">
        <v>0</v>
      </c>
      <c r="GM7" s="23">
        <v>0</v>
      </c>
      <c r="GN7" s="23">
        <v>0</v>
      </c>
      <c r="GO7" s="23">
        <v>0</v>
      </c>
      <c r="GP7" s="23">
        <v>0</v>
      </c>
      <c r="GQ7" s="23">
        <v>0</v>
      </c>
      <c r="GR7" s="23">
        <v>0</v>
      </c>
      <c r="GS7" s="23">
        <v>0</v>
      </c>
      <c r="GT7" s="23">
        <v>0</v>
      </c>
    </row>
    <row r="8" spans="1:202"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c r="GF8" s="23">
        <v>72329.125786000004</v>
      </c>
      <c r="GG8" s="23">
        <v>49985.670773999998</v>
      </c>
      <c r="GH8" s="23">
        <v>2590.2894889999998</v>
      </c>
      <c r="GI8" s="23">
        <v>4381.9562159999996</v>
      </c>
      <c r="GJ8" s="23">
        <v>37680.358765999998</v>
      </c>
      <c r="GK8" s="23">
        <v>999.43545800000004</v>
      </c>
      <c r="GL8" s="23">
        <v>23562.493116000001</v>
      </c>
      <c r="GM8" s="23">
        <v>7529.5777799999996</v>
      </c>
      <c r="GN8" s="23">
        <v>3598.2052610000001</v>
      </c>
      <c r="GO8" s="23">
        <v>93767.673055000007</v>
      </c>
      <c r="GP8" s="23">
        <v>73492.973545999994</v>
      </c>
      <c r="GQ8" s="23">
        <v>74748.167790000007</v>
      </c>
      <c r="GR8" s="23">
        <v>173088.89072699999</v>
      </c>
      <c r="GS8" s="23">
        <v>82936.064736999993</v>
      </c>
      <c r="GT8" s="23">
        <v>133266.31170300001</v>
      </c>
    </row>
    <row r="9" spans="1:202"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c r="GF9" s="23">
        <v>43635.773848999997</v>
      </c>
      <c r="GG9" s="23">
        <v>40387.238061999997</v>
      </c>
      <c r="GH9" s="23">
        <v>39482.532618999998</v>
      </c>
      <c r="GI9" s="23">
        <v>39720.641347999997</v>
      </c>
      <c r="GJ9" s="23">
        <v>69951.698277000003</v>
      </c>
      <c r="GK9" s="23">
        <v>40204.795764000002</v>
      </c>
      <c r="GL9" s="23">
        <v>40450.841451</v>
      </c>
      <c r="GM9" s="23">
        <v>40696.887137999998</v>
      </c>
      <c r="GN9" s="23">
        <v>49456.722945000001</v>
      </c>
      <c r="GO9" s="23">
        <v>39704.767433000001</v>
      </c>
      <c r="GP9" s="23">
        <v>39942.876162</v>
      </c>
      <c r="GQ9" s="23">
        <v>40188.921848999998</v>
      </c>
      <c r="GR9" s="23">
        <v>40427.030577999998</v>
      </c>
      <c r="GS9" s="23">
        <v>40673.076265000003</v>
      </c>
      <c r="GT9" s="23">
        <v>39474.595660999999</v>
      </c>
    </row>
    <row r="10" spans="1:202"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c r="GF10" s="23">
        <v>3222.64</v>
      </c>
      <c r="GG10" s="23">
        <v>5026.3</v>
      </c>
      <c r="GH10" s="23">
        <v>10051.690913</v>
      </c>
      <c r="GI10" s="23">
        <v>5017.3062140000002</v>
      </c>
      <c r="GJ10" s="23">
        <v>6055</v>
      </c>
      <c r="GK10" s="23">
        <v>550</v>
      </c>
      <c r="GL10" s="23">
        <v>6713.1158400000004</v>
      </c>
      <c r="GM10" s="23">
        <v>6967.47</v>
      </c>
      <c r="GN10" s="23">
        <v>14967.221890000001</v>
      </c>
      <c r="GO10" s="23">
        <v>10754.833049999999</v>
      </c>
      <c r="GP10" s="23">
        <v>14627.157950000001</v>
      </c>
      <c r="GQ10" s="23">
        <v>7681.2189799999996</v>
      </c>
      <c r="GR10" s="23">
        <v>29783.195967</v>
      </c>
      <c r="GS10" s="23">
        <v>8193.7000000000007</v>
      </c>
      <c r="GT10" s="23">
        <v>21291.330892999998</v>
      </c>
    </row>
    <row r="11" spans="1:202"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c r="GF11" s="23">
        <v>267066.040775</v>
      </c>
      <c r="GG11" s="23">
        <v>149687.09082499999</v>
      </c>
      <c r="GH11" s="23">
        <v>78837.740875000003</v>
      </c>
      <c r="GI11" s="23">
        <v>287317.03834299999</v>
      </c>
      <c r="GJ11" s="23">
        <v>137007.334592</v>
      </c>
      <c r="GK11" s="23">
        <v>72939.626090999998</v>
      </c>
      <c r="GL11" s="23">
        <v>370760.17703000002</v>
      </c>
      <c r="GM11" s="23">
        <v>480936.56595100003</v>
      </c>
      <c r="GN11" s="23">
        <v>67473.089798000001</v>
      </c>
      <c r="GO11" s="23">
        <v>387288.71353100002</v>
      </c>
      <c r="GP11" s="23">
        <v>162064.16383100001</v>
      </c>
      <c r="GQ11" s="23">
        <v>158670.063398</v>
      </c>
      <c r="GR11" s="23">
        <v>320827.94595199998</v>
      </c>
      <c r="GS11" s="23">
        <v>77257.624972000005</v>
      </c>
      <c r="GT11" s="23">
        <v>279121.552035</v>
      </c>
    </row>
    <row r="12" spans="1:202"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c r="GS12" s="23" t="s">
        <v>65</v>
      </c>
      <c r="GT12" s="23" t="s">
        <v>65</v>
      </c>
    </row>
    <row r="13" spans="1:202"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c r="GF13" s="23">
        <v>146103.18901</v>
      </c>
      <c r="GG13" s="23">
        <v>602318.29126099998</v>
      </c>
      <c r="GH13" s="23">
        <v>167648.498899</v>
      </c>
      <c r="GI13" s="23">
        <v>249018.02078600001</v>
      </c>
      <c r="GJ13" s="23">
        <v>288961.850775</v>
      </c>
      <c r="GK13" s="23">
        <v>307704.04742399999</v>
      </c>
      <c r="GL13" s="23">
        <v>361963.038948</v>
      </c>
      <c r="GM13" s="23">
        <v>1559768.0750210001</v>
      </c>
      <c r="GN13" s="23">
        <v>1328093.926283</v>
      </c>
      <c r="GO13" s="23">
        <v>1127269.3250229999</v>
      </c>
      <c r="GP13" s="23">
        <v>733707.57365300006</v>
      </c>
      <c r="GQ13" s="23">
        <v>893598.35968800006</v>
      </c>
      <c r="GR13" s="23">
        <v>1444498.02947</v>
      </c>
      <c r="GS13" s="23">
        <v>1549672.4873530001</v>
      </c>
      <c r="GT13" s="23">
        <v>1546115.647811</v>
      </c>
    </row>
    <row r="14" spans="1:202"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c r="GS14" s="23" t="s">
        <v>65</v>
      </c>
      <c r="GT14" s="23" t="s">
        <v>65</v>
      </c>
    </row>
    <row r="15" spans="1:202"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c r="GF15" s="23">
        <v>0</v>
      </c>
      <c r="GG15" s="23">
        <v>0</v>
      </c>
      <c r="GH15" s="23">
        <v>0</v>
      </c>
      <c r="GI15" s="23">
        <v>0</v>
      </c>
      <c r="GJ15" s="23">
        <v>0</v>
      </c>
      <c r="GK15" s="23">
        <v>0</v>
      </c>
      <c r="GL15" s="23">
        <v>5498.0916770000003</v>
      </c>
      <c r="GM15" s="23">
        <v>0</v>
      </c>
      <c r="GN15" s="23">
        <v>0</v>
      </c>
      <c r="GO15" s="23">
        <v>0</v>
      </c>
      <c r="GP15" s="23">
        <v>0</v>
      </c>
      <c r="GQ15" s="23">
        <v>0</v>
      </c>
      <c r="GR15" s="23">
        <v>0</v>
      </c>
      <c r="GS15" s="23">
        <v>0</v>
      </c>
      <c r="GT15" s="23">
        <v>0</v>
      </c>
    </row>
    <row r="16" spans="1:202"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c r="GF16" s="23">
        <v>0</v>
      </c>
      <c r="GG16" s="23">
        <v>0</v>
      </c>
      <c r="GH16" s="23">
        <v>0</v>
      </c>
      <c r="GI16" s="23">
        <v>0</v>
      </c>
      <c r="GJ16" s="23">
        <v>0</v>
      </c>
      <c r="GK16" s="23">
        <v>0</v>
      </c>
      <c r="GL16" s="23">
        <v>0</v>
      </c>
      <c r="GM16" s="23">
        <v>0</v>
      </c>
      <c r="GN16" s="23">
        <v>0</v>
      </c>
      <c r="GO16" s="23">
        <v>0</v>
      </c>
      <c r="GP16" s="23">
        <v>0</v>
      </c>
      <c r="GQ16" s="23">
        <v>0</v>
      </c>
      <c r="GR16" s="23">
        <v>0</v>
      </c>
      <c r="GS16" s="23">
        <v>0</v>
      </c>
      <c r="GT16" s="23">
        <v>0</v>
      </c>
    </row>
    <row r="17" spans="2:202"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c r="GF17" s="23">
        <v>123511.27913</v>
      </c>
      <c r="GG17" s="23">
        <v>463545.211243</v>
      </c>
      <c r="GH17" s="23">
        <v>36867.152159999998</v>
      </c>
      <c r="GI17" s="23">
        <v>140641.33571799999</v>
      </c>
      <c r="GJ17" s="23">
        <v>71090.096176000006</v>
      </c>
      <c r="GK17" s="23">
        <v>219949.948294</v>
      </c>
      <c r="GL17" s="23">
        <v>30236.853800000001</v>
      </c>
      <c r="GM17" s="23">
        <v>257807.33600000001</v>
      </c>
      <c r="GN17" s="23">
        <v>460408.68890000001</v>
      </c>
      <c r="GO17" s="23">
        <v>58052.903987999998</v>
      </c>
      <c r="GP17" s="23">
        <v>166385.10876</v>
      </c>
      <c r="GQ17" s="23">
        <v>217115.64485000001</v>
      </c>
      <c r="GR17" s="23">
        <v>477772.35120199999</v>
      </c>
      <c r="GS17" s="23">
        <v>238431.33651299999</v>
      </c>
      <c r="GT17" s="23">
        <v>466647.72623099998</v>
      </c>
    </row>
    <row r="18" spans="2:202"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c r="GS18" s="23" t="s">
        <v>65</v>
      </c>
      <c r="GT18" s="23" t="s">
        <v>65</v>
      </c>
    </row>
    <row r="19" spans="2:202"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c r="GR19" s="23" t="s">
        <v>65</v>
      </c>
      <c r="GS19" s="23" t="s">
        <v>65</v>
      </c>
      <c r="GT19" s="23" t="s">
        <v>65</v>
      </c>
    </row>
    <row r="20" spans="2:202"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c r="GG20" s="23">
        <v>0</v>
      </c>
      <c r="GH20" s="23">
        <v>0</v>
      </c>
      <c r="GI20" s="23">
        <v>0</v>
      </c>
      <c r="GJ20" s="23">
        <v>0</v>
      </c>
      <c r="GK20" s="23">
        <v>0</v>
      </c>
      <c r="GL20" s="23">
        <v>0</v>
      </c>
      <c r="GM20" s="23">
        <v>0</v>
      </c>
      <c r="GN20" s="23">
        <v>0</v>
      </c>
      <c r="GO20" s="23">
        <v>0</v>
      </c>
      <c r="GP20" s="23">
        <v>0</v>
      </c>
      <c r="GQ20" s="23">
        <v>0</v>
      </c>
      <c r="GR20" s="23">
        <v>0</v>
      </c>
      <c r="GS20" s="23">
        <v>0</v>
      </c>
      <c r="GT20" s="23">
        <v>0</v>
      </c>
    </row>
    <row r="21" spans="2:202"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c r="GF21" s="23">
        <v>529814.48835700005</v>
      </c>
      <c r="GG21" s="23">
        <v>633789.75183900003</v>
      </c>
      <c r="GH21" s="23">
        <v>488404.59938500001</v>
      </c>
      <c r="GI21" s="23">
        <v>219658.44857400001</v>
      </c>
      <c r="GJ21" s="23">
        <v>786385.81603999995</v>
      </c>
      <c r="GK21" s="23">
        <v>273362.20243300003</v>
      </c>
      <c r="GL21" s="23">
        <v>323279.63848299999</v>
      </c>
      <c r="GM21" s="23">
        <v>312150.24025799998</v>
      </c>
      <c r="GN21" s="23">
        <v>255350.23513399999</v>
      </c>
      <c r="GO21" s="23">
        <v>314930.88326500001</v>
      </c>
      <c r="GP21" s="23">
        <v>651303.05433900002</v>
      </c>
      <c r="GQ21" s="23">
        <v>508177.34233700001</v>
      </c>
      <c r="GR21" s="23">
        <v>614069.44722900004</v>
      </c>
      <c r="GS21" s="23">
        <v>790313.90503000002</v>
      </c>
      <c r="GT21" s="23">
        <v>910904.75206299999</v>
      </c>
    </row>
    <row r="22" spans="2:202"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c r="GF22" s="23">
        <v>0</v>
      </c>
      <c r="GG22" s="23">
        <v>0</v>
      </c>
      <c r="GH22" s="23">
        <v>0</v>
      </c>
      <c r="GI22" s="23">
        <v>0</v>
      </c>
      <c r="GJ22" s="23">
        <v>975.21774900000003</v>
      </c>
      <c r="GK22" s="23">
        <v>0</v>
      </c>
      <c r="GL22" s="23">
        <v>0</v>
      </c>
      <c r="GM22" s="23">
        <v>0</v>
      </c>
      <c r="GN22" s="23">
        <v>0</v>
      </c>
      <c r="GO22" s="23">
        <v>0</v>
      </c>
      <c r="GP22" s="23">
        <v>74113.604395999995</v>
      </c>
      <c r="GQ22" s="23">
        <v>0</v>
      </c>
      <c r="GR22" s="23">
        <v>0</v>
      </c>
      <c r="GS22" s="23">
        <v>0</v>
      </c>
      <c r="GT22" s="23">
        <v>1800.25</v>
      </c>
    </row>
    <row r="23" spans="2:202"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c r="GS23" s="23" t="s">
        <v>65</v>
      </c>
      <c r="GT23" s="23" t="s">
        <v>65</v>
      </c>
    </row>
    <row r="24" spans="2:202"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c r="GS24" s="38">
        <v>0</v>
      </c>
      <c r="GT24" s="38">
        <v>0</v>
      </c>
    </row>
    <row r="25" spans="2:202"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c r="GS25" s="23" t="s">
        <v>65</v>
      </c>
      <c r="GT25" s="23" t="s">
        <v>65</v>
      </c>
    </row>
    <row r="26" spans="2:202"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c r="GS26" s="23" t="s">
        <v>65</v>
      </c>
      <c r="GT26" s="23" t="s">
        <v>65</v>
      </c>
    </row>
    <row r="27" spans="2:202"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c r="GF27" s="23">
        <v>0</v>
      </c>
      <c r="GG27" s="23">
        <v>0</v>
      </c>
      <c r="GH27" s="23">
        <v>0</v>
      </c>
      <c r="GI27" s="23">
        <v>71901.786057999998</v>
      </c>
      <c r="GJ27" s="23">
        <v>0</v>
      </c>
      <c r="GK27" s="23">
        <v>0</v>
      </c>
      <c r="GL27" s="23">
        <v>0</v>
      </c>
      <c r="GM27" s="23">
        <v>138269.477132</v>
      </c>
      <c r="GN27" s="23">
        <v>0</v>
      </c>
      <c r="GO27" s="23">
        <v>0</v>
      </c>
      <c r="GP27" s="23">
        <v>0</v>
      </c>
      <c r="GQ27" s="23">
        <v>0</v>
      </c>
      <c r="GR27" s="23">
        <v>0</v>
      </c>
      <c r="GS27" s="23">
        <v>0</v>
      </c>
      <c r="GT27" s="23">
        <v>0</v>
      </c>
    </row>
    <row r="28" spans="2:202"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c r="GS28" s="23">
        <v>0</v>
      </c>
      <c r="GT28" s="23">
        <v>0</v>
      </c>
    </row>
    <row r="29" spans="2:202"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row>
    <row r="30" spans="2:202"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c r="GF30" s="23">
        <v>0</v>
      </c>
      <c r="GG30" s="23">
        <v>64503.219438</v>
      </c>
      <c r="GH30" s="23">
        <v>90008.204679000002</v>
      </c>
      <c r="GI30" s="23">
        <v>71930.205172999995</v>
      </c>
      <c r="GJ30" s="23">
        <v>0</v>
      </c>
      <c r="GK30" s="23">
        <v>29978.121296000001</v>
      </c>
      <c r="GL30" s="23">
        <v>35026.164642999996</v>
      </c>
      <c r="GM30" s="23">
        <v>59993.304486000001</v>
      </c>
      <c r="GN30" s="23">
        <v>0</v>
      </c>
      <c r="GO30" s="23">
        <v>0</v>
      </c>
      <c r="GP30" s="23">
        <v>0</v>
      </c>
      <c r="GQ30" s="23">
        <v>28009.693217</v>
      </c>
      <c r="GR30" s="23">
        <v>105041.14025</v>
      </c>
      <c r="GS30" s="23">
        <v>50014.377738000003</v>
      </c>
      <c r="GT30" s="23">
        <v>105880.094771</v>
      </c>
    </row>
    <row r="31" spans="2:202"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c r="GS31" s="23" t="s">
        <v>65</v>
      </c>
      <c r="GT31" s="23" t="s">
        <v>65</v>
      </c>
    </row>
    <row r="32" spans="2:202"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c r="GS32" s="23">
        <v>0</v>
      </c>
      <c r="GT32" s="23">
        <v>0</v>
      </c>
    </row>
    <row r="33" spans="1:202"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c r="GF33" s="24">
        <v>1185682.536907</v>
      </c>
      <c r="GG33" s="24">
        <v>2009242.7734420002</v>
      </c>
      <c r="GH33" s="24">
        <v>914110.75999199995</v>
      </c>
      <c r="GI33" s="24">
        <v>1089586.7384299999</v>
      </c>
      <c r="GJ33" s="24">
        <v>1398107.372375</v>
      </c>
      <c r="GK33" s="24">
        <v>945688.17675999994</v>
      </c>
      <c r="GL33" s="24">
        <v>1197490.4149879999</v>
      </c>
      <c r="GM33" s="24">
        <v>2864118.933766</v>
      </c>
      <c r="GN33" s="24">
        <v>2179348.0902110003</v>
      </c>
      <c r="GO33" s="24">
        <v>2031769.099345</v>
      </c>
      <c r="GP33" s="24">
        <v>1915636.5126370001</v>
      </c>
      <c r="GQ33" s="24">
        <v>1928189.4121090001</v>
      </c>
      <c r="GR33" s="24">
        <v>3205508.0313749998</v>
      </c>
      <c r="GS33" s="24">
        <v>2837492.5726079997</v>
      </c>
      <c r="GT33" s="24">
        <v>3504502.2611680003</v>
      </c>
    </row>
    <row r="34" spans="1:202"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2">
      <c r="B35" s="48"/>
      <c r="EZ35" s="63"/>
      <c r="FA35" s="63"/>
    </row>
    <row r="36" spans="1:202"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2">
      <c r="D37" s="56"/>
      <c r="E37" s="56"/>
      <c r="F37" s="56"/>
      <c r="G37" s="56"/>
      <c r="H37" s="56"/>
      <c r="I37" s="56"/>
      <c r="J37" s="56"/>
      <c r="K37" s="56"/>
      <c r="L37" s="56"/>
    </row>
    <row r="38" spans="1:202">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2021-04-22T22:33:44Z</cp:lastPrinted>
  <dcterms:created xsi:type="dcterms:W3CDTF">2013-04-29T13:45:37Z</dcterms:created>
  <dcterms:modified xsi:type="dcterms:W3CDTF">2024-10-07T20:52:04Z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