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57BC6A0D-130E-4DEF-8BB0-FB8FB8360D6A}" xr6:coauthVersionLast="45" xr6:coauthVersionMax="45" xr10:uidLastSave="{00000000-0000-0000-0000-000000000000}"/>
  <bookViews>
    <workbookView xWindow="28680" yWindow="-120" windowWidth="29040" windowHeight="15840" tabRatio="738"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'2_01'!$ES$2:$FE$36</definedName>
    <definedName name="_xlnm.Print_Area" localSheetId="5">'2_02'!$ES$2:$FE$36</definedName>
    <definedName name="_xlnm.Print_Area" localSheetId="6">'2_03'!$ES$2:$FE$36</definedName>
    <definedName name="_xlnm.Print_Area" localSheetId="7">'2_04'!$ES$2:$FE$36</definedName>
    <definedName name="_xlnm.Print_Area" localSheetId="8">'2_05'!$ES$2:$FE$36</definedName>
    <definedName name="_xlnm.Print_Area" localSheetId="9">'2_06'!$ES$2:$FE$36</definedName>
    <definedName name="_xlnm.Print_Area" localSheetId="10">'2_07'!$ES$2:$FE$36</definedName>
    <definedName name="_xlnm.Print_Area" localSheetId="11">'2_08'!$ES$2:$FE$36</definedName>
    <definedName name="_xlnm.Print_Area" localSheetId="12">'2_09'!$ES$2:$FE$36</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<sst xmlns="http://schemas.openxmlformats.org/spreadsheetml/2006/main" count="7615" uniqueCount="192">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</sst>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0">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7" fontId="19" fillId="2" borderId="0" xfId="0" applyNumberFormat="1" applyFont="1" applyFill="1"/>
    <xf numFmtId="167" fontId="19" fillId="2" borderId="0" xfId="0" applyNumberFormat="1" applyFont="1" applyFill="1" applyAlignment="1">
      <alignment vertical="top"/>
    </xf>
    <xf numFmtId="3" fontId="19"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2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8189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11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11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workbookViewId="0">
      <selection activeCell="D8" sqref="D8"/>
    </sheetView>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15" display="Notas generales" xr:uid="{00000000-0004-0000-0100-000009000000}"/>
    <hyperlink ref="B5" location="Glosario!B2:D19"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9"/>
      <c r="L5" s="89"/>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9"/>
      <c r="L15" s="89"/>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B23:C23" location="Glosario!D2" display="MB2" xr:uid="{00000000-0004-0000-0200-00000B000000}"/>
    <hyperlink ref="C27" location="Índice_general!B21:F32" display="Índice Capítulo 2" xr:uid="{00000000-0004-0000-0200-00000C000000}"/>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E41"/>
  <sheetViews>
    <sheetView tabSelected="1" zoomScale="95" zoomScaleNormal="95" workbookViewId="0">
      <pane xSplit="2" ySplit="6" topLeftCell="EL7" activePane="bottomRight" state="frozenSplit"/>
      <selection activeCell="ER2" sqref="ER2:FD36"/>
      <selection pane="topRight" activeCell="ER2" sqref="ER2:FD36"/>
      <selection pane="bottomLeft" activeCell="ER2" sqref="ER2:FD36"/>
      <selection pane="bottomRight" activeCell="FE6" sqref="FE6"/>
    </sheetView>
  </sheetViews>
  <sheetFormatPr baseColWidth="10" defaultColWidth="11.42578125" defaultRowHeight="12.75"/>
  <cols>
    <col min="1" max="1" width="10.7109375" style="6" customWidth="1"/>
    <col min="2" max="2" width="30.7109375" style="22" customWidth="1"/>
    <col min="3" max="161" width="9.7109375" style="22" customWidth="1"/>
    <col min="162" max="16384" width="11.42578125" style="22"/>
  </cols>
  <sheetData>
    <row r="1" spans="1:161"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row>
    <row r="7" spans="1:161"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c r="FB7" s="28">
        <v>5867940.5004639998</v>
      </c>
      <c r="FC7" s="28">
        <v>5830057.0373090003</v>
      </c>
      <c r="FD7" s="28">
        <v>5846735.463343</v>
      </c>
      <c r="FE7" s="28">
        <v>5865836.1508689998</v>
      </c>
    </row>
    <row r="8" spans="1:161"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c r="FB8" s="28">
        <v>812378.37002399995</v>
      </c>
      <c r="FC8" s="28">
        <v>849885.49562199996</v>
      </c>
      <c r="FD8" s="28">
        <v>741747.53661199997</v>
      </c>
      <c r="FE8" s="28">
        <v>791403.77999499999</v>
      </c>
    </row>
    <row r="9" spans="1:161"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c r="FB9" s="28">
        <v>3349112.9232160002</v>
      </c>
      <c r="FC9" s="28">
        <v>3514295.3392039998</v>
      </c>
      <c r="FD9" s="28">
        <v>3631660.5661050002</v>
      </c>
      <c r="FE9" s="28">
        <v>3628801.0384539999</v>
      </c>
    </row>
    <row r="10" spans="1:161"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c r="FB10" s="28">
        <v>26820814.975813001</v>
      </c>
      <c r="FC10" s="28">
        <v>26592450.313986</v>
      </c>
      <c r="FD10" s="28">
        <v>26816922.178422999</v>
      </c>
      <c r="FE10" s="28">
        <v>26677183.408840999</v>
      </c>
    </row>
    <row r="11" spans="1:161"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c r="FB11" s="28">
        <v>20516962.081191</v>
      </c>
      <c r="FC11" s="28">
        <v>20529515.329273</v>
      </c>
      <c r="FD11" s="28">
        <v>19534772.468435999</v>
      </c>
      <c r="FE11" s="28">
        <v>19797063.933309</v>
      </c>
    </row>
    <row r="12" spans="1:161"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row>
    <row r="13" spans="1:161"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c r="FB13" s="28">
        <v>32908968.404991001</v>
      </c>
      <c r="FC13" s="28">
        <v>31645706.687463</v>
      </c>
      <c r="FD13" s="28">
        <v>31847376.527194001</v>
      </c>
      <c r="FE13" s="28">
        <v>30489431.839009002</v>
      </c>
    </row>
    <row r="14" spans="1:161"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c r="FB14" s="28">
        <v>1412.6307400000001</v>
      </c>
      <c r="FC14" s="28">
        <v>1618.334265</v>
      </c>
      <c r="FD14" s="28">
        <v>1002.019363</v>
      </c>
      <c r="FE14" s="28">
        <v>860.81201699999997</v>
      </c>
    </row>
    <row r="15" spans="1:161"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c r="FB15" s="28">
        <v>2959229.3500799998</v>
      </c>
      <c r="FC15" s="28">
        <v>2939285.5337840002</v>
      </c>
      <c r="FD15" s="28">
        <v>2825538.1589759998</v>
      </c>
      <c r="FE15" s="28">
        <v>2818853.8514330001</v>
      </c>
    </row>
    <row r="16" spans="1:161"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c r="FB16" s="28">
        <v>2045734.9240220001</v>
      </c>
      <c r="FC16" s="28">
        <v>1961259.932209</v>
      </c>
      <c r="FD16" s="28">
        <v>2005056.2120060001</v>
      </c>
      <c r="FE16" s="28">
        <v>2166472.6181669999</v>
      </c>
    </row>
    <row r="17" spans="1:161"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c r="FB17" s="28">
        <v>16495400.781603999</v>
      </c>
      <c r="FC17" s="28">
        <v>15736132.699478</v>
      </c>
      <c r="FD17" s="28">
        <v>15751005.314179</v>
      </c>
      <c r="FE17" s="28">
        <v>15766097.076216999</v>
      </c>
    </row>
    <row r="18" spans="1:161"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row>
    <row r="19" spans="1:161"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row>
    <row r="20" spans="1:161"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c r="FB20" s="28">
        <v>810314.79735899996</v>
      </c>
      <c r="FC20" s="28">
        <v>803617.56816999998</v>
      </c>
      <c r="FD20" s="28">
        <v>813377.57431699999</v>
      </c>
      <c r="FE20" s="28">
        <v>795927.20433500002</v>
      </c>
    </row>
    <row r="21" spans="1:161"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c r="FB21" s="28">
        <v>27539026.963435002</v>
      </c>
      <c r="FC21" s="28">
        <v>26330036.365657002</v>
      </c>
      <c r="FD21" s="28">
        <v>26752737.300430998</v>
      </c>
      <c r="FE21" s="28">
        <v>26806167.252220999</v>
      </c>
    </row>
    <row r="22" spans="1:161"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c r="FB22" s="28">
        <v>4728986.6092299996</v>
      </c>
      <c r="FC22" s="28">
        <v>4721539.1308970004</v>
      </c>
      <c r="FD22" s="28">
        <v>4681554.978197</v>
      </c>
      <c r="FE22" s="28">
        <v>4687003.9555639997</v>
      </c>
    </row>
    <row r="23" spans="1:161"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row>
    <row r="24" spans="1:161"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row>
    <row r="25" spans="1:161"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row>
    <row r="26" spans="1:161"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row>
    <row r="27" spans="1:161"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c r="FB27" s="28">
        <v>314503.81414899998</v>
      </c>
      <c r="FC27" s="28">
        <v>272057.23307900003</v>
      </c>
      <c r="FD27" s="28">
        <v>252957.959863</v>
      </c>
      <c r="FE27" s="28">
        <v>268932.564725</v>
      </c>
    </row>
    <row r="28" spans="1:161"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c r="FB28" s="28">
        <v>164588.46253399999</v>
      </c>
      <c r="FC28" s="28">
        <v>160983.67921199999</v>
      </c>
      <c r="FD28" s="28">
        <v>135729.47707600001</v>
      </c>
      <c r="FE28" s="28">
        <v>483243.37151899998</v>
      </c>
    </row>
    <row r="29" spans="1:161"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row>
    <row r="30" spans="1:161"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c r="FB30" s="28">
        <v>18983004.949847002</v>
      </c>
      <c r="FC30" s="28">
        <v>18998960.129133001</v>
      </c>
      <c r="FD30" s="28">
        <v>18634989.355365001</v>
      </c>
      <c r="FE30" s="28">
        <v>18851133.413665999</v>
      </c>
    </row>
    <row r="31" spans="1:161"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row>
    <row r="32" spans="1:161"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c r="FB32" s="28">
        <v>183.13234</v>
      </c>
      <c r="FC32" s="28">
        <v>283.27818300000001</v>
      </c>
      <c r="FD32" s="28">
        <v>484.52825799999999</v>
      </c>
      <c r="FE32" s="28">
        <v>476.59168</v>
      </c>
    </row>
    <row r="33" spans="1:161"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c r="FB33" s="30">
        <v>164320475.25939208</v>
      </c>
      <c r="FC33" s="30">
        <v>160889316.23327401</v>
      </c>
      <c r="FD33" s="30">
        <v>160297897.62237799</v>
      </c>
      <c r="FE33" s="30">
        <v>159941418.79579699</v>
      </c>
    </row>
    <row r="34" spans="1:161"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1"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61">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6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61">
      <c r="C41" s="73"/>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14"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E39"/>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1.42578125" style="19"/>
    <col min="2" max="2" width="28.7109375" style="19" customWidth="1"/>
    <col min="3" max="161" width="9.7109375" style="19" customWidth="1"/>
    <col min="162" max="16384" width="11.42578125" style="19"/>
  </cols>
  <sheetData>
    <row r="1" spans="1:161"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row>
    <row r="7" spans="1:161"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c r="FB7" s="47">
        <v>5831281.0871689999</v>
      </c>
      <c r="FC7" s="47">
        <v>5775800.1125180004</v>
      </c>
      <c r="FD7" s="47">
        <v>5844290.8814350003</v>
      </c>
      <c r="FE7" s="47">
        <v>5865023.3520369995</v>
      </c>
    </row>
    <row r="8" spans="1:16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c r="FB8" s="47">
        <v>811378.46386899997</v>
      </c>
      <c r="FC8" s="47">
        <v>849885.49562199996</v>
      </c>
      <c r="FD8" s="47">
        <v>721748.33657499996</v>
      </c>
      <c r="FE8" s="47">
        <v>789353.90298799996</v>
      </c>
    </row>
    <row r="9" spans="1:161"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c r="FB9" s="47">
        <v>3279729.986668</v>
      </c>
      <c r="FC9" s="47">
        <v>3445082.8426029999</v>
      </c>
      <c r="FD9" s="47">
        <v>3552420.9698200002</v>
      </c>
      <c r="FE9" s="47">
        <v>3528869.8535239999</v>
      </c>
    </row>
    <row r="10" spans="1:161"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c r="FB10" s="47">
        <v>26803839.407857001</v>
      </c>
      <c r="FC10" s="47">
        <v>26582090.600582</v>
      </c>
      <c r="FD10" s="47">
        <v>26804921.938896</v>
      </c>
      <c r="FE10" s="47">
        <v>26668206.734514002</v>
      </c>
    </row>
    <row r="11" spans="1:161"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c r="FB11" s="47">
        <v>20501888.352552</v>
      </c>
      <c r="FC11" s="47">
        <v>20518544.700977001</v>
      </c>
      <c r="FD11" s="47">
        <v>19526230.209961999</v>
      </c>
      <c r="FE11" s="47">
        <v>19790135.228512</v>
      </c>
    </row>
    <row r="12" spans="1:161"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row>
    <row r="13" spans="1:161"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c r="FB13" s="47">
        <v>32087344.603326</v>
      </c>
      <c r="FC13" s="47">
        <v>30668941.519072</v>
      </c>
      <c r="FD13" s="47">
        <v>30189440.550163999</v>
      </c>
      <c r="FE13" s="47">
        <v>29832612.887354001</v>
      </c>
    </row>
    <row r="14" spans="1:161"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c r="FB14" s="47">
        <v>1412.6307400000001</v>
      </c>
      <c r="FC14" s="47">
        <v>1618.334265</v>
      </c>
      <c r="FD14" s="47">
        <v>1002.019363</v>
      </c>
      <c r="FE14" s="47">
        <v>860.81201699999997</v>
      </c>
    </row>
    <row r="15" spans="1:161"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c r="FB15" s="47">
        <v>2894872.3382450002</v>
      </c>
      <c r="FC15" s="47">
        <v>2878013.3777800002</v>
      </c>
      <c r="FD15" s="47">
        <v>2763697.5067270002</v>
      </c>
      <c r="FE15" s="47">
        <v>2756562.209177</v>
      </c>
    </row>
    <row r="16" spans="1:161"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c r="FB16" s="47">
        <v>2033210.5052120001</v>
      </c>
      <c r="FC16" s="47">
        <v>1949098.9275470001</v>
      </c>
      <c r="FD16" s="47">
        <v>1992892.7211790001</v>
      </c>
      <c r="FE16" s="47">
        <v>2154243.7085810001</v>
      </c>
    </row>
    <row r="17" spans="2:161"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c r="FB17" s="47">
        <v>16159279.312449001</v>
      </c>
      <c r="FC17" s="47">
        <v>15692222.54305</v>
      </c>
      <c r="FD17" s="47">
        <v>15722168.427748</v>
      </c>
      <c r="FE17" s="47">
        <v>15627303.848207001</v>
      </c>
    </row>
    <row r="18" spans="2:161"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row>
    <row r="19" spans="2:161"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row>
    <row r="20" spans="2:161"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c r="FB20" s="47">
        <v>789741.41342800006</v>
      </c>
      <c r="FC20" s="47">
        <v>784664.18109800003</v>
      </c>
      <c r="FD20" s="47">
        <v>794252.00691600004</v>
      </c>
      <c r="FE20" s="47">
        <v>776661.685375</v>
      </c>
    </row>
    <row r="21" spans="2:161"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c r="FB21" s="47">
        <v>26542081.730753999</v>
      </c>
      <c r="FC21" s="47">
        <v>26269054.183123</v>
      </c>
      <c r="FD21" s="47">
        <v>26611469.528347999</v>
      </c>
      <c r="FE21" s="47">
        <v>26717500.127312999</v>
      </c>
    </row>
    <row r="22" spans="2:161"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c r="FB22" s="47">
        <v>4718000.7941509997</v>
      </c>
      <c r="FC22" s="47">
        <v>4710824.8927130001</v>
      </c>
      <c r="FD22" s="47">
        <v>4670839.5110299997</v>
      </c>
      <c r="FE22" s="47">
        <v>4653228.8958090004</v>
      </c>
    </row>
    <row r="23" spans="2:161"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row>
    <row r="24" spans="2:16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row>
    <row r="25" spans="2:161"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row>
    <row r="26" spans="2:16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row>
    <row r="27" spans="2:161"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c r="FB27" s="47">
        <v>314503.81414899998</v>
      </c>
      <c r="FC27" s="47">
        <v>263057.03141200001</v>
      </c>
      <c r="FD27" s="47">
        <v>252957.959863</v>
      </c>
      <c r="FE27" s="47">
        <v>268932.564725</v>
      </c>
    </row>
    <row r="28" spans="2:161"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c r="FB28" s="47">
        <v>164588.46253399999</v>
      </c>
      <c r="FC28" s="47">
        <v>160983.67921199999</v>
      </c>
      <c r="FD28" s="47">
        <v>135729.47707600001</v>
      </c>
      <c r="FE28" s="47">
        <v>483243.37151899998</v>
      </c>
    </row>
    <row r="29" spans="2:161"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row>
    <row r="30" spans="2:161"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c r="FB30" s="47">
        <v>18680492.612787001</v>
      </c>
      <c r="FC30" s="47">
        <v>18814977.460689001</v>
      </c>
      <c r="FD30" s="47">
        <v>18388341.297667</v>
      </c>
      <c r="FE30" s="47">
        <v>18588819.147286002</v>
      </c>
    </row>
    <row r="31" spans="2:161"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row>
    <row r="32" spans="2:16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row>
    <row r="33" spans="1:161"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c r="FB33" s="48">
        <v>161615740.23658305</v>
      </c>
      <c r="FC33" s="48">
        <v>159366775.30679604</v>
      </c>
      <c r="FD33" s="48">
        <v>157997137.87526095</v>
      </c>
      <c r="FE33" s="48">
        <v>158548564.85439399</v>
      </c>
    </row>
    <row r="34" spans="1:161" ht="2.1" customHeight="1"/>
    <row r="35" spans="1:161">
      <c r="B35" s="63"/>
      <c r="C35" s="22"/>
      <c r="D35" s="22"/>
      <c r="E35" s="22"/>
      <c r="F35" s="22"/>
      <c r="G35" s="22"/>
      <c r="H35" s="22"/>
      <c r="I35" s="22"/>
      <c r="J35" s="22"/>
      <c r="K35" s="22"/>
      <c r="L35" s="22"/>
      <c r="M35" s="22"/>
      <c r="N35" s="18"/>
      <c r="Z35" s="18"/>
      <c r="AL35" s="18"/>
      <c r="AX35" s="18"/>
      <c r="BJ35" s="18"/>
      <c r="BV35" s="18"/>
      <c r="EZ35" s="86"/>
      <c r="FA35" s="86"/>
    </row>
    <row r="36" spans="1:161"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1">
      <c r="BB37" s="16"/>
    </row>
    <row r="38" spans="1:16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1">
      <c r="L39" s="73"/>
      <c r="M39" s="73"/>
      <c r="N39" s="73"/>
      <c r="O39" s="73"/>
      <c r="P39" s="73"/>
      <c r="Q39" s="73"/>
    </row>
  </sheetData>
  <sortState xmlns:xlrd2="http://schemas.microsoft.com/office/spreadsheetml/2017/richdata2" ref="B7:BV30">
    <sortCondition ref="B7:B30"/>
  </sortState>
  <hyperlinks>
    <hyperlink ref="A2" location="Índice_general!E24:F24" display="Índice general" xr:uid="{00000000-0004-0000-0500-000000000000}"/>
    <hyperlink ref="B10" location="Notas_generales!B5:C5" display="Banco de Chile" xr:uid="{00000000-0004-0000-0500-000001000000}"/>
    <hyperlink ref="B26" location="Notas_generales!B10:C11" display="DnB NOR Bank ASA (7) (8)" xr:uid="{00000000-0004-0000-0500-000002000000}"/>
    <hyperlink ref="B9" location="Notas_generales!B4:C4" display="Banco Consorcio (1)" xr:uid="{00000000-0004-0000-0500-000003000000}"/>
    <hyperlink ref="B30" location="Notas_generales!B6:C6" display="Scotiabank Chile (3) " xr:uid="{00000000-0004-0000-0500-000004000000}"/>
    <hyperlink ref="B23" location="Notas_generales!B7:C9" display="Banco Sudamericano (4) (5) (6)" xr:uid="{00000000-0004-0000-0500-000005000000}"/>
    <hyperlink ref="A3" location="Notas_generales!B2:C14"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E38"/>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19" customWidth="1"/>
    <col min="2" max="2" width="28.7109375" style="19" customWidth="1"/>
    <col min="3" max="161" width="9.7109375" style="19" customWidth="1"/>
    <col min="162" max="16384" width="11.42578125" style="19"/>
  </cols>
  <sheetData>
    <row r="1" spans="1:161"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row>
    <row r="7" spans="1:161"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c r="FB7" s="47">
        <v>1486880.5730409999</v>
      </c>
      <c r="FC7" s="47">
        <v>1372524.826165</v>
      </c>
      <c r="FD7" s="47">
        <v>1401218.660252</v>
      </c>
      <c r="FE7" s="47">
        <v>1461389.3844020001</v>
      </c>
    </row>
    <row r="8" spans="1:16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c r="FB8" s="47">
        <v>83840.775047000003</v>
      </c>
      <c r="FC8" s="47">
        <v>138951.46502999999</v>
      </c>
      <c r="FD8" s="47">
        <v>93538.952476000006</v>
      </c>
      <c r="FE8" s="47">
        <v>133673.37630500001</v>
      </c>
    </row>
    <row r="9" spans="1:161"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c r="FB9" s="47">
        <v>268869.62034199998</v>
      </c>
      <c r="FC9" s="47">
        <v>274857.055643</v>
      </c>
      <c r="FD9" s="47">
        <v>274496.61705399997</v>
      </c>
      <c r="FE9" s="47">
        <v>310594.12596500001</v>
      </c>
    </row>
    <row r="10" spans="1:161"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c r="FB10" s="47">
        <v>13058595.89319</v>
      </c>
      <c r="FC10" s="47">
        <v>13078016.818335</v>
      </c>
      <c r="FD10" s="47">
        <v>13472940.649662999</v>
      </c>
      <c r="FE10" s="47">
        <v>13535901.714769</v>
      </c>
    </row>
    <row r="11" spans="1:161"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c r="FB11" s="47">
        <v>8143689.9085839996</v>
      </c>
      <c r="FC11" s="47">
        <v>8300155.5214219997</v>
      </c>
      <c r="FD11" s="47">
        <v>8273411.0722890003</v>
      </c>
      <c r="FE11" s="47">
        <v>8410051.7576480005</v>
      </c>
    </row>
    <row r="12" spans="1:161"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row>
    <row r="13" spans="1:161"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c r="FB13" s="47">
        <v>15407687.906385999</v>
      </c>
      <c r="FC13" s="47">
        <v>14611003.874815</v>
      </c>
      <c r="FD13" s="47">
        <v>14129287.634573</v>
      </c>
      <c r="FE13" s="47">
        <v>13934223.671375001</v>
      </c>
    </row>
    <row r="14" spans="1:161"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c r="FB14" s="47">
        <v>1202.965179</v>
      </c>
      <c r="FC14" s="47">
        <v>1413.6608409999999</v>
      </c>
      <c r="FD14" s="47">
        <v>797.32683499999996</v>
      </c>
      <c r="FE14" s="47">
        <v>680.71215299999994</v>
      </c>
    </row>
    <row r="15" spans="1:161"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c r="FB15" s="47">
        <v>1375244.0321140001</v>
      </c>
      <c r="FC15" s="47">
        <v>1449681.9306419999</v>
      </c>
      <c r="FD15" s="47">
        <v>1406469.496051</v>
      </c>
      <c r="FE15" s="47">
        <v>1410120.186648</v>
      </c>
    </row>
    <row r="16" spans="1:161"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c r="FB16" s="47">
        <v>122433.44331</v>
      </c>
      <c r="FC16" s="47">
        <v>138920.97156500001</v>
      </c>
      <c r="FD16" s="47">
        <v>134652.561461</v>
      </c>
      <c r="FE16" s="47">
        <v>194478.38104499999</v>
      </c>
    </row>
    <row r="17" spans="2:161"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c r="FB17" s="47">
        <v>3139476.7739869999</v>
      </c>
      <c r="FC17" s="47">
        <v>3263582.9911500001</v>
      </c>
      <c r="FD17" s="47">
        <v>3269942.7085480001</v>
      </c>
      <c r="FE17" s="47">
        <v>3254110.2707310002</v>
      </c>
    </row>
    <row r="18" spans="2:161"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row>
    <row r="19" spans="2:161"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row>
    <row r="20" spans="2:161"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c r="FB20" s="47">
        <v>103802.12393</v>
      </c>
      <c r="FC20" s="47">
        <v>102774.30202</v>
      </c>
      <c r="FD20" s="47">
        <v>99194.067536999995</v>
      </c>
      <c r="FE20" s="47">
        <v>103256.030748</v>
      </c>
    </row>
    <row r="21" spans="2:161"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c r="FB21" s="47">
        <v>12422944.879271001</v>
      </c>
      <c r="FC21" s="47">
        <v>12362875.515016001</v>
      </c>
      <c r="FD21" s="47">
        <v>12478798.859299</v>
      </c>
      <c r="FE21" s="47">
        <v>13031352.690715</v>
      </c>
    </row>
    <row r="22" spans="2:161"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c r="FB22" s="47">
        <v>820320.93014399998</v>
      </c>
      <c r="FC22" s="47">
        <v>848883.04952400003</v>
      </c>
      <c r="FD22" s="47">
        <v>877921.84841400001</v>
      </c>
      <c r="FE22" s="47">
        <v>875518.034063</v>
      </c>
    </row>
    <row r="23" spans="2:161"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row>
    <row r="24" spans="2:16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c r="FB24" s="47">
        <v>1911.5883530000001</v>
      </c>
      <c r="FC24" s="47">
        <v>1632.14635</v>
      </c>
      <c r="FD24" s="47">
        <v>24250.004234</v>
      </c>
      <c r="FE24" s="47">
        <v>46529.933775999998</v>
      </c>
    </row>
    <row r="25" spans="2:161"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row>
    <row r="26" spans="2:16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row>
    <row r="27" spans="2:161"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c r="FB27" s="47">
        <v>76261.481184999997</v>
      </c>
      <c r="FC27" s="47">
        <v>80275.176036000004</v>
      </c>
      <c r="FD27" s="47">
        <v>77082.820575000005</v>
      </c>
      <c r="FE27" s="47">
        <v>68101.106880000007</v>
      </c>
    </row>
    <row r="28" spans="2:161"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c r="FB28" s="47">
        <v>114578.39309</v>
      </c>
      <c r="FC28" s="47">
        <v>110962.84587999999</v>
      </c>
      <c r="FD28" s="47">
        <v>85698.921522000004</v>
      </c>
      <c r="FE28" s="47">
        <v>434233.843743</v>
      </c>
    </row>
    <row r="29" spans="2:161"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row>
    <row r="30" spans="2:161"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c r="FB30" s="47">
        <v>6269030.8669889998</v>
      </c>
      <c r="FC30" s="47">
        <v>6474668.9587150002</v>
      </c>
      <c r="FD30" s="47">
        <v>6211211.8754930003</v>
      </c>
      <c r="FE30" s="47">
        <v>6392124.1854109997</v>
      </c>
    </row>
    <row r="31" spans="2:161"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row>
    <row r="32" spans="2:16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row>
    <row r="33" spans="1:161"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c r="FB33" s="48">
        <v>62896955.286481991</v>
      </c>
      <c r="FC33" s="48">
        <v>62611464.387332007</v>
      </c>
      <c r="FD33" s="48">
        <v>62311398.604534</v>
      </c>
      <c r="FE33" s="48">
        <v>63596815.998057</v>
      </c>
    </row>
    <row r="34" spans="1:161" ht="2.1" customHeight="1"/>
    <row r="35" spans="1:161">
      <c r="B35" s="63"/>
      <c r="C35" s="22"/>
      <c r="D35" s="22"/>
      <c r="E35" s="22"/>
      <c r="F35" s="22"/>
      <c r="G35" s="22"/>
      <c r="H35" s="22"/>
      <c r="I35" s="22"/>
      <c r="J35" s="22"/>
      <c r="K35" s="22"/>
      <c r="L35" s="22"/>
      <c r="M35" s="22"/>
      <c r="N35" s="18"/>
      <c r="Z35" s="18"/>
      <c r="AL35" s="18"/>
      <c r="AX35" s="18"/>
      <c r="BJ35" s="18"/>
      <c r="BV35" s="18"/>
      <c r="EZ35" s="86"/>
      <c r="FA35" s="86"/>
    </row>
    <row r="36" spans="1:161"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25:F25"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4"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E40"/>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19" customWidth="1"/>
    <col min="2" max="2" width="28.7109375" style="19" customWidth="1"/>
    <col min="3" max="161" width="9.7109375" style="19" customWidth="1"/>
    <col min="162" max="16384" width="11.42578125" style="19"/>
  </cols>
  <sheetData>
    <row r="1" spans="1:161"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row>
    <row r="7" spans="1:161"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c r="FB7" s="47">
        <v>4344400.5141279995</v>
      </c>
      <c r="FC7" s="47">
        <v>4403275.2863530004</v>
      </c>
      <c r="FD7" s="47">
        <v>4443072.2211830001</v>
      </c>
      <c r="FE7" s="47">
        <v>4403633.9676350001</v>
      </c>
    </row>
    <row r="8" spans="1:16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c r="FB8" s="47">
        <v>727537.68882200005</v>
      </c>
      <c r="FC8" s="47">
        <v>710934.030592</v>
      </c>
      <c r="FD8" s="47">
        <v>628209.38409900002</v>
      </c>
      <c r="FE8" s="47">
        <v>655680.52668300003</v>
      </c>
    </row>
    <row r="9" spans="1:161"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c r="FB9" s="47">
        <v>3010860.3663260001</v>
      </c>
      <c r="FC9" s="47">
        <v>3170225.7869600002</v>
      </c>
      <c r="FD9" s="47">
        <v>3277924.3527660002</v>
      </c>
      <c r="FE9" s="47">
        <v>3218275.7275589998</v>
      </c>
    </row>
    <row r="10" spans="1:161"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c r="FB10" s="47">
        <v>13745243.514667001</v>
      </c>
      <c r="FC10" s="47">
        <v>13504073.782246999</v>
      </c>
      <c r="FD10" s="47">
        <v>13331981.289232999</v>
      </c>
      <c r="FE10" s="47">
        <v>13132305.019745</v>
      </c>
    </row>
    <row r="11" spans="1:161"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c r="FB11" s="47">
        <v>12358198.443968</v>
      </c>
      <c r="FC11" s="47">
        <v>12218389.179555001</v>
      </c>
      <c r="FD11" s="47">
        <v>11252819.137673</v>
      </c>
      <c r="FE11" s="47">
        <v>11380083.470864</v>
      </c>
    </row>
    <row r="12" spans="1:161"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row>
    <row r="13" spans="1:161"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c r="FB13" s="47">
        <v>16679656.696939999</v>
      </c>
      <c r="FC13" s="47">
        <v>16057937.644257</v>
      </c>
      <c r="FD13" s="47">
        <v>16060152.915591</v>
      </c>
      <c r="FE13" s="47">
        <v>15898389.215979001</v>
      </c>
    </row>
    <row r="14" spans="1:161"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c r="FB14" s="47">
        <v>209.665561</v>
      </c>
      <c r="FC14" s="47">
        <v>204.67342400000001</v>
      </c>
      <c r="FD14" s="47">
        <v>204.69252800000001</v>
      </c>
      <c r="FE14" s="47">
        <v>180.099864</v>
      </c>
    </row>
    <row r="15" spans="1:161"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c r="FB15" s="47">
        <v>1519628.3061309999</v>
      </c>
      <c r="FC15" s="47">
        <v>1428331.447138</v>
      </c>
      <c r="FD15" s="47">
        <v>1357228.010676</v>
      </c>
      <c r="FE15" s="47">
        <v>1346442.022529</v>
      </c>
    </row>
    <row r="16" spans="1:161"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c r="FB16" s="47">
        <v>1910777.0619020001</v>
      </c>
      <c r="FC16" s="47">
        <v>1810177.9559820001</v>
      </c>
      <c r="FD16" s="47">
        <v>1858240.1597180001</v>
      </c>
      <c r="FE16" s="47">
        <v>1959765.3275359999</v>
      </c>
    </row>
    <row r="17" spans="2:161"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c r="FB17" s="47">
        <v>13019802.538462</v>
      </c>
      <c r="FC17" s="47">
        <v>12428639.551899999</v>
      </c>
      <c r="FD17" s="47">
        <v>12452225.7192</v>
      </c>
      <c r="FE17" s="47">
        <v>12373193.577476</v>
      </c>
    </row>
    <row r="18" spans="2:161"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row>
    <row r="19" spans="2:161"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row>
    <row r="20" spans="2:161"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c r="FB20" s="47">
        <v>685939.28949800006</v>
      </c>
      <c r="FC20" s="47">
        <v>681889.87907799997</v>
      </c>
      <c r="FD20" s="47">
        <v>695057.93937899999</v>
      </c>
      <c r="FE20" s="47">
        <v>673405.65462699998</v>
      </c>
    </row>
    <row r="21" spans="2:161"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c r="FB21" s="47">
        <v>14119136.851483</v>
      </c>
      <c r="FC21" s="47">
        <v>13906178.668106999</v>
      </c>
      <c r="FD21" s="47">
        <v>14132670.669049</v>
      </c>
      <c r="FE21" s="47">
        <v>13686147.436597999</v>
      </c>
    </row>
    <row r="22" spans="2:161"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c r="FB22" s="47">
        <v>3897679.8640069999</v>
      </c>
      <c r="FC22" s="47">
        <v>3861941.8431890002</v>
      </c>
      <c r="FD22" s="47">
        <v>3792917.662616</v>
      </c>
      <c r="FE22" s="47">
        <v>3777710.8617460001</v>
      </c>
    </row>
    <row r="23" spans="2:161"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row>
    <row r="24" spans="2:16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c r="FB24" s="47">
        <v>0</v>
      </c>
      <c r="FC24" s="47">
        <v>0</v>
      </c>
      <c r="FD24" s="47">
        <v>0</v>
      </c>
      <c r="FE24" s="47">
        <v>0</v>
      </c>
    </row>
    <row r="25" spans="2:161"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row>
    <row r="26" spans="2:16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row>
    <row r="27" spans="2:161"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c r="FB27" s="47">
        <v>238242.332964</v>
      </c>
      <c r="FC27" s="47">
        <v>182781.85537599999</v>
      </c>
      <c r="FD27" s="47">
        <v>175875.13928800001</v>
      </c>
      <c r="FE27" s="47">
        <v>200831.457845</v>
      </c>
    </row>
    <row r="28" spans="2:161"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c r="FB28" s="47">
        <v>50010.069444000001</v>
      </c>
      <c r="FC28" s="47">
        <v>50020.833332000002</v>
      </c>
      <c r="FD28" s="47">
        <v>50030.555553999999</v>
      </c>
      <c r="FE28" s="47">
        <v>49009.527776000003</v>
      </c>
    </row>
    <row r="29" spans="2:161"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row>
    <row r="30" spans="2:161"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c r="FB30" s="47">
        <v>12411461.745797999</v>
      </c>
      <c r="FC30" s="47">
        <v>12340308.501974</v>
      </c>
      <c r="FD30" s="47">
        <v>12177129.422173999</v>
      </c>
      <c r="FE30" s="47">
        <v>12196694.961874999</v>
      </c>
    </row>
    <row r="31" spans="2:161"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row>
    <row r="32" spans="2:16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row>
    <row r="33" spans="1:161"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c r="FB33" s="48">
        <v>98718784.950100988</v>
      </c>
      <c r="FC33" s="48">
        <v>96755310.919464007</v>
      </c>
      <c r="FD33" s="48">
        <v>95685739.270726979</v>
      </c>
      <c r="FE33" s="48">
        <v>94951748.856337011</v>
      </c>
    </row>
    <row r="34" spans="1:161" ht="2.1" customHeight="1"/>
    <row r="35" spans="1:161">
      <c r="B35" s="63"/>
      <c r="EZ35" s="86"/>
      <c r="FA35" s="86"/>
    </row>
    <row r="36" spans="1:161"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1">
      <c r="D37" s="16"/>
      <c r="BB37" s="16"/>
    </row>
    <row r="38" spans="1:16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1">
      <c r="N39" s="16"/>
      <c r="O39" s="16"/>
      <c r="P39" s="16"/>
      <c r="Q39" s="16"/>
      <c r="R39" s="16"/>
      <c r="S39" s="16"/>
      <c r="T39" s="16"/>
      <c r="U39" s="16"/>
      <c r="V39" s="16"/>
      <c r="W39" s="16"/>
      <c r="X39" s="16"/>
      <c r="Y39" s="16"/>
      <c r="Z39" s="16"/>
      <c r="AA39" s="16"/>
      <c r="AB39" s="16"/>
    </row>
    <row r="40" spans="1:161">
      <c r="C40" s="16"/>
      <c r="D40" s="16"/>
      <c r="E40" s="16"/>
      <c r="F40" s="16"/>
      <c r="G40" s="16"/>
      <c r="H40" s="16"/>
      <c r="I40" s="16"/>
      <c r="J40" s="16"/>
      <c r="K40" s="16"/>
      <c r="L40" s="16"/>
      <c r="M40" s="16"/>
      <c r="N40" s="16"/>
    </row>
  </sheetData>
  <sortState xmlns:xlrd2="http://schemas.microsoft.com/office/spreadsheetml/2017/richdata2" ref="B7:BM30">
    <sortCondition ref="B7:B30"/>
  </sortState>
  <hyperlinks>
    <hyperlink ref="A2" location="Índice_general!E26:F26"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4"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E38"/>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61" width="9.7109375" style="22" customWidth="1"/>
    <col min="162" max="16384" width="11.42578125" style="22"/>
  </cols>
  <sheetData>
    <row r="1" spans="1:161"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row>
    <row r="7" spans="1:161"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c r="FB7" s="28">
        <v>35795.954532999996</v>
      </c>
      <c r="FC7" s="28">
        <v>53442.137600000002</v>
      </c>
      <c r="FD7" s="28">
        <v>1635.0654</v>
      </c>
      <c r="FE7" s="28">
        <v>0</v>
      </c>
    </row>
    <row r="8" spans="1:16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c r="FB8" s="28">
        <v>999.90615500000001</v>
      </c>
      <c r="FC8" s="28">
        <v>0</v>
      </c>
      <c r="FD8" s="28">
        <v>19999.200036999999</v>
      </c>
      <c r="FE8" s="28">
        <v>2049.877007</v>
      </c>
    </row>
    <row r="9" spans="1:161"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c r="FB9" s="28">
        <v>69382.936547999998</v>
      </c>
      <c r="FC9" s="28">
        <v>69212.496601000006</v>
      </c>
      <c r="FD9" s="28">
        <v>79239.596285000007</v>
      </c>
      <c r="FE9" s="28">
        <v>99931.184930000003</v>
      </c>
    </row>
    <row r="10" spans="1:161"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c r="FB10" s="28">
        <v>10189.181646999999</v>
      </c>
      <c r="FC10" s="28">
        <v>4504.4512119999999</v>
      </c>
      <c r="FD10" s="28">
        <v>6113.1530080000002</v>
      </c>
      <c r="FE10" s="28">
        <v>3053.2901780000002</v>
      </c>
    </row>
    <row r="11" spans="1:161"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c r="FB11" s="28">
        <v>8563.0428100000008</v>
      </c>
      <c r="FC11" s="28">
        <v>5195.0705330000001</v>
      </c>
      <c r="FD11" s="28">
        <v>2749.4114279999999</v>
      </c>
      <c r="FE11" s="28">
        <v>1129.7883999999999</v>
      </c>
    </row>
    <row r="12" spans="1:161"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row>
    <row r="13" spans="1:161"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c r="FB13" s="28">
        <v>298319.55052300001</v>
      </c>
      <c r="FC13" s="28">
        <v>482260.509082</v>
      </c>
      <c r="FD13" s="28">
        <v>1161061.6153559999</v>
      </c>
      <c r="FE13" s="28">
        <v>159127.50719</v>
      </c>
    </row>
    <row r="14" spans="1:161"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row>
    <row r="15" spans="1:161"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row>
    <row r="16" spans="1:161"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c r="FB16" s="28">
        <v>0</v>
      </c>
      <c r="FC16" s="28">
        <v>0</v>
      </c>
      <c r="FD16" s="28">
        <v>0</v>
      </c>
      <c r="FE16" s="28">
        <v>0</v>
      </c>
    </row>
    <row r="17" spans="2:161"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c r="FB17" s="28">
        <v>305275.75273900002</v>
      </c>
      <c r="FC17" s="28">
        <v>15030.433068</v>
      </c>
      <c r="FD17" s="28">
        <v>0</v>
      </c>
      <c r="FE17" s="28">
        <v>110007.52731799999</v>
      </c>
    </row>
    <row r="18" spans="2:161"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row>
    <row r="19" spans="2:161"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row>
    <row r="20" spans="2:161"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row>
    <row r="21" spans="2:161"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c r="FB21" s="28">
        <v>984631.23218699999</v>
      </c>
      <c r="FC21" s="28">
        <v>50120.702012000002</v>
      </c>
      <c r="FD21" s="28">
        <v>130447.99821200001</v>
      </c>
      <c r="FE21" s="28">
        <v>77823.975072999994</v>
      </c>
    </row>
    <row r="22" spans="2:161"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c r="FB22" s="28">
        <v>0</v>
      </c>
      <c r="FC22" s="28">
        <v>0</v>
      </c>
      <c r="FD22" s="28">
        <v>0</v>
      </c>
      <c r="FE22" s="28">
        <v>23000</v>
      </c>
    </row>
    <row r="23" spans="2:161"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row>
    <row r="24" spans="2:161"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row>
    <row r="25" spans="2:161"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row>
    <row r="26" spans="2:161"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row>
    <row r="27" spans="2:161"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c r="FB27" s="28">
        <v>0</v>
      </c>
      <c r="FC27" s="28">
        <v>9000.2016669999994</v>
      </c>
      <c r="FD27" s="28">
        <v>0</v>
      </c>
      <c r="FE27" s="28">
        <v>0</v>
      </c>
    </row>
    <row r="28" spans="2:161"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row>
    <row r="30" spans="2:161"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c r="FB30" s="28">
        <v>185006.38344599999</v>
      </c>
      <c r="FC30" s="28">
        <v>66682.266801999998</v>
      </c>
      <c r="FD30" s="28">
        <v>128537.741674</v>
      </c>
      <c r="FE30" s="28">
        <v>149023.61131899999</v>
      </c>
    </row>
    <row r="31" spans="2:161"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row>
    <row r="32" spans="2:16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1:161"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c r="FB33" s="30">
        <v>1898163.940588</v>
      </c>
      <c r="FC33" s="30">
        <v>755448.26857700001</v>
      </c>
      <c r="FD33" s="30">
        <v>1529783.7814</v>
      </c>
      <c r="FE33" s="30">
        <v>625146.76141499996</v>
      </c>
    </row>
    <row r="34" spans="1:161"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1">
      <c r="B35" s="63"/>
      <c r="EZ35" s="85"/>
      <c r="FA35" s="85"/>
    </row>
    <row r="36" spans="1:161"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1">
      <c r="D37" s="73"/>
      <c r="E37" s="73"/>
      <c r="F37" s="73"/>
      <c r="G37" s="73"/>
      <c r="H37" s="73"/>
      <c r="I37" s="73"/>
      <c r="J37" s="73"/>
      <c r="K37" s="73"/>
      <c r="L37" s="73"/>
    </row>
    <row r="38" spans="1:1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8:BM30">
    <sortCondition ref="B8:B30"/>
  </sortState>
  <hyperlinks>
    <hyperlink ref="A2" location="Índice_general!E27:F27"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4"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E38"/>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61" width="9.7109375" style="22" customWidth="1"/>
    <col min="162" max="16384" width="11.42578125" style="22"/>
  </cols>
  <sheetData>
    <row r="1" spans="1:161"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row>
    <row r="7" spans="1:161"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c r="FB7" s="28">
        <v>863.45876199999998</v>
      </c>
      <c r="FC7" s="28">
        <v>814.78719100000001</v>
      </c>
      <c r="FD7" s="28">
        <v>809.51650800000004</v>
      </c>
      <c r="FE7" s="28">
        <v>812.79883199999995</v>
      </c>
    </row>
    <row r="8" spans="1:16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row>
    <row r="9" spans="1:161"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c r="FB9" s="28">
        <v>0</v>
      </c>
      <c r="FC9" s="28">
        <v>0</v>
      </c>
      <c r="FD9" s="28">
        <v>0</v>
      </c>
      <c r="FE9" s="28">
        <v>0</v>
      </c>
    </row>
    <row r="10" spans="1:161"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c r="FB10" s="28">
        <v>6786.3863090000004</v>
      </c>
      <c r="FC10" s="28">
        <v>5855.2621920000001</v>
      </c>
      <c r="FD10" s="28">
        <v>5887.0865190000004</v>
      </c>
      <c r="FE10" s="28">
        <v>5923.3841490000004</v>
      </c>
    </row>
    <row r="11" spans="1:161"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c r="FB11" s="28">
        <v>6510.685829</v>
      </c>
      <c r="FC11" s="28">
        <v>5775.5577629999998</v>
      </c>
      <c r="FD11" s="28">
        <v>5792.8470459999999</v>
      </c>
      <c r="FE11" s="28">
        <v>5798.916397</v>
      </c>
    </row>
    <row r="12" spans="1:161"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row>
    <row r="13" spans="1:161"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c r="FB13" s="28">
        <v>523304.25114200002</v>
      </c>
      <c r="FC13" s="28">
        <v>494504.65930900001</v>
      </c>
      <c r="FD13" s="28">
        <v>496874.36167399999</v>
      </c>
      <c r="FE13" s="28">
        <v>497691.44446500001</v>
      </c>
    </row>
    <row r="14" spans="1:161"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row>
    <row r="15" spans="1:161"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c r="FB15" s="28">
        <v>64357.011834999998</v>
      </c>
      <c r="FC15" s="28">
        <v>61272.156003999997</v>
      </c>
      <c r="FD15" s="28">
        <v>61840.652248999999</v>
      </c>
      <c r="FE15" s="28">
        <v>62291.642255999999</v>
      </c>
    </row>
    <row r="16" spans="1:161"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c r="FB16" s="28">
        <v>12524.418809999999</v>
      </c>
      <c r="FC16" s="28">
        <v>12161.004661999999</v>
      </c>
      <c r="FD16" s="28">
        <v>12163.490827</v>
      </c>
      <c r="FE16" s="28">
        <v>12228.909586</v>
      </c>
    </row>
    <row r="17" spans="2:161"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c r="FB17" s="28">
        <v>30845.716415999999</v>
      </c>
      <c r="FC17" s="28">
        <v>28879.72336</v>
      </c>
      <c r="FD17" s="28">
        <v>28836.886430999999</v>
      </c>
      <c r="FE17" s="28">
        <v>28785.700691999999</v>
      </c>
    </row>
    <row r="18" spans="2:161"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row>
    <row r="19" spans="2:161"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row>
    <row r="20" spans="2:161"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c r="FB20" s="28">
        <v>20573.383931</v>
      </c>
      <c r="FC20" s="28">
        <v>18953.387072000001</v>
      </c>
      <c r="FD20" s="28">
        <v>19125.567401</v>
      </c>
      <c r="FE20" s="28">
        <v>19265.518960000001</v>
      </c>
    </row>
    <row r="21" spans="2:161"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c r="FB21" s="28">
        <v>12314.000494</v>
      </c>
      <c r="FC21" s="28">
        <v>10861.480522</v>
      </c>
      <c r="FD21" s="28">
        <v>10819.773870999999</v>
      </c>
      <c r="FE21" s="28">
        <v>10843.149835</v>
      </c>
    </row>
    <row r="22" spans="2:161"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c r="FB22" s="28">
        <v>10985.815079</v>
      </c>
      <c r="FC22" s="28">
        <v>10714.238184</v>
      </c>
      <c r="FD22" s="28">
        <v>10715.467167000001</v>
      </c>
      <c r="FE22" s="28">
        <v>10775.059755</v>
      </c>
    </row>
    <row r="23" spans="2:161"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row>
    <row r="24" spans="2:161"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row>
    <row r="25" spans="2:161"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row>
    <row r="26" spans="2:161"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row>
    <row r="27" spans="2:161"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row>
    <row r="28" spans="2:161"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row>
    <row r="29" spans="2:161"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row>
    <row r="30" spans="2:161"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c r="FB30" s="28">
        <v>117505.953614</v>
      </c>
      <c r="FC30" s="28">
        <v>117300.401642</v>
      </c>
      <c r="FD30" s="28">
        <v>118110.316024</v>
      </c>
      <c r="FE30" s="28">
        <v>113290.655061</v>
      </c>
    </row>
    <row r="31" spans="2:161"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row>
    <row r="32" spans="2:16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row>
    <row r="33" spans="1:161"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c r="FB33" s="30">
        <v>806571.08222099999</v>
      </c>
      <c r="FC33" s="30">
        <v>767092.657901</v>
      </c>
      <c r="FD33" s="30">
        <v>770975.96571699996</v>
      </c>
      <c r="FE33" s="30">
        <v>767707.17998799996</v>
      </c>
    </row>
    <row r="34" spans="1:161"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1">
      <c r="B35" s="63"/>
      <c r="EZ35" s="85"/>
      <c r="FA35" s="85"/>
    </row>
    <row r="36" spans="1:161"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28:F28"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4"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E38"/>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19" customWidth="1"/>
    <col min="2" max="2" width="28.7109375" style="22" customWidth="1"/>
    <col min="3" max="161" width="9.7109375" style="22" customWidth="1"/>
    <col min="162" max="16384" width="11.42578125" style="22"/>
  </cols>
  <sheetData>
    <row r="1" spans="1:161"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row>
    <row r="7" spans="1:161"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c r="FB7" s="28">
        <v>1329.8467543023453</v>
      </c>
      <c r="FC7" s="28">
        <v>1186.9387304707311</v>
      </c>
      <c r="FD7" s="28">
        <v>1317.3950889398902</v>
      </c>
      <c r="FE7" s="28">
        <v>1266.1498193058421</v>
      </c>
    </row>
    <row r="8" spans="1:16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c r="FB8" s="28">
        <v>458.15381979078791</v>
      </c>
      <c r="FC8" s="28">
        <v>430.83074185325063</v>
      </c>
      <c r="FD8" s="28">
        <v>493.08714175187845</v>
      </c>
      <c r="FE8" s="28">
        <v>461.50321981532824</v>
      </c>
    </row>
    <row r="9" spans="1:161"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c r="FB9" s="28">
        <v>808.51125167172825</v>
      </c>
      <c r="FC9" s="28">
        <v>871.81778845022939</v>
      </c>
      <c r="FD9" s="28">
        <v>911.07453318456601</v>
      </c>
      <c r="FE9" s="28">
        <v>892.40374346204817</v>
      </c>
    </row>
    <row r="10" spans="1:161"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c r="FB10" s="28">
        <v>6816.4897280327314</v>
      </c>
      <c r="FC10" s="28">
        <v>6724.316086282709</v>
      </c>
      <c r="FD10" s="28">
        <v>7209.0325247019937</v>
      </c>
      <c r="FE10" s="28">
        <v>7079.4937897119298</v>
      </c>
    </row>
    <row r="11" spans="1:161"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c r="FB11" s="28">
        <v>6017.0157129534336</v>
      </c>
      <c r="FC11" s="28">
        <v>6275.7713416994875</v>
      </c>
      <c r="FD11" s="28">
        <v>6455.9326880656472</v>
      </c>
      <c r="FE11" s="28">
        <v>5873.0864451216348</v>
      </c>
    </row>
    <row r="12" spans="1:161"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row>
    <row r="13" spans="1:161"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c r="FB13" s="28">
        <v>7111.1608316011479</v>
      </c>
      <c r="FC13" s="28">
        <v>6827.1197086080392</v>
      </c>
      <c r="FD13" s="28">
        <v>6943.819247281227</v>
      </c>
      <c r="FE13" s="28">
        <v>6991.5194518337412</v>
      </c>
    </row>
    <row r="14" spans="1:161"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c r="FB14" s="28">
        <v>9.356692368258253</v>
      </c>
      <c r="FC14" s="28">
        <v>6.2227367871594286</v>
      </c>
      <c r="FD14" s="28">
        <v>4.5558668097847583</v>
      </c>
      <c r="FE14" s="28">
        <v>2.9225235128600895</v>
      </c>
    </row>
    <row r="15" spans="1:161"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c r="FB15" s="28">
        <v>38.100426304763509</v>
      </c>
      <c r="FC15" s="28">
        <v>69.632003207445379</v>
      </c>
      <c r="FD15" s="28">
        <v>60.098854296367449</v>
      </c>
      <c r="FE15" s="28">
        <v>87.444397731215261</v>
      </c>
    </row>
    <row r="16" spans="1:161"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c r="FB16" s="28">
        <v>372.39910275434448</v>
      </c>
      <c r="FC16" s="28">
        <v>307.81905956433775</v>
      </c>
      <c r="FD16" s="28">
        <v>280.89952748291063</v>
      </c>
      <c r="FE16" s="28">
        <v>326.15779265547525</v>
      </c>
    </row>
    <row r="17" spans="2:161"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c r="FB17" s="28">
        <v>2552.3169614419885</v>
      </c>
      <c r="FC17" s="28">
        <v>2408.7288623455624</v>
      </c>
      <c r="FD17" s="28">
        <v>2328.6540408112537</v>
      </c>
      <c r="FE17" s="28">
        <v>2319.6362143967435</v>
      </c>
    </row>
    <row r="18" spans="2:161"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row>
    <row r="19" spans="2:161"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row>
    <row r="20" spans="2:161"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c r="FB20" s="28">
        <v>13.017718591474045</v>
      </c>
      <c r="FC20" s="28">
        <v>10.913256277313192</v>
      </c>
      <c r="FD20" s="28">
        <v>5.1045046593412806</v>
      </c>
      <c r="FE20" s="28">
        <v>4.9175264673341434</v>
      </c>
    </row>
    <row r="21" spans="2:161"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c r="FB21" s="28">
        <v>7841.4524006903439</v>
      </c>
      <c r="FC21" s="28">
        <v>7542.1797600998116</v>
      </c>
      <c r="FD21" s="28">
        <v>7907.5299679255413</v>
      </c>
      <c r="FE21" s="28">
        <v>8423.4265529770109</v>
      </c>
    </row>
    <row r="22" spans="2:161"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c r="FB22" s="28">
        <v>1213.7133162687701</v>
      </c>
      <c r="FC22" s="28">
        <v>1233.0593195602914</v>
      </c>
      <c r="FD22" s="28">
        <v>1105.43192655076</v>
      </c>
      <c r="FE22" s="28">
        <v>939.07125695455613</v>
      </c>
    </row>
    <row r="23" spans="2:161"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row>
    <row r="24" spans="2:161"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c r="FB24" s="47">
        <v>77.547939384736509</v>
      </c>
      <c r="FC24" s="47">
        <v>68.378129440248188</v>
      </c>
      <c r="FD24" s="47">
        <v>80.012397233207167</v>
      </c>
      <c r="FE24" s="47">
        <v>74.821759392714199</v>
      </c>
    </row>
    <row r="25" spans="2:161"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row>
    <row r="26" spans="2:161"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row>
    <row r="27" spans="2:161"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c r="FB27" s="28">
        <v>654.21533542686018</v>
      </c>
      <c r="FC27" s="28">
        <v>726.59350684246022</v>
      </c>
      <c r="FD27" s="28">
        <v>647.74775625247173</v>
      </c>
      <c r="FE27" s="28">
        <v>621.19617889934568</v>
      </c>
    </row>
    <row r="28" spans="2:161"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c r="FB28" s="28">
        <v>1.6224961644451941</v>
      </c>
      <c r="FC28" s="28">
        <v>3.0671998017264634</v>
      </c>
      <c r="FD28" s="28">
        <v>3.7949555109880797</v>
      </c>
      <c r="FE28" s="28">
        <v>1.5168048872437203</v>
      </c>
    </row>
    <row r="29" spans="2:161"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row>
    <row r="30" spans="2:161"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c r="FB30" s="28">
        <v>4079.3157282731568</v>
      </c>
      <c r="FC30" s="28">
        <v>4281.8572020299434</v>
      </c>
      <c r="FD30" s="28">
        <v>4436.3953081068876</v>
      </c>
      <c r="FE30" s="28">
        <v>4628.330115142533</v>
      </c>
    </row>
    <row r="31" spans="2:161"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row>
    <row r="32" spans="2:16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c r="FB32" s="87">
        <v>2.9397059417355602</v>
      </c>
      <c r="FC32" s="87">
        <v>2.3960745441057498</v>
      </c>
      <c r="FD32" s="87">
        <v>2.61815631743969</v>
      </c>
      <c r="FE32" s="87">
        <v>3.6041900971165535</v>
      </c>
    </row>
    <row r="33" spans="1:161"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c r="FB33" s="30">
        <v>39397.175921963099</v>
      </c>
      <c r="FC33" s="30">
        <v>38977.641507864901</v>
      </c>
      <c r="FD33" s="30">
        <v>40193.184485882201</v>
      </c>
      <c r="FE33" s="30">
        <v>39997.201782364667</v>
      </c>
    </row>
    <row r="34" spans="1:161" ht="2.1" customHeight="1"/>
    <row r="35" spans="1:161">
      <c r="B35" s="63"/>
      <c r="EZ35" s="85"/>
      <c r="FA35" s="85"/>
    </row>
    <row r="36" spans="1:161"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30:F30"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4"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E38"/>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9"/>
  <cols>
    <col min="1" max="1" width="10.7109375" style="19" customWidth="1"/>
    <col min="2" max="2" width="28.7109375" style="19" customWidth="1"/>
    <col min="3" max="161" width="9.7109375" style="19" customWidth="1"/>
    <col min="162" max="16384" width="11.42578125" style="19"/>
  </cols>
  <sheetData>
    <row r="1" spans="1:161"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row>
    <row r="7" spans="1:161"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c r="FB7" s="47">
        <v>811.98008609892577</v>
      </c>
      <c r="FC7" s="47">
        <v>696.985430289992</v>
      </c>
      <c r="FD7" s="47">
        <v>676.2744110756455</v>
      </c>
      <c r="FE7" s="47">
        <v>633.49119365669105</v>
      </c>
    </row>
    <row r="8" spans="1:16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c r="FB8" s="47">
        <v>30.601399520555649</v>
      </c>
      <c r="FC8" s="47">
        <v>30.320933346371731</v>
      </c>
      <c r="FD8" s="47">
        <v>78.560412058640765</v>
      </c>
      <c r="FE8" s="47">
        <v>69.971679362390887</v>
      </c>
    </row>
    <row r="9" spans="1:161"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c r="FB9" s="47">
        <v>65.76698982481301</v>
      </c>
      <c r="FC9" s="47">
        <v>57.390278219584573</v>
      </c>
      <c r="FD9" s="47">
        <v>61.515353833116777</v>
      </c>
      <c r="FE9" s="47">
        <v>75.220955188427965</v>
      </c>
    </row>
    <row r="10" spans="1:161"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c r="FB10" s="47">
        <v>2785.750230522749</v>
      </c>
      <c r="FC10" s="47">
        <v>2813.0508243525765</v>
      </c>
      <c r="FD10" s="47">
        <v>2953.4327154807638</v>
      </c>
      <c r="FE10" s="47">
        <v>2689.7572870388335</v>
      </c>
    </row>
    <row r="11" spans="1:161"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c r="FB11" s="47">
        <v>1632.171321134919</v>
      </c>
      <c r="FC11" s="47">
        <v>1514.2045443566228</v>
      </c>
      <c r="FD11" s="47">
        <v>1634.0854977430654</v>
      </c>
      <c r="FE11" s="47">
        <v>1488.5237878501864</v>
      </c>
    </row>
    <row r="12" spans="1:161"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row>
    <row r="13" spans="1:161"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c r="FB13" s="47">
        <v>448.28175958185699</v>
      </c>
      <c r="FC13" s="47">
        <v>453.57588934852981</v>
      </c>
      <c r="FD13" s="47">
        <v>499.99089175187845</v>
      </c>
      <c r="FE13" s="47">
        <v>448.69691460846047</v>
      </c>
    </row>
    <row r="14" spans="1:161"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c r="FB14" s="47">
        <v>0.71928378325178555</v>
      </c>
      <c r="FC14" s="47">
        <v>0.80787307526301599</v>
      </c>
      <c r="FD14" s="47">
        <v>0.42860984125190671</v>
      </c>
      <c r="FE14" s="47">
        <v>0.36345669093442246</v>
      </c>
    </row>
    <row r="15" spans="1:161"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c r="FB15" s="47">
        <v>0.11672007058095719</v>
      </c>
      <c r="FC15" s="47">
        <v>0.12127940113299164</v>
      </c>
      <c r="FD15" s="47">
        <v>0.29998668578046439</v>
      </c>
      <c r="FE15" s="47">
        <v>0.3213568903580063</v>
      </c>
    </row>
    <row r="16" spans="1:161"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c r="FB16" s="47">
        <v>68.116598338113704</v>
      </c>
      <c r="FC16" s="47">
        <v>62.569008049635826</v>
      </c>
      <c r="FD16" s="47">
        <v>32.665693552624148</v>
      </c>
      <c r="FE16" s="47">
        <v>32.51176504760214</v>
      </c>
    </row>
    <row r="17" spans="2:161"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c r="FB17" s="47">
        <v>637.78087960463415</v>
      </c>
      <c r="FC17" s="47">
        <v>545.24505486107364</v>
      </c>
      <c r="FD17" s="47">
        <v>565.20099070673984</v>
      </c>
      <c r="FE17" s="47">
        <v>533.22558558686535</v>
      </c>
    </row>
    <row r="18" spans="2:16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row>
    <row r="19" spans="2:161"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row>
    <row r="20" spans="2:161"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c r="FB20" s="47">
        <v>0</v>
      </c>
      <c r="FC20" s="47">
        <v>0</v>
      </c>
      <c r="FD20" s="47">
        <v>0</v>
      </c>
      <c r="FE20" s="47">
        <v>0</v>
      </c>
    </row>
    <row r="21" spans="2:161"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c r="FB21" s="47">
        <v>2753.8684399640065</v>
      </c>
      <c r="FC21" s="47">
        <v>2671.1296174143517</v>
      </c>
      <c r="FD21" s="47">
        <v>2782.7506957657761</v>
      </c>
      <c r="FE21" s="47">
        <v>3416.4277715917005</v>
      </c>
    </row>
    <row r="22" spans="2:161"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c r="FB22" s="47">
        <v>415.89639416793204</v>
      </c>
      <c r="FC22" s="47">
        <v>471.06490081467496</v>
      </c>
      <c r="FD22" s="47">
        <v>426.79706456979835</v>
      </c>
      <c r="FE22" s="47">
        <v>318.4027229309803</v>
      </c>
    </row>
    <row r="23" spans="2:161"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row>
    <row r="24" spans="2:16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c r="FB24" s="47">
        <v>20.897329128001797</v>
      </c>
      <c r="FC24" s="47">
        <v>16.045818864310764</v>
      </c>
      <c r="FD24" s="47">
        <v>21.812390027399587</v>
      </c>
      <c r="FE24" s="47">
        <v>15.984042606985289</v>
      </c>
    </row>
    <row r="25" spans="2:161"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row>
    <row r="26" spans="2:16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row>
    <row r="27" spans="2:161"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c r="FB27" s="47">
        <v>145.51037995753893</v>
      </c>
      <c r="FC27" s="47">
        <v>107.82463600350688</v>
      </c>
      <c r="FD27" s="47">
        <v>108.50333036410373</v>
      </c>
      <c r="FE27" s="47">
        <v>167.70253945172175</v>
      </c>
    </row>
    <row r="28" spans="2:161"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c r="FB28" s="47">
        <v>1.6224961644451941</v>
      </c>
      <c r="FC28" s="47">
        <v>3.0671998017264634</v>
      </c>
      <c r="FD28" s="47">
        <v>3.7949555109880797</v>
      </c>
      <c r="FE28" s="47">
        <v>1.5168048872437203</v>
      </c>
    </row>
    <row r="29" spans="2:161"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row>
    <row r="30" spans="2:161"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c r="FB30" s="47">
        <v>663.97715417299366</v>
      </c>
      <c r="FC30" s="47">
        <v>633.32183977744808</v>
      </c>
      <c r="FD30" s="47">
        <v>610.97703385401951</v>
      </c>
      <c r="FE30" s="47">
        <v>674.04594136127071</v>
      </c>
    </row>
    <row r="31" spans="2:161"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row>
    <row r="32" spans="2:16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c r="FB32" s="88">
        <v>2.9397059417355602</v>
      </c>
      <c r="FC32" s="88">
        <v>2.3960745441057498</v>
      </c>
      <c r="FD32" s="88">
        <v>2.61815631743969</v>
      </c>
      <c r="FE32" s="88">
        <v>3.6041900971165535</v>
      </c>
    </row>
    <row r="33" spans="1:161"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c r="FB33" s="48">
        <v>10485.997167977101</v>
      </c>
      <c r="FC33" s="48">
        <v>10079.121202520901</v>
      </c>
      <c r="FD33" s="48">
        <v>10459.708189139001</v>
      </c>
      <c r="FE33" s="48">
        <v>10569.767994847771</v>
      </c>
    </row>
    <row r="34" spans="1:161" ht="2.1" customHeight="1"/>
    <row r="35" spans="1:161">
      <c r="B35" s="63"/>
      <c r="EZ35" s="86"/>
      <c r="FA35" s="86"/>
    </row>
    <row r="36" spans="1:16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31:F31"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4"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E39"/>
  <sheetViews>
    <sheetView zoomScale="95" zoomScaleNormal="95" workbookViewId="0">
      <pane xSplit="2" ySplit="6" topLeftCell="EI7" activePane="bottomRight" state="frozenSplit"/>
      <selection activeCell="FE6" sqref="FE6"/>
      <selection pane="topRight" activeCell="FE6" sqref="FE6"/>
      <selection pane="bottomLeft" activeCell="FE6" sqref="FE6"/>
      <selection pane="bottomRight" activeCell="FE6" sqref="FE6"/>
    </sheetView>
  </sheetViews>
  <sheetFormatPr baseColWidth="10" defaultColWidth="11.42578125" defaultRowHeight="14.25"/>
  <cols>
    <col min="1" max="1" width="10.7109375" style="19" customWidth="1"/>
    <col min="2" max="2" width="28.7109375" style="3" customWidth="1"/>
    <col min="3" max="161" width="9.7109375" style="3" customWidth="1"/>
    <col min="162" max="16384" width="11.42578125" style="3"/>
  </cols>
  <sheetData>
    <row r="1" spans="1:16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1"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1"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1"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1"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1"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row>
    <row r="7" spans="1:161"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c r="FB7" s="47">
        <v>517.86666820341941</v>
      </c>
      <c r="FC7" s="47">
        <v>489.95330018073912</v>
      </c>
      <c r="FD7" s="47">
        <v>641.12067786424495</v>
      </c>
      <c r="FE7" s="47">
        <v>632.65862564915108</v>
      </c>
    </row>
    <row r="8" spans="1:161"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c r="FB8" s="47">
        <v>427.55242027023223</v>
      </c>
      <c r="FC8" s="47">
        <v>400.50980850687893</v>
      </c>
      <c r="FD8" s="47">
        <v>414.52672969323766</v>
      </c>
      <c r="FE8" s="47">
        <v>391.53154045293735</v>
      </c>
    </row>
    <row r="9" spans="1:161"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c r="FB9" s="47">
        <v>742.74426184691526</v>
      </c>
      <c r="FC9" s="47">
        <v>814.42751023064477</v>
      </c>
      <c r="FD9" s="47">
        <v>849.55917935144907</v>
      </c>
      <c r="FE9" s="47">
        <v>817.18278827362019</v>
      </c>
    </row>
    <row r="10" spans="1:161"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c r="FB10" s="47">
        <v>4030.7394975099824</v>
      </c>
      <c r="FC10" s="47">
        <v>3911.2652619301325</v>
      </c>
      <c r="FD10" s="47">
        <v>4255.5998092212303</v>
      </c>
      <c r="FE10" s="47">
        <v>4389.7365026730959</v>
      </c>
    </row>
    <row r="11" spans="1:161"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c r="FB11" s="47">
        <v>4384.8443918185139</v>
      </c>
      <c r="FC11" s="47">
        <v>4761.5667973428644</v>
      </c>
      <c r="FD11" s="47">
        <v>4821.8471903225818</v>
      </c>
      <c r="FE11" s="47">
        <v>4384.5626572714482</v>
      </c>
    </row>
    <row r="12" spans="1:161"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row>
    <row r="13" spans="1:161"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c r="FB13" s="47">
        <v>6662.8790720192901</v>
      </c>
      <c r="FC13" s="47">
        <v>6373.5438192595093</v>
      </c>
      <c r="FD13" s="47">
        <v>6443.8283555293492</v>
      </c>
      <c r="FE13" s="47">
        <v>6542.82253722528</v>
      </c>
    </row>
    <row r="14" spans="1:161"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c r="FB14" s="47">
        <v>8.637408585006467</v>
      </c>
      <c r="FC14" s="47">
        <v>5.4148637118964125</v>
      </c>
      <c r="FD14" s="47">
        <v>4.1272569685328513</v>
      </c>
      <c r="FE14" s="47">
        <v>2.5590668219256667</v>
      </c>
    </row>
    <row r="15" spans="1:161"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c r="FB15" s="47">
        <v>37.983706234182549</v>
      </c>
      <c r="FC15" s="47">
        <v>69.510723806312384</v>
      </c>
      <c r="FD15" s="47">
        <v>59.798867610586981</v>
      </c>
      <c r="FE15" s="47">
        <v>87.123040840857257</v>
      </c>
    </row>
    <row r="16" spans="1:161"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c r="FB16" s="47">
        <v>304.28250441623078</v>
      </c>
      <c r="FC16" s="47">
        <v>245.25005151470194</v>
      </c>
      <c r="FD16" s="47">
        <v>248.23383393028644</v>
      </c>
      <c r="FE16" s="47">
        <v>293.64602760787312</v>
      </c>
    </row>
    <row r="17" spans="2:161"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c r="FB17" s="47">
        <v>1914.5360818373545</v>
      </c>
      <c r="FC17" s="47">
        <v>1863.483807484489</v>
      </c>
      <c r="FD17" s="47">
        <v>1763.453050104514</v>
      </c>
      <c r="FE17" s="47">
        <v>1786.4106288098783</v>
      </c>
    </row>
    <row r="18" spans="2:161"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row>
    <row r="19" spans="2:161"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row>
    <row r="20" spans="2:161"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c r="FB20" s="47">
        <v>13.017718591474045</v>
      </c>
      <c r="FC20" s="47">
        <v>10.913256277313192</v>
      </c>
      <c r="FD20" s="47">
        <v>5.1045046593412806</v>
      </c>
      <c r="FE20" s="47">
        <v>4.9175264673341434</v>
      </c>
    </row>
    <row r="21" spans="2:161"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c r="FB21" s="47">
        <v>5087.5839607263379</v>
      </c>
      <c r="FC21" s="47">
        <v>4871.0501426854598</v>
      </c>
      <c r="FD21" s="47">
        <v>5124.7792721597652</v>
      </c>
      <c r="FE21" s="47">
        <v>5006.9987813853113</v>
      </c>
    </row>
    <row r="22" spans="2:161"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c r="FB22" s="47">
        <v>797.81692210083793</v>
      </c>
      <c r="FC22" s="47">
        <v>761.99441874561649</v>
      </c>
      <c r="FD22" s="47">
        <v>678.63486198096155</v>
      </c>
      <c r="FE22" s="47">
        <v>620.66853402357572</v>
      </c>
    </row>
    <row r="23" spans="2:161"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row>
    <row r="24" spans="2:161"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c r="FB24" s="47">
        <v>56.650610256734709</v>
      </c>
      <c r="FC24" s="47">
        <v>52.33231057593742</v>
      </c>
      <c r="FD24" s="47">
        <v>58.20000720580758</v>
      </c>
      <c r="FE24" s="47">
        <v>58.837716785728915</v>
      </c>
    </row>
    <row r="25" spans="2:161"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row>
    <row r="26" spans="2:161"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row>
    <row r="27" spans="2:161"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c r="FB27" s="47">
        <v>508.70495546932119</v>
      </c>
      <c r="FC27" s="47">
        <v>618.76887083895338</v>
      </c>
      <c r="FD27" s="47">
        <v>539.24442588836791</v>
      </c>
      <c r="FE27" s="47">
        <v>453.49363944762399</v>
      </c>
    </row>
    <row r="28" spans="2:161"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c r="FB28" s="47">
        <v>0</v>
      </c>
      <c r="FC28" s="47">
        <v>0</v>
      </c>
      <c r="FD28" s="47">
        <v>0</v>
      </c>
      <c r="FE28" s="47">
        <v>0</v>
      </c>
    </row>
    <row r="29" spans="2:161"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row>
    <row r="30" spans="2:161"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c r="FB30" s="47">
        <v>3415.338574100163</v>
      </c>
      <c r="FC30" s="47">
        <v>3648.5353622524954</v>
      </c>
      <c r="FD30" s="47">
        <v>3825.4182742528674</v>
      </c>
      <c r="FE30" s="47">
        <v>3954.2841737812623</v>
      </c>
    </row>
    <row r="31" spans="2:161"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row>
    <row r="32" spans="2:161"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row>
    <row r="33" spans="1:161"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c r="FB33" s="48">
        <v>28911.178753986002</v>
      </c>
      <c r="FC33" s="48">
        <v>28898.5203053439</v>
      </c>
      <c r="FD33" s="48">
        <v>29733.476296743102</v>
      </c>
      <c r="FE33" s="48">
        <v>29427.4337875169</v>
      </c>
    </row>
    <row r="34" spans="1:161"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61" s="19" customFormat="1" ht="9">
      <c r="B35" s="63"/>
      <c r="EZ35" s="86"/>
      <c r="FA35" s="86"/>
    </row>
    <row r="36" spans="1:161"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1" s="19" customFormat="1" ht="9"/>
    <row r="38" spans="1:161"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1" s="19" customFormat="1" ht="9"/>
  </sheetData>
  <sortState xmlns:xlrd2="http://schemas.microsoft.com/office/spreadsheetml/2017/richdata2" ref="B7:BV30">
    <sortCondition ref="B7:B30"/>
  </sortState>
  <hyperlinks>
    <hyperlink ref="A2" location="Índice_general!E32:F32"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4"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2021-05-20T16:56:43Z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