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bcentral.sharepoint.com/sites/DPM-IPOM/IPoM Septiembre 2024/Gráficos_web/Inglés/"/>
    </mc:Choice>
  </mc:AlternateContent>
  <xr:revisionPtr revIDLastSave="0" documentId="11_56124A5CB8CCC0B6245E7DDEEDDD814291B331B0" xr6:coauthVersionLast="47" xr6:coauthVersionMax="47" xr10:uidLastSave="{00000000-0000-0000-0000-000000000000}"/>
  <bookViews>
    <workbookView xWindow="-110" yWindow="-110" windowWidth="19420" windowHeight="11620" activeTab="2" xr2:uid="{00000000-000D-0000-FFFF-FFFF00000000}"/>
  </bookViews>
  <sheets>
    <sheet name="Figure I.19a" sheetId="2" r:id="rId1"/>
    <sheet name="Figure I.19b" sheetId="3" r:id="rId2"/>
    <sheet name="Figure I.20" sheetId="4"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<sst xmlns="http://schemas.openxmlformats.org/spreadsheetml/2006/main" count="46" uniqueCount="34">
  <si>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p 10 s neg</t>
  </si>
  <si>
    <t>p 25 s neg</t>
  </si>
  <si>
    <t>p 50 s neg</t>
  </si>
  <si>
    <t>p 75 s neg</t>
  </si>
  <si>
    <t>p 90 s neg</t>
  </si>
  <si>
    <t>p 10</t>
  </si>
  <si>
    <t>p 25</t>
  </si>
  <si>
    <t>p 50</t>
  </si>
  <si>
    <t>p 75</t>
  </si>
  <si>
    <t>p 90</t>
  </si>
  <si>
    <t>p 10-90</t>
  </si>
  <si>
    <t>p 25-75</t>
  </si>
  <si>
    <t>Chile</t>
  </si>
  <si>
    <t>p 10 s pos</t>
  </si>
  <si>
    <t>p 25 s pos</t>
  </si>
  <si>
    <t>p 50 s pos</t>
  </si>
  <si>
    <t>p 75 s pos</t>
  </si>
  <si>
    <t>p 90 s pos</t>
  </si>
  <si>
    <t>Date</t>
  </si>
  <si>
    <t>Figure I.19</t>
  </si>
  <si>
    <t>Debt of non-banking firms (*)</t>
  </si>
  <si>
    <t>(difference with respect to 2018, constant pesos of 2024.Q2, trillions)</t>
  </si>
  <si>
    <t>a) Level of real commercial credit (1)(2)</t>
  </si>
  <si>
    <t>(index, 2017-2018 average = 100)</t>
  </si>
  <si>
    <t>(1) CPI-deflated real credit level. (2) Dark shaded area represents the central 50% of the cross-section distribution at each point in time. Light area represents the central 80% of the same distribution.</t>
  </si>
  <si>
    <t>Sources: Bank for International Settlements (BIS) and International Monetary Fund (IMF).</t>
  </si>
  <si>
    <t>b) Commercial credit to GDP ratio (2)</t>
  </si>
  <si>
    <t>(deviations from 2010 median, percent)</t>
  </si>
  <si>
    <t>(2) Dark shaded area represents the central 50% of the cross-section distribution at each point in time. Light area represents the central 80% of the same distribution.</t>
  </si>
  <si>
    <t xml:space="preserve">Figure I.20 </t>
  </si>
  <si>
    <t>(*) Aggregate debt of non-financial firms includes local bonds, local bank debt, external bonds, external loans, import credits, FDI, and factoring and leasing operations. Commercial loans include contingent loans and exclude lending for foreign trade, and are based on balance sheet information.</t>
  </si>
  <si>
    <t>Source: Central Bank of Chile based on Financial Market Commission (CMF) and BDE data.</t>
  </si>
  <si>
    <t>Aggregate debt of non-financial firms</t>
  </si>
  <si>
    <t>Commercial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</si>
</sst>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11"/>
      <color theme="0"/>
      <name val="Calibri"/>
      <family val="2"/>
    </font>
    <font>
      <sz val="11"/>
      <name val="Calibri"/>
      <family val="2"/>
      <scheme val="minor"/>
    </font>
    <font>
      <b/>
      <sz val="11"/>
      <name val="Calibri"/>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14" fontId="0" fillId="0" borderId="0" xfId="0" applyNumberFormat="1"/>
    <xf numFmtId="164" fontId="0" fillId="0" borderId="0" xfId="0" applyNumberFormat="1" applyAlignment="1">
      <alignment horizontal="center"/>
    </xf>
    <xf numFmtId="17" fontId="0" fillId="0" borderId="0" xfId="0" applyNumberFormat="1" applyAlignment="1">
      <alignment horizontal="center"/>
    </xf>
    <xf numFmtId="0" fontId="0" fillId="0" borderId="0" xfId="0" applyAlignment="1">
      <alignment horizontal="center"/>
    </xf>
    <xf numFmtId="0" fontId="2" fillId="0" borderId="0" xfId="0" applyFont="1"/>
    <xf numFmtId="0" fontId="3" fillId="2" borderId="1" xfId="0" applyFont="1" applyFill="1" applyBorder="1" applyAlignment="1">
      <alignment horizontal="center"/>
    </xf>
    <xf numFmtId="0" fontId="3" fillId="2" borderId="2" xfId="0" applyFont="1" applyFill="1" applyBorder="1" applyAlignment="1">
      <alignment horizontal="center"/>
    </xf>
    <xf numFmtId="14" fontId="0" fillId="0" borderId="1" xfId="0" applyNumberFormat="1" applyBorder="1"/>
    <xf numFmtId="0" fontId="0" fillId="0" borderId="1" xfId="0" applyBorder="1"/>
    <xf numFmtId="0" fontId="0" fillId="0" borderId="0" xfId="0" applyFill="1"/>
    <xf numFmtId="3" fontId="0" fillId="0" borderId="1" xfId="0" applyNumberFormat="1" applyBorder="1"/>
    <xf numFmtId="0" fontId="4" fillId="0" borderId="0" xfId="0" applyFont="1"/>
    <xf numFmtId="0" fontId="5" fillId="0" borderId="0" xfId="0" applyFont="1" applyFill="1" applyBorder="1" applyAlignment="1">
      <alignment horizontal="center"/>
    </xf>
    <xf numFmtId="2" fontId="0" fillId="0" borderId="1" xfId="0" applyNumberFormat="1" applyBorder="1"/>
    <xf numFmtId="0" fontId="4" fillId="0" borderId="0" xfId="0" applyFont="1" applyFill="1"/>
    <xf numFmtId="0" fontId="2" fillId="0" borderId="0" xfId="0" applyFont="1" applyAlignment="1">
      <alignment horizont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628016664632335"/>
        </c:manualLayout>
      </c:layout>
      <c:areaChart>
        <c:grouping val="standard"/>
        <c:varyColors val="0"/>
        <c:ser>
          <c:idx val="4"/>
          <c:order val="0"/>
          <c:spPr>
            <a:solidFill>
              <a:schemeClr val="bg1">
                <a:lumMod val="95000"/>
              </a:schemeClr>
            </a:solidFill>
            <a:ln w="25400">
              <a:noFill/>
            </a:ln>
            <a:effectLst/>
          </c:spPr>
          <c:cat>
            <c:numRef>
              <c:f>'Figure I.19a'!$A$3:$A$30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I.19a'!$F$3:$F$30</c:f>
              <c:numCache>
                <c:formatCode>0.00</c:formatCode>
                <c:ptCount val="28"/>
                <c:pt idx="0">
                  <c:v>102.47730418528782</c:v>
                </c:pt>
                <c:pt idx="1">
                  <c:v>102.06995388822583</c:v>
                </c:pt>
                <c:pt idx="2">
                  <c:v>101.16989106914038</c:v>
                </c:pt>
                <c:pt idx="3">
                  <c:v>101.47695746069958</c:v>
                </c:pt>
                <c:pt idx="4">
                  <c:v>101.69760047085805</c:v>
                </c:pt>
                <c:pt idx="5">
                  <c:v>103.30848423259056</c:v>
                </c:pt>
                <c:pt idx="6">
                  <c:v>103.64456988258341</c:v>
                </c:pt>
                <c:pt idx="7">
                  <c:v>105.32616182109312</c:v>
                </c:pt>
                <c:pt idx="8">
                  <c:v>106.21605560453931</c:v>
                </c:pt>
                <c:pt idx="9">
                  <c:v>108.09302150495608</c:v>
                </c:pt>
                <c:pt idx="10">
                  <c:v>109.86509375718525</c:v>
                </c:pt>
                <c:pt idx="11">
                  <c:v>112.80531207526629</c:v>
                </c:pt>
                <c:pt idx="12">
                  <c:v>117.07896762572902</c:v>
                </c:pt>
                <c:pt idx="13">
                  <c:v>120.29515765490864</c:v>
                </c:pt>
                <c:pt idx="14">
                  <c:v>119.74470333221714</c:v>
                </c:pt>
                <c:pt idx="15">
                  <c:v>119.07203537291549</c:v>
                </c:pt>
                <c:pt idx="16">
                  <c:v>122.42666038267723</c:v>
                </c:pt>
                <c:pt idx="17">
                  <c:v>126.04385893030211</c:v>
                </c:pt>
                <c:pt idx="18">
                  <c:v>127.93110048720825</c:v>
                </c:pt>
                <c:pt idx="19">
                  <c:v>128.52109138742472</c:v>
                </c:pt>
                <c:pt idx="20">
                  <c:v>126.33286286879013</c:v>
                </c:pt>
                <c:pt idx="21">
                  <c:v>128.0993426940785</c:v>
                </c:pt>
                <c:pt idx="22">
                  <c:v>129.5684450027851</c:v>
                </c:pt>
                <c:pt idx="23">
                  <c:v>129.96234079115666</c:v>
                </c:pt>
                <c:pt idx="24">
                  <c:v>129.68325994484928</c:v>
                </c:pt>
                <c:pt idx="25">
                  <c:v>130.26062853246299</c:v>
                </c:pt>
                <c:pt idx="26">
                  <c:v>132.51312626139955</c:v>
                </c:pt>
                <c:pt idx="27">
                  <c:v>132.87178632249589</c:v>
                </c:pt>
              </c:numCache>
            </c:numRef>
          </c:val>
          <c:extLst>
            <c:ext xmlns:c16="http://schemas.microsoft.com/office/drawing/2014/chart" uri="{C3380CC4-5D6E-409C-BE32-E72D297353CC}">
              <c16:uniqueId val="{00000000-558C-4FE5-A9A8-48157597DDCA}"/>
            </c:ext>
          </c:extLst>
        </c:ser>
        <c:ser>
          <c:idx val="3"/>
          <c:order val="1"/>
          <c:tx>
            <c:strRef>
              <c:f>'Figure I.19a'!$J$2</c:f>
              <c:strCache>
                <c:ptCount val="1"/>
                <c:pt idx="0">
                  <c:v>p 25-75</c:v>
                </c:pt>
              </c:strCache>
            </c:strRef>
          </c:tx>
          <c:spPr>
            <a:solidFill>
              <a:schemeClr val="bg1">
                <a:lumMod val="65000"/>
              </a:schemeClr>
            </a:solidFill>
            <a:ln w="25400">
              <a:noFill/>
            </a:ln>
            <a:effectLst/>
          </c:spPr>
          <c:cat>
            <c:numRef>
              <c:f>'Figure I.19a'!$A$3:$A$30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I.19a'!$E$3:$E$30</c:f>
              <c:numCache>
                <c:formatCode>0.00</c:formatCode>
                <c:ptCount val="28"/>
                <c:pt idx="0">
                  <c:v>100.83357199886314</c:v>
                </c:pt>
                <c:pt idx="1">
                  <c:v>100.23983990549665</c:v>
                </c:pt>
                <c:pt idx="2">
                  <c:v>100.07865656362539</c:v>
                </c:pt>
                <c:pt idx="3">
                  <c:v>100.43470903185683</c:v>
                </c:pt>
                <c:pt idx="4">
                  <c:v>100.75487855848917</c:v>
                </c:pt>
                <c:pt idx="5">
                  <c:v>102.60311080554516</c:v>
                </c:pt>
                <c:pt idx="6">
                  <c:v>102.50394218227058</c:v>
                </c:pt>
                <c:pt idx="7">
                  <c:v>103.22720897378855</c:v>
                </c:pt>
                <c:pt idx="8">
                  <c:v>105.39602208540582</c:v>
                </c:pt>
                <c:pt idx="9">
                  <c:v>106.30843216561915</c:v>
                </c:pt>
                <c:pt idx="10">
                  <c:v>108.15408377159403</c:v>
                </c:pt>
                <c:pt idx="11">
                  <c:v>107.91426654593545</c:v>
                </c:pt>
                <c:pt idx="12">
                  <c:v>114.43536034432152</c:v>
                </c:pt>
                <c:pt idx="13">
                  <c:v>117.06503247427432</c:v>
                </c:pt>
                <c:pt idx="14">
                  <c:v>116.36812597318811</c:v>
                </c:pt>
                <c:pt idx="15">
                  <c:v>116.57004835607962</c:v>
                </c:pt>
                <c:pt idx="16">
                  <c:v>117.50171165438499</c:v>
                </c:pt>
                <c:pt idx="17">
                  <c:v>117.55641909525247</c:v>
                </c:pt>
                <c:pt idx="18">
                  <c:v>120.63896145265561</c:v>
                </c:pt>
                <c:pt idx="19">
                  <c:v>124.14189078029648</c:v>
                </c:pt>
                <c:pt idx="20">
                  <c:v>120.42600808501231</c:v>
                </c:pt>
                <c:pt idx="21">
                  <c:v>118.87183478947171</c:v>
                </c:pt>
                <c:pt idx="22">
                  <c:v>119.9414396452849</c:v>
                </c:pt>
                <c:pt idx="23">
                  <c:v>117.72110487809898</c:v>
                </c:pt>
                <c:pt idx="24">
                  <c:v>117.75186628422122</c:v>
                </c:pt>
                <c:pt idx="25">
                  <c:v>119.06216257093844</c:v>
                </c:pt>
                <c:pt idx="26">
                  <c:v>116.32376612385343</c:v>
                </c:pt>
                <c:pt idx="27">
                  <c:v>118.15742256842054</c:v>
                </c:pt>
              </c:numCache>
            </c:numRef>
          </c:val>
          <c:extLst>
            <c:ext xmlns:c16="http://schemas.microsoft.com/office/drawing/2014/chart" uri="{C3380CC4-5D6E-409C-BE32-E72D297353CC}">
              <c16:uniqueId val="{00000001-558C-4FE5-A9A8-48157597DDCA}"/>
            </c:ext>
          </c:extLst>
        </c:ser>
        <c:ser>
          <c:idx val="2"/>
          <c:order val="2"/>
          <c:spPr>
            <a:solidFill>
              <a:schemeClr val="accent3"/>
            </a:solidFill>
            <a:ln w="25400">
              <a:noFill/>
            </a:ln>
            <a:effectLst/>
          </c:spPr>
          <c:cat>
            <c:numRef>
              <c:f>'Figure I.19a'!$A$3:$A$30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I.19a'!$D$3:$D$30</c:f>
              <c:numCache>
                <c:formatCode>0.00</c:formatCode>
                <c:ptCount val="28"/>
                <c:pt idx="0">
                  <c:v>98.544467833613908</c:v>
                </c:pt>
                <c:pt idx="1">
                  <c:v>98.516022479162061</c:v>
                </c:pt>
                <c:pt idx="2">
                  <c:v>99.006150454848779</c:v>
                </c:pt>
                <c:pt idx="3">
                  <c:v>99.436065162501421</c:v>
                </c:pt>
                <c:pt idx="4">
                  <c:v>99.939119516663297</c:v>
                </c:pt>
                <c:pt idx="5">
                  <c:v>101.1313726052224</c:v>
                </c:pt>
                <c:pt idx="6">
                  <c:v>101.45071874375853</c:v>
                </c:pt>
                <c:pt idx="7">
                  <c:v>101.80196248988743</c:v>
                </c:pt>
                <c:pt idx="8">
                  <c:v>103.75102682820358</c:v>
                </c:pt>
                <c:pt idx="9">
                  <c:v>104.24027013573955</c:v>
                </c:pt>
                <c:pt idx="10">
                  <c:v>104.14766927381666</c:v>
                </c:pt>
                <c:pt idx="11">
                  <c:v>104.0110648640032</c:v>
                </c:pt>
                <c:pt idx="12">
                  <c:v>107.29732134967668</c:v>
                </c:pt>
                <c:pt idx="13">
                  <c:v>110.9618195595617</c:v>
                </c:pt>
                <c:pt idx="14">
                  <c:v>108.07320370532739</c:v>
                </c:pt>
                <c:pt idx="15">
                  <c:v>108.64632842039316</c:v>
                </c:pt>
                <c:pt idx="16">
                  <c:v>108.79361636439913</c:v>
                </c:pt>
                <c:pt idx="17">
                  <c:v>110.7697084520385</c:v>
                </c:pt>
                <c:pt idx="18">
                  <c:v>110.20946591531298</c:v>
                </c:pt>
                <c:pt idx="19">
                  <c:v>111.52927044379335</c:v>
                </c:pt>
                <c:pt idx="20">
                  <c:v>110.0509225985486</c:v>
                </c:pt>
                <c:pt idx="21">
                  <c:v>110.01734824285666</c:v>
                </c:pt>
                <c:pt idx="22">
                  <c:v>110.34969214054712</c:v>
                </c:pt>
                <c:pt idx="23">
                  <c:v>109.79732629921028</c:v>
                </c:pt>
                <c:pt idx="24">
                  <c:v>107.0376306800172</c:v>
                </c:pt>
                <c:pt idx="25">
                  <c:v>106.467755013065</c:v>
                </c:pt>
                <c:pt idx="26">
                  <c:v>106.02024242980562</c:v>
                </c:pt>
                <c:pt idx="27">
                  <c:v>106.03866136546962</c:v>
                </c:pt>
              </c:numCache>
            </c:numRef>
          </c:val>
          <c:extLst>
            <c:ext xmlns:c16="http://schemas.microsoft.com/office/drawing/2014/chart" uri="{C3380CC4-5D6E-409C-BE32-E72D297353CC}">
              <c16:uniqueId val="{00000002-558C-4FE5-A9A8-48157597DDCA}"/>
            </c:ext>
          </c:extLst>
        </c:ser>
        <c:ser>
          <c:idx val="1"/>
          <c:order val="3"/>
          <c:tx>
            <c:strRef>
              <c:f>'Figure I.19a'!$I$2</c:f>
              <c:strCache>
                <c:ptCount val="1"/>
                <c:pt idx="0">
                  <c:v>p 10-90</c:v>
                </c:pt>
              </c:strCache>
            </c:strRef>
          </c:tx>
          <c:spPr>
            <a:solidFill>
              <a:schemeClr val="bg1">
                <a:lumMod val="95000"/>
              </a:schemeClr>
            </a:solidFill>
            <a:ln w="25400">
              <a:noFill/>
            </a:ln>
            <a:effectLst/>
          </c:spPr>
          <c:cat>
            <c:numRef>
              <c:f>'Figure I.19a'!$A$3:$A$30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I.19a'!$C$3:$C$30</c:f>
              <c:numCache>
                <c:formatCode>0.00</c:formatCode>
                <c:ptCount val="28"/>
                <c:pt idx="0">
                  <c:v>96.194650875591407</c:v>
                </c:pt>
                <c:pt idx="1">
                  <c:v>97.358302498963909</c:v>
                </c:pt>
                <c:pt idx="2">
                  <c:v>98.120725087267857</c:v>
                </c:pt>
                <c:pt idx="3">
                  <c:v>98.813988400514901</c:v>
                </c:pt>
                <c:pt idx="4">
                  <c:v>99.185480765031656</c:v>
                </c:pt>
                <c:pt idx="5">
                  <c:v>99.761534502182286</c:v>
                </c:pt>
                <c:pt idx="6">
                  <c:v>98.854325872238917</c:v>
                </c:pt>
                <c:pt idx="7">
                  <c:v>98.413311030602998</c:v>
                </c:pt>
                <c:pt idx="8">
                  <c:v>99.49632857040811</c:v>
                </c:pt>
                <c:pt idx="9">
                  <c:v>100.73527632944177</c:v>
                </c:pt>
                <c:pt idx="10">
                  <c:v>101.44112404817395</c:v>
                </c:pt>
                <c:pt idx="11">
                  <c:v>100.8872064593094</c:v>
                </c:pt>
                <c:pt idx="12">
                  <c:v>102.37321561876365</c:v>
                </c:pt>
                <c:pt idx="13">
                  <c:v>103.52040063356189</c:v>
                </c:pt>
                <c:pt idx="14">
                  <c:v>102.66593690602579</c:v>
                </c:pt>
                <c:pt idx="15">
                  <c:v>101.93479005217817</c:v>
                </c:pt>
                <c:pt idx="16">
                  <c:v>102.61435941607708</c:v>
                </c:pt>
                <c:pt idx="17">
                  <c:v>102.03762171976113</c:v>
                </c:pt>
                <c:pt idx="18">
                  <c:v>101.86723652254499</c:v>
                </c:pt>
                <c:pt idx="19">
                  <c:v>101.77412498823331</c:v>
                </c:pt>
                <c:pt idx="20">
                  <c:v>98.846721723003441</c:v>
                </c:pt>
                <c:pt idx="21">
                  <c:v>97.763842478465648</c:v>
                </c:pt>
                <c:pt idx="22">
                  <c:v>96.530437139873726</c:v>
                </c:pt>
                <c:pt idx="23">
                  <c:v>94.493465768276437</c:v>
                </c:pt>
                <c:pt idx="24">
                  <c:v>92.319886929637377</c:v>
                </c:pt>
                <c:pt idx="25">
                  <c:v>91.82261490678961</c:v>
                </c:pt>
                <c:pt idx="26">
                  <c:v>91.527057823209816</c:v>
                </c:pt>
                <c:pt idx="27">
                  <c:v>89.473595017561209</c:v>
                </c:pt>
              </c:numCache>
            </c:numRef>
          </c:val>
          <c:extLst>
            <c:ext xmlns:c16="http://schemas.microsoft.com/office/drawing/2014/chart" uri="{C3380CC4-5D6E-409C-BE32-E72D297353CC}">
              <c16:uniqueId val="{00000003-558C-4FE5-A9A8-48157597DDCA}"/>
            </c:ext>
          </c:extLst>
        </c:ser>
        <c:ser>
          <c:idx val="0"/>
          <c:order val="4"/>
          <c:spPr>
            <a:solidFill>
              <a:schemeClr val="bg1"/>
            </a:solidFill>
            <a:ln w="25400">
              <a:noFill/>
            </a:ln>
            <a:effectLst/>
          </c:spPr>
          <c:cat>
            <c:numRef>
              <c:f>'Figure I.19a'!$A$3:$A$30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I.19a'!$B$3:$B$30</c:f>
              <c:numCache>
                <c:formatCode>0.00</c:formatCode>
                <c:ptCount val="28"/>
                <c:pt idx="0">
                  <c:v>94.573380221946834</c:v>
                </c:pt>
                <c:pt idx="1">
                  <c:v>96.00914730467494</c:v>
                </c:pt>
                <c:pt idx="2">
                  <c:v>97.114955751488566</c:v>
                </c:pt>
                <c:pt idx="3">
                  <c:v>98.119624204620436</c:v>
                </c:pt>
                <c:pt idx="4">
                  <c:v>98.026978744238875</c:v>
                </c:pt>
                <c:pt idx="5">
                  <c:v>98.937030124683943</c:v>
                </c:pt>
                <c:pt idx="6">
                  <c:v>97.961471584585638</c:v>
                </c:pt>
                <c:pt idx="7">
                  <c:v>97.893205842698308</c:v>
                </c:pt>
                <c:pt idx="8">
                  <c:v>97.275334909517852</c:v>
                </c:pt>
                <c:pt idx="9">
                  <c:v>98.003779244406616</c:v>
                </c:pt>
                <c:pt idx="10">
                  <c:v>97.690997522043062</c:v>
                </c:pt>
                <c:pt idx="11">
                  <c:v>97.229845435158893</c:v>
                </c:pt>
                <c:pt idx="12">
                  <c:v>98.956694342989664</c:v>
                </c:pt>
                <c:pt idx="13">
                  <c:v>99.814111843162124</c:v>
                </c:pt>
                <c:pt idx="14">
                  <c:v>99.394841243970234</c:v>
                </c:pt>
                <c:pt idx="15">
                  <c:v>99.901733545781383</c:v>
                </c:pt>
                <c:pt idx="16">
                  <c:v>98.884795759659639</c:v>
                </c:pt>
                <c:pt idx="17">
                  <c:v>97.461373590872711</c:v>
                </c:pt>
                <c:pt idx="18">
                  <c:v>96.799360464804693</c:v>
                </c:pt>
                <c:pt idx="19">
                  <c:v>95.765765965636319</c:v>
                </c:pt>
                <c:pt idx="20">
                  <c:v>93.934358677040336</c:v>
                </c:pt>
                <c:pt idx="21">
                  <c:v>92.15410185438499</c:v>
                </c:pt>
                <c:pt idx="22">
                  <c:v>92.28087011765561</c:v>
                </c:pt>
                <c:pt idx="23">
                  <c:v>89.188807001460304</c:v>
                </c:pt>
                <c:pt idx="24">
                  <c:v>88.172049489026648</c:v>
                </c:pt>
                <c:pt idx="25">
                  <c:v>86.512639386996312</c:v>
                </c:pt>
                <c:pt idx="26">
                  <c:v>86.774888860611583</c:v>
                </c:pt>
                <c:pt idx="27">
                  <c:v>86.797782308987749</c:v>
                </c:pt>
              </c:numCache>
            </c:numRef>
          </c:val>
          <c:extLst>
            <c:ext xmlns:c16="http://schemas.microsoft.com/office/drawing/2014/chart" uri="{C3380CC4-5D6E-409C-BE32-E72D297353CC}">
              <c16:uniqueId val="{00000004-558C-4FE5-A9A8-48157597DDCA}"/>
            </c:ext>
          </c:extLst>
        </c:ser>
        <c:dLbls>
          <c:showLegendKey val="0"/>
          <c:showVal val="0"/>
          <c:showCatName val="0"/>
          <c:showSerName val="0"/>
          <c:showPercent val="0"/>
          <c:showBubbleSize val="0"/>
        </c:dLbls>
        <c:axId val="913874544"/>
        <c:axId val="913871184"/>
      </c:areaChart>
      <c:lineChart>
        <c:grouping val="standard"/>
        <c:varyColors val="0"/>
        <c:ser>
          <c:idx val="5"/>
          <c:order val="5"/>
          <c:tx>
            <c:strRef>
              <c:f>'Figure I.19a'!$G$2</c:f>
              <c:strCache>
                <c:ptCount val="1"/>
                <c:pt idx="0">
                  <c:v>p 50</c:v>
                </c:pt>
              </c:strCache>
            </c:strRef>
          </c:tx>
          <c:spPr>
            <a:ln w="19050" cap="rnd">
              <a:solidFill>
                <a:sysClr val="windowText" lastClr="000000"/>
              </a:solidFill>
              <a:round/>
            </a:ln>
            <a:effectLst/>
          </c:spPr>
          <c:marker>
            <c:symbol val="none"/>
          </c:marker>
          <c:cat>
            <c:numRef>
              <c:f>'Figure I.19a'!$A$3:$A$30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I.19a'!$G$3:$G$30</c:f>
              <c:numCache>
                <c:formatCode>0.00</c:formatCode>
                <c:ptCount val="28"/>
                <c:pt idx="0">
                  <c:v>98.544467833613908</c:v>
                </c:pt>
                <c:pt idx="1">
                  <c:v>98.516022479162061</c:v>
                </c:pt>
                <c:pt idx="2">
                  <c:v>99.006150454848779</c:v>
                </c:pt>
                <c:pt idx="3">
                  <c:v>99.436065162501421</c:v>
                </c:pt>
                <c:pt idx="4">
                  <c:v>99.939119516663297</c:v>
                </c:pt>
                <c:pt idx="5">
                  <c:v>101.1313726052224</c:v>
                </c:pt>
                <c:pt idx="6">
                  <c:v>101.45071874375853</c:v>
                </c:pt>
                <c:pt idx="7">
                  <c:v>101.80196248988743</c:v>
                </c:pt>
                <c:pt idx="8">
                  <c:v>103.75102682820358</c:v>
                </c:pt>
                <c:pt idx="9">
                  <c:v>104.24027013573955</c:v>
                </c:pt>
                <c:pt idx="10">
                  <c:v>104.14766927381666</c:v>
                </c:pt>
                <c:pt idx="11">
                  <c:v>104.0110648640032</c:v>
                </c:pt>
                <c:pt idx="12">
                  <c:v>107.29732134967668</c:v>
                </c:pt>
                <c:pt idx="13">
                  <c:v>110.9618195595617</c:v>
                </c:pt>
                <c:pt idx="14">
                  <c:v>108.07320370532739</c:v>
                </c:pt>
                <c:pt idx="15">
                  <c:v>108.64632842039316</c:v>
                </c:pt>
                <c:pt idx="16">
                  <c:v>108.79361636439913</c:v>
                </c:pt>
                <c:pt idx="17">
                  <c:v>110.7697084520385</c:v>
                </c:pt>
                <c:pt idx="18">
                  <c:v>110.20946591531298</c:v>
                </c:pt>
                <c:pt idx="19">
                  <c:v>111.52927044379335</c:v>
                </c:pt>
                <c:pt idx="20">
                  <c:v>110.0509225985486</c:v>
                </c:pt>
                <c:pt idx="21">
                  <c:v>110.01734824285666</c:v>
                </c:pt>
                <c:pt idx="22">
                  <c:v>110.34969214054712</c:v>
                </c:pt>
                <c:pt idx="23">
                  <c:v>109.79732629921028</c:v>
                </c:pt>
                <c:pt idx="24">
                  <c:v>107.0376306800172</c:v>
                </c:pt>
                <c:pt idx="25">
                  <c:v>106.467755013065</c:v>
                </c:pt>
                <c:pt idx="26">
                  <c:v>106.02024242980562</c:v>
                </c:pt>
                <c:pt idx="27">
                  <c:v>106.03866136546962</c:v>
                </c:pt>
              </c:numCache>
            </c:numRef>
          </c:val>
          <c:smooth val="0"/>
          <c:extLst>
            <c:ext xmlns:c16="http://schemas.microsoft.com/office/drawing/2014/chart" uri="{C3380CC4-5D6E-409C-BE32-E72D297353CC}">
              <c16:uniqueId val="{00000005-558C-4FE5-A9A8-48157597DDCA}"/>
            </c:ext>
          </c:extLst>
        </c:ser>
        <c:ser>
          <c:idx val="6"/>
          <c:order val="6"/>
          <c:tx>
            <c:strRef>
              <c:f>'Figure I.19a'!$H$2</c:f>
              <c:strCache>
                <c:ptCount val="1"/>
                <c:pt idx="0">
                  <c:v>Chile</c:v>
                </c:pt>
              </c:strCache>
            </c:strRef>
          </c:tx>
          <c:spPr>
            <a:ln w="19050" cap="rnd">
              <a:solidFill>
                <a:srgbClr val="FF0000"/>
              </a:solidFill>
              <a:round/>
            </a:ln>
            <a:effectLst/>
          </c:spPr>
          <c:marker>
            <c:symbol val="none"/>
          </c:marker>
          <c:cat>
            <c:numRef>
              <c:f>'Figure I.19a'!$A$3:$A$30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I.19a'!$H$3:$H$30</c:f>
              <c:numCache>
                <c:formatCode>0.00</c:formatCode>
                <c:ptCount val="28"/>
                <c:pt idx="0">
                  <c:v>99.285089901143536</c:v>
                </c:pt>
                <c:pt idx="1">
                  <c:v>99.910053956590843</c:v>
                </c:pt>
                <c:pt idx="2">
                  <c:v>98.944244270495133</c:v>
                </c:pt>
                <c:pt idx="3">
                  <c:v>97.37153431028915</c:v>
                </c:pt>
                <c:pt idx="4">
                  <c:v>97.631165370909542</c:v>
                </c:pt>
                <c:pt idx="5">
                  <c:v>99.788024917827613</c:v>
                </c:pt>
                <c:pt idx="6">
                  <c:v>101.75967363143019</c:v>
                </c:pt>
                <c:pt idx="7">
                  <c:v>105.31021364131404</c:v>
                </c:pt>
                <c:pt idx="8">
                  <c:v>105.51205954552252</c:v>
                </c:pt>
                <c:pt idx="9">
                  <c:v>108.20982574732052</c:v>
                </c:pt>
                <c:pt idx="10">
                  <c:v>113.7004881190518</c:v>
                </c:pt>
                <c:pt idx="11">
                  <c:v>114.86859625436581</c:v>
                </c:pt>
                <c:pt idx="12">
                  <c:v>121.80518237134375</c:v>
                </c:pt>
                <c:pt idx="13">
                  <c:v>128.49602523295803</c:v>
                </c:pt>
                <c:pt idx="14">
                  <c:v>126.62758161213399</c:v>
                </c:pt>
                <c:pt idx="15">
                  <c:v>118.28515843413685</c:v>
                </c:pt>
                <c:pt idx="16">
                  <c:v>117.77623946564736</c:v>
                </c:pt>
                <c:pt idx="17">
                  <c:v>116.19533541515507</c:v>
                </c:pt>
                <c:pt idx="18">
                  <c:v>121.82760082008062</c:v>
                </c:pt>
                <c:pt idx="19">
                  <c:v>122.92976282782921</c:v>
                </c:pt>
                <c:pt idx="20">
                  <c:v>116.88327919876784</c:v>
                </c:pt>
                <c:pt idx="21">
                  <c:v>124.09422232930656</c:v>
                </c:pt>
                <c:pt idx="22">
                  <c:v>123.85721953269902</c:v>
                </c:pt>
                <c:pt idx="23">
                  <c:v>115.61843962854432</c:v>
                </c:pt>
                <c:pt idx="24">
                  <c:v>108.63716936934125</c:v>
                </c:pt>
                <c:pt idx="25">
                  <c:v>109.35259547660918</c:v>
                </c:pt>
                <c:pt idx="26">
                  <c:v>115.94975398406353</c:v>
                </c:pt>
                <c:pt idx="27">
                  <c:v>115.86718311497384</c:v>
                </c:pt>
              </c:numCache>
            </c:numRef>
          </c:val>
          <c:smooth val="0"/>
          <c:extLst>
            <c:ext xmlns:c16="http://schemas.microsoft.com/office/drawing/2014/chart" uri="{C3380CC4-5D6E-409C-BE32-E72D297353CC}">
              <c16:uniqueId val="{00000006-558C-4FE5-A9A8-48157597DDCA}"/>
            </c:ext>
          </c:extLst>
        </c:ser>
        <c:dLbls>
          <c:showLegendKey val="0"/>
          <c:showVal val="0"/>
          <c:showCatName val="0"/>
          <c:showSerName val="0"/>
          <c:showPercent val="0"/>
          <c:showBubbleSize val="0"/>
        </c:dLbls>
        <c:marker val="1"/>
        <c:smooth val="0"/>
        <c:axId val="913874544"/>
        <c:axId val="913871184"/>
      </c:lineChart>
      <c:dateAx>
        <c:axId val="913874544"/>
        <c:scaling>
          <c:orientation val="minMax"/>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913871184"/>
        <c:crosses val="autoZero"/>
        <c:auto val="1"/>
        <c:lblOffset val="100"/>
        <c:baseTimeUnit val="months"/>
        <c:majorUnit val="12"/>
        <c:majorTimeUnit val="months"/>
      </c:dateAx>
      <c:valAx>
        <c:axId val="913871184"/>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91387454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4"/>
        <c:delete val="1"/>
      </c:legendEntry>
      <c:layout>
        <c:manualLayout>
          <c:xMode val="edge"/>
          <c:yMode val="edge"/>
          <c:x val="0.1584564477792795"/>
          <c:y val="1.1699327288680901E-2"/>
          <c:w val="0.73435242578179616"/>
          <c:h val="0.146241591108511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1560274917168"/>
          <c:y val="2.8248651231131884E-2"/>
          <c:w val="0.89788439725082836"/>
          <c:h val="0.87711262051030114"/>
        </c:manualLayout>
      </c:layout>
      <c:areaChart>
        <c:grouping val="standard"/>
        <c:varyColors val="0"/>
        <c:ser>
          <c:idx val="4"/>
          <c:order val="0"/>
          <c:spPr>
            <a:solidFill>
              <a:schemeClr val="bg1">
                <a:lumMod val="95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I.19b'!$K$3:$K$30</c:f>
              <c:numCache>
                <c:formatCode>General</c:formatCode>
                <c:ptCount val="28"/>
                <c:pt idx="0">
                  <c:v>8.4364638873509019</c:v>
                </c:pt>
                <c:pt idx="1">
                  <c:v>9.003989464896069</c:v>
                </c:pt>
                <c:pt idx="2">
                  <c:v>6.7512046405247323</c:v>
                </c:pt>
                <c:pt idx="3">
                  <c:v>8.7831001826695072</c:v>
                </c:pt>
                <c:pt idx="4">
                  <c:v>5.1182153974260611</c:v>
                </c:pt>
                <c:pt idx="5">
                  <c:v>6.9438045637948109</c:v>
                </c:pt>
                <c:pt idx="6">
                  <c:v>5.7114409582955554</c:v>
                </c:pt>
                <c:pt idx="7">
                  <c:v>5.7009257180350215</c:v>
                </c:pt>
                <c:pt idx="8">
                  <c:v>7.4545552389962424</c:v>
                </c:pt>
                <c:pt idx="9">
                  <c:v>9.0925852639334597</c:v>
                </c:pt>
                <c:pt idx="10">
                  <c:v>9.5952252388000492</c:v>
                </c:pt>
                <c:pt idx="11">
                  <c:v>11.203257192884173</c:v>
                </c:pt>
                <c:pt idx="12">
                  <c:v>12.788824176788339</c:v>
                </c:pt>
                <c:pt idx="13">
                  <c:v>20.764344896589005</c:v>
                </c:pt>
                <c:pt idx="14">
                  <c:v>22.946695232391356</c:v>
                </c:pt>
                <c:pt idx="15">
                  <c:v>19.577003955841068</c:v>
                </c:pt>
                <c:pt idx="16">
                  <c:v>26.429055036817278</c:v>
                </c:pt>
                <c:pt idx="17">
                  <c:v>21.024486691611155</c:v>
                </c:pt>
                <c:pt idx="18">
                  <c:v>18.94377933229719</c:v>
                </c:pt>
                <c:pt idx="19">
                  <c:v>19.306711496625635</c:v>
                </c:pt>
                <c:pt idx="20">
                  <c:v>14.457045091901508</c:v>
                </c:pt>
                <c:pt idx="21">
                  <c:v>13.388383197784421</c:v>
                </c:pt>
                <c:pt idx="22">
                  <c:v>15.016612992967877</c:v>
                </c:pt>
                <c:pt idx="23">
                  <c:v>15.245103345598496</c:v>
                </c:pt>
                <c:pt idx="24">
                  <c:v>10.969279207502101</c:v>
                </c:pt>
                <c:pt idx="25">
                  <c:v>9.8058367592947882</c:v>
                </c:pt>
                <c:pt idx="26">
                  <c:v>9.5636820656912711</c:v>
                </c:pt>
                <c:pt idx="27">
                  <c:v>10.127563749040879</c:v>
                </c:pt>
              </c:numCache>
            </c:numRef>
          </c:val>
          <c:extLst>
            <c:ext xmlns:c16="http://schemas.microsoft.com/office/drawing/2014/chart" uri="{C3380CC4-5D6E-409C-BE32-E72D297353CC}">
              <c16:uniqueId val="{00000000-ACF5-4DF8-980E-8B593C298919}"/>
            </c:ext>
          </c:extLst>
        </c:ser>
        <c:ser>
          <c:idx val="3"/>
          <c:order val="1"/>
          <c:tx>
            <c:strRef>
              <c:f>'Figure I.19b'!$S$2</c:f>
              <c:strCache>
                <c:ptCount val="1"/>
                <c:pt idx="0">
                  <c:v>p 25-75</c:v>
                </c:pt>
              </c:strCache>
            </c:strRef>
          </c:tx>
          <c:spPr>
            <a:solidFill>
              <a:schemeClr val="bg1">
                <a:lumMod val="65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I.19b'!$J$3:$J$30</c:f>
              <c:numCache>
                <c:formatCode>General</c:formatCode>
                <c:ptCount val="28"/>
                <c:pt idx="0">
                  <c:v>4.1045973641531823</c:v>
                </c:pt>
                <c:pt idx="1">
                  <c:v>3.439839226858961</c:v>
                </c:pt>
                <c:pt idx="2">
                  <c:v>2.9120609419686438</c:v>
                </c:pt>
                <c:pt idx="3">
                  <c:v>2.9327756847654083</c:v>
                </c:pt>
                <c:pt idx="4">
                  <c:v>3.4213056734630047</c:v>
                </c:pt>
                <c:pt idx="5">
                  <c:v>3.6743337256567825</c:v>
                </c:pt>
                <c:pt idx="6">
                  <c:v>3.1122988292149181</c:v>
                </c:pt>
                <c:pt idx="7">
                  <c:v>3.0330987998417465</c:v>
                </c:pt>
                <c:pt idx="8">
                  <c:v>3.0522349561963749</c:v>
                </c:pt>
                <c:pt idx="9">
                  <c:v>3.0532922063555041</c:v>
                </c:pt>
                <c:pt idx="10">
                  <c:v>3.7058839797973704</c:v>
                </c:pt>
                <c:pt idx="11">
                  <c:v>2.5944593633924198</c:v>
                </c:pt>
                <c:pt idx="12">
                  <c:v>6.2961181572505405</c:v>
                </c:pt>
                <c:pt idx="13">
                  <c:v>11.590549673352928</c:v>
                </c:pt>
                <c:pt idx="14">
                  <c:v>11.504072700228008</c:v>
                </c:pt>
                <c:pt idx="15">
                  <c:v>12.21887418201992</c:v>
                </c:pt>
                <c:pt idx="16">
                  <c:v>13.504425389426096</c:v>
                </c:pt>
                <c:pt idx="17">
                  <c:v>8.923399652753556</c:v>
                </c:pt>
                <c:pt idx="18">
                  <c:v>9.0227084841047009</c:v>
                </c:pt>
                <c:pt idx="19">
                  <c:v>8.1923995699201306</c:v>
                </c:pt>
                <c:pt idx="20">
                  <c:v>6.7642701183046583</c:v>
                </c:pt>
                <c:pt idx="21">
                  <c:v>7.642148596899851</c:v>
                </c:pt>
                <c:pt idx="22">
                  <c:v>7.129652738571167</c:v>
                </c:pt>
                <c:pt idx="23">
                  <c:v>5.5934894766126355</c:v>
                </c:pt>
                <c:pt idx="24">
                  <c:v>4.0567801509584704</c:v>
                </c:pt>
                <c:pt idx="25">
                  <c:v>2.3952587161745349</c:v>
                </c:pt>
                <c:pt idx="26">
                  <c:v>1.815298233713424</c:v>
                </c:pt>
                <c:pt idx="27">
                  <c:v>1.4132540736879626</c:v>
                </c:pt>
              </c:numCache>
            </c:numRef>
          </c:val>
          <c:extLst>
            <c:ext xmlns:c16="http://schemas.microsoft.com/office/drawing/2014/chart" uri="{C3380CC4-5D6E-409C-BE32-E72D297353CC}">
              <c16:uniqueId val="{00000001-ACF5-4DF8-980E-8B593C298919}"/>
            </c:ext>
          </c:extLst>
        </c:ser>
        <c:ser>
          <c:idx val="2"/>
          <c:order val="2"/>
          <c:spPr>
            <a:solidFill>
              <a:schemeClr val="accent3"/>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I.19b'!$I$3:$I$30</c:f>
              <c:numCache>
                <c:formatCode>General</c:formatCode>
                <c:ptCount val="28"/>
                <c:pt idx="0">
                  <c:v>0.62385429654802493</c:v>
                </c:pt>
                <c:pt idx="1">
                  <c:v>0.67450734547206537</c:v>
                </c:pt>
                <c:pt idx="2">
                  <c:v>0.4069969654083252</c:v>
                </c:pt>
                <c:pt idx="3">
                  <c:v>0.55040393556867429</c:v>
                </c:pt>
                <c:pt idx="4">
                  <c:v>#N/A</c:v>
                </c:pt>
                <c:pt idx="5">
                  <c:v>#N/A</c:v>
                </c:pt>
                <c:pt idx="6">
                  <c:v>#N/A</c:v>
                </c:pt>
                <c:pt idx="7">
                  <c:v>#N/A</c:v>
                </c:pt>
                <c:pt idx="8">
                  <c:v>0.90611202376229372</c:v>
                </c:pt>
                <c:pt idx="9">
                  <c:v>0.90974361555916872</c:v>
                </c:pt>
                <c:pt idx="10">
                  <c:v>0.50712704658508301</c:v>
                </c:pt>
                <c:pt idx="11">
                  <c:v>#N/A</c:v>
                </c:pt>
                <c:pt idx="12">
                  <c:v>1.2904068742479566</c:v>
                </c:pt>
                <c:pt idx="13">
                  <c:v>4.3589141368865967</c:v>
                </c:pt>
                <c:pt idx="14">
                  <c:v>3.2981943232672535</c:v>
                </c:pt>
                <c:pt idx="15">
                  <c:v>4.2857651710510236</c:v>
                </c:pt>
                <c:pt idx="16">
                  <c:v>6.5727037361689966</c:v>
                </c:pt>
                <c:pt idx="17">
                  <c:v>3.6594693320138116</c:v>
                </c:pt>
                <c:pt idx="18">
                  <c:v>2.4209433283124664</c:v>
                </c:pt>
                <c:pt idx="19">
                  <c:v>1.4517081635338922</c:v>
                </c:pt>
                <c:pt idx="20">
                  <c:v>0.7449265718460083</c:v>
                </c:pt>
                <c:pt idx="21">
                  <c:v>#N/A</c:v>
                </c:pt>
                <c:pt idx="22">
                  <c:v>#N/A</c:v>
                </c:pt>
                <c:pt idx="23">
                  <c:v>#N/A</c:v>
                </c:pt>
                <c:pt idx="24">
                  <c:v>#N/A</c:v>
                </c:pt>
                <c:pt idx="25">
                  <c:v>#N/A</c:v>
                </c:pt>
                <c:pt idx="26">
                  <c:v>#N/A</c:v>
                </c:pt>
                <c:pt idx="27">
                  <c:v>#N/A</c:v>
                </c:pt>
              </c:numCache>
            </c:numRef>
          </c:val>
          <c:extLst>
            <c:ext xmlns:c16="http://schemas.microsoft.com/office/drawing/2014/chart" uri="{C3380CC4-5D6E-409C-BE32-E72D297353CC}">
              <c16:uniqueId val="{00000002-ACF5-4DF8-980E-8B593C298919}"/>
            </c:ext>
          </c:extLst>
        </c:ser>
        <c:ser>
          <c:idx val="1"/>
          <c:order val="3"/>
          <c:tx>
            <c:strRef>
              <c:f>'Figure I.19b'!$R$2</c:f>
              <c:strCache>
                <c:ptCount val="1"/>
                <c:pt idx="0">
                  <c:v>p 10-90</c:v>
                </c:pt>
              </c:strCache>
            </c:strRef>
          </c:tx>
          <c:spPr>
            <a:solidFill>
              <a:schemeClr val="bg1">
                <a:lumMod val="95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I.19b'!$H$3:$H$30</c:f>
              <c:numCache>
                <c:formatCode>General</c:formatCode>
                <c:ptCount val="2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0.28643403734480088</c:v>
                </c:pt>
                <c:pt idx="17">
                  <c:v>#N/A</c:v>
                </c:pt>
                <c:pt idx="18">
                  <c:v>#N/A</c:v>
                </c:pt>
                <c:pt idx="19">
                  <c:v>#N/A</c:v>
                </c:pt>
                <c:pt idx="20">
                  <c:v>#N/A</c:v>
                </c:pt>
                <c:pt idx="21">
                  <c:v>#N/A</c:v>
                </c:pt>
                <c:pt idx="22">
                  <c:v>#N/A</c:v>
                </c:pt>
                <c:pt idx="23">
                  <c:v>#N/A</c:v>
                </c:pt>
                <c:pt idx="24">
                  <c:v>#N/A</c:v>
                </c:pt>
                <c:pt idx="25">
                  <c:v>#N/A</c:v>
                </c:pt>
                <c:pt idx="26">
                  <c:v>#N/A</c:v>
                </c:pt>
                <c:pt idx="27">
                  <c:v>#N/A</c:v>
                </c:pt>
              </c:numCache>
            </c:numRef>
          </c:val>
          <c:extLst>
            <c:ext xmlns:c16="http://schemas.microsoft.com/office/drawing/2014/chart" uri="{C3380CC4-5D6E-409C-BE32-E72D297353CC}">
              <c16:uniqueId val="{00000003-ACF5-4DF8-980E-8B593C298919}"/>
            </c:ext>
          </c:extLst>
        </c:ser>
        <c:ser>
          <c:idx val="0"/>
          <c:order val="4"/>
          <c:spPr>
            <a:solidFill>
              <a:schemeClr val="accent1"/>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I.19b'!$G$3:$G$30</c:f>
              <c:numCache>
                <c:formatCode>General</c:formatCode>
                <c:ptCount val="2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numCache>
            </c:numRef>
          </c:val>
          <c:extLst>
            <c:ext xmlns:c16="http://schemas.microsoft.com/office/drawing/2014/chart" uri="{C3380CC4-5D6E-409C-BE32-E72D297353CC}">
              <c16:uniqueId val="{00000004-ACF5-4DF8-980E-8B593C298919}"/>
            </c:ext>
          </c:extLst>
        </c:ser>
        <c:ser>
          <c:idx val="10"/>
          <c:order val="5"/>
          <c:spPr>
            <a:solidFill>
              <a:schemeClr val="bg1">
                <a:lumMod val="95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I.19b'!$B$3:$B$30</c:f>
              <c:numCache>
                <c:formatCode>General</c:formatCode>
                <c:ptCount val="28"/>
                <c:pt idx="0">
                  <c:v>-7.086573982238769</c:v>
                </c:pt>
                <c:pt idx="1">
                  <c:v>-7.2420222282409679</c:v>
                </c:pt>
                <c:pt idx="2">
                  <c:v>-7.5208137648446218</c:v>
                </c:pt>
                <c:pt idx="3">
                  <c:v>-6.920792184557234</c:v>
                </c:pt>
                <c:pt idx="4">
                  <c:v>-8.6498893737792955</c:v>
                </c:pt>
                <c:pt idx="5">
                  <c:v>-8.9857745647430445</c:v>
                </c:pt>
                <c:pt idx="6">
                  <c:v>-10.27786282811846</c:v>
                </c:pt>
                <c:pt idx="7">
                  <c:v>-11.672589390618461</c:v>
                </c:pt>
                <c:pt idx="8">
                  <c:v>-11.792251103264945</c:v>
                </c:pt>
                <c:pt idx="9">
                  <c:v>-10.409815318243844</c:v>
                </c:pt>
                <c:pt idx="10">
                  <c:v>-11.680210978644235</c:v>
                </c:pt>
                <c:pt idx="11">
                  <c:v>-11.728339869635445</c:v>
                </c:pt>
                <c:pt idx="12">
                  <c:v>-8.8896882125309542</c:v>
                </c:pt>
                <c:pt idx="13">
                  <c:v>-7.4466731275830957</c:v>
                </c:pt>
                <c:pt idx="14">
                  <c:v>-6.5809466838836714</c:v>
                </c:pt>
                <c:pt idx="15">
                  <c:v>-6.7358832359313947</c:v>
                </c:pt>
                <c:pt idx="16">
                  <c:v>-4.0074226379394497</c:v>
                </c:pt>
                <c:pt idx="17">
                  <c:v>-9.1190908295767574</c:v>
                </c:pt>
                <c:pt idx="18">
                  <c:v>-9.9791269166128966</c:v>
                </c:pt>
                <c:pt idx="19">
                  <c:v>-11.226914119720458</c:v>
                </c:pt>
                <c:pt idx="20">
                  <c:v>-12.996162414550778</c:v>
                </c:pt>
                <c:pt idx="21">
                  <c:v>-16.214231109619138</c:v>
                </c:pt>
                <c:pt idx="22">
                  <c:v>-18.198449557168136</c:v>
                </c:pt>
                <c:pt idx="23">
                  <c:v>-21.03203201293945</c:v>
                </c:pt>
                <c:pt idx="24">
                  <c:v>-24.540216064453123</c:v>
                </c:pt>
                <c:pt idx="25">
                  <c:v>-27.121550750732418</c:v>
                </c:pt>
                <c:pt idx="26">
                  <c:v>-28.336479949951169</c:v>
                </c:pt>
                <c:pt idx="27">
                  <c:v>-30.977080535888668</c:v>
                </c:pt>
              </c:numCache>
            </c:numRef>
          </c:val>
          <c:extLst>
            <c:ext xmlns:c16="http://schemas.microsoft.com/office/drawing/2014/chart" uri="{C3380CC4-5D6E-409C-BE32-E72D297353CC}">
              <c16:uniqueId val="{00000005-ACF5-4DF8-980E-8B593C298919}"/>
            </c:ext>
          </c:extLst>
        </c:ser>
        <c:ser>
          <c:idx val="11"/>
          <c:order val="6"/>
          <c:spPr>
            <a:solidFill>
              <a:schemeClr val="bg1">
                <a:lumMod val="65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I.19b'!$C$3:$C$30</c:f>
              <c:numCache>
                <c:formatCode>General</c:formatCode>
                <c:ptCount val="28"/>
                <c:pt idx="0">
                  <c:v>-2.6706380162920205</c:v>
                </c:pt>
                <c:pt idx="1">
                  <c:v>-3.351118973323274</c:v>
                </c:pt>
                <c:pt idx="2">
                  <c:v>-4.0999915770122008</c:v>
                </c:pt>
                <c:pt idx="3">
                  <c:v>-3.2642228262765016</c:v>
                </c:pt>
                <c:pt idx="4">
                  <c:v>-3.2744791167122962</c:v>
                </c:pt>
                <c:pt idx="5">
                  <c:v>-3.4591087954384925</c:v>
                </c:pt>
                <c:pt idx="6">
                  <c:v>-3.5859784739358034</c:v>
                </c:pt>
                <c:pt idx="7">
                  <c:v>-4.6215027059827527</c:v>
                </c:pt>
                <c:pt idx="8">
                  <c:v>-4.7351163796016138</c:v>
                </c:pt>
                <c:pt idx="9">
                  <c:v>-3.6255870887211366</c:v>
                </c:pt>
                <c:pt idx="10">
                  <c:v>-3.1478428159441201</c:v>
                </c:pt>
                <c:pt idx="11">
                  <c:v>-4.7434485639844617</c:v>
                </c:pt>
                <c:pt idx="12">
                  <c:v>-3.0247353315353394</c:v>
                </c:pt>
                <c:pt idx="13">
                  <c:v>-1.5806798424039599</c:v>
                </c:pt>
                <c:pt idx="14">
                  <c:v>-0.81173368862696904</c:v>
                </c:pt>
                <c:pt idx="15">
                  <c:v>-0.62265336513519287</c:v>
                </c:pt>
                <c:pt idx="16">
                  <c:v>#N/A</c:v>
                </c:pt>
                <c:pt idx="17">
                  <c:v>-2.2601510456630116</c:v>
                </c:pt>
                <c:pt idx="18">
                  <c:v>-2.8850153173719164</c:v>
                </c:pt>
                <c:pt idx="19">
                  <c:v>-4.5803207159042358</c:v>
                </c:pt>
                <c:pt idx="20">
                  <c:v>-6.1032919543130006</c:v>
                </c:pt>
                <c:pt idx="21">
                  <c:v>-6.7970794950212721</c:v>
                </c:pt>
                <c:pt idx="22">
                  <c:v>-7.2211946078709168</c:v>
                </c:pt>
                <c:pt idx="23">
                  <c:v>-9.1071361814226393</c:v>
                </c:pt>
                <c:pt idx="24">
                  <c:v>-10.184603895459851</c:v>
                </c:pt>
                <c:pt idx="25">
                  <c:v>-10.633797918047225</c:v>
                </c:pt>
                <c:pt idx="26">
                  <c:v>-11.661784342357087</c:v>
                </c:pt>
                <c:pt idx="27">
                  <c:v>-11.60581496783665</c:v>
                </c:pt>
              </c:numCache>
            </c:numRef>
          </c:val>
          <c:extLst>
            <c:ext xmlns:c16="http://schemas.microsoft.com/office/drawing/2014/chart" uri="{C3380CC4-5D6E-409C-BE32-E72D297353CC}">
              <c16:uniqueId val="{00000006-ACF5-4DF8-980E-8B593C298919}"/>
            </c:ext>
          </c:extLst>
        </c:ser>
        <c:ser>
          <c:idx val="12"/>
          <c:order val="7"/>
          <c:spPr>
            <a:solidFill>
              <a:schemeClr val="bg1">
                <a:lumMod val="65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I.19b'!$D$3:$D$30</c:f>
              <c:numCache>
                <c:formatCode>General</c:formatCode>
                <c:ptCount val="28"/>
                <c:pt idx="0">
                  <c:v>#N/A</c:v>
                </c:pt>
                <c:pt idx="1">
                  <c:v>#N/A</c:v>
                </c:pt>
                <c:pt idx="2">
                  <c:v>#N/A</c:v>
                </c:pt>
                <c:pt idx="3">
                  <c:v>#N/A</c:v>
                </c:pt>
                <c:pt idx="4">
                  <c:v>-0.65377896172659433</c:v>
                </c:pt>
                <c:pt idx="5">
                  <c:v>-0.62851176943097897</c:v>
                </c:pt>
                <c:pt idx="6">
                  <c:v>-0.71658171926225833</c:v>
                </c:pt>
                <c:pt idx="7">
                  <c:v>-0.53105722154889889</c:v>
                </c:pt>
                <c:pt idx="8">
                  <c:v>#N/A</c:v>
                </c:pt>
                <c:pt idx="9">
                  <c:v>#N/A</c:v>
                </c:pt>
                <c:pt idx="10">
                  <c:v>#N/A</c:v>
                </c:pt>
                <c:pt idx="11">
                  <c:v>-0.49093100002833268</c:v>
                </c:pt>
                <c:pt idx="12">
                  <c:v>#N/A</c:v>
                </c:pt>
                <c:pt idx="13">
                  <c:v>#N/A</c:v>
                </c:pt>
                <c:pt idx="14">
                  <c:v>#N/A</c:v>
                </c:pt>
                <c:pt idx="15">
                  <c:v>#N/A</c:v>
                </c:pt>
                <c:pt idx="16">
                  <c:v>#N/A</c:v>
                </c:pt>
                <c:pt idx="17">
                  <c:v>#N/A</c:v>
                </c:pt>
                <c:pt idx="18">
                  <c:v>#N/A</c:v>
                </c:pt>
                <c:pt idx="19">
                  <c:v>#N/A</c:v>
                </c:pt>
                <c:pt idx="20">
                  <c:v>#N/A</c:v>
                </c:pt>
                <c:pt idx="21">
                  <c:v>-0.71513668128422125</c:v>
                </c:pt>
                <c:pt idx="22">
                  <c:v>-1.3855983700071057</c:v>
                </c:pt>
                <c:pt idx="23">
                  <c:v>-2.6006749016897999</c:v>
                </c:pt>
                <c:pt idx="24">
                  <c:v>-2.5784376008169971</c:v>
                </c:pt>
                <c:pt idx="25">
                  <c:v>-2.4653318268912159</c:v>
                </c:pt>
                <c:pt idx="26">
                  <c:v>-2.692886505808147</c:v>
                </c:pt>
                <c:pt idx="27">
                  <c:v>-3.0219327551977955</c:v>
                </c:pt>
              </c:numCache>
            </c:numRef>
          </c:val>
          <c:extLst>
            <c:ext xmlns:c16="http://schemas.microsoft.com/office/drawing/2014/chart" uri="{C3380CC4-5D6E-409C-BE32-E72D297353CC}">
              <c16:uniqueId val="{00000007-ACF5-4DF8-980E-8B593C298919}"/>
            </c:ext>
          </c:extLst>
        </c:ser>
        <c:ser>
          <c:idx val="13"/>
          <c:order val="8"/>
          <c:spPr>
            <a:solidFill>
              <a:schemeClr val="accent2">
                <a:lumMod val="80000"/>
                <a:lumOff val="20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I.19b'!$E$3:$E$30</c:f>
              <c:numCache>
                <c:formatCode>General</c:formatCode>
                <c:ptCount val="2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numCache>
            </c:numRef>
          </c:val>
          <c:extLst>
            <c:ext xmlns:c16="http://schemas.microsoft.com/office/drawing/2014/chart" uri="{C3380CC4-5D6E-409C-BE32-E72D297353CC}">
              <c16:uniqueId val="{00000008-ACF5-4DF8-980E-8B593C298919}"/>
            </c:ext>
          </c:extLst>
        </c:ser>
        <c:ser>
          <c:idx val="14"/>
          <c:order val="9"/>
          <c:spPr>
            <a:solidFill>
              <a:schemeClr val="accent3">
                <a:lumMod val="80000"/>
                <a:lumOff val="20000"/>
              </a:schemeClr>
            </a:solidFill>
            <a:ln w="25400">
              <a:noFill/>
            </a:ln>
            <a:effectLst/>
          </c:spP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I.19b'!$F$3:$F$30</c:f>
              <c:numCache>
                <c:formatCode>General</c:formatCode>
                <c:ptCount val="2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numCache>
            </c:numRef>
          </c:val>
          <c:extLst>
            <c:ext xmlns:c16="http://schemas.microsoft.com/office/drawing/2014/chart" uri="{C3380CC4-5D6E-409C-BE32-E72D297353CC}">
              <c16:uniqueId val="{00000009-ACF5-4DF8-980E-8B593C298919}"/>
            </c:ext>
          </c:extLst>
        </c:ser>
        <c:dLbls>
          <c:showLegendKey val="0"/>
          <c:showVal val="0"/>
          <c:showCatName val="0"/>
          <c:showSerName val="0"/>
          <c:showPercent val="0"/>
          <c:showBubbleSize val="0"/>
        </c:dLbls>
        <c:axId val="913874544"/>
        <c:axId val="913871184"/>
      </c:areaChart>
      <c:lineChart>
        <c:grouping val="standard"/>
        <c:varyColors val="0"/>
        <c:ser>
          <c:idx val="5"/>
          <c:order val="10"/>
          <c:tx>
            <c:strRef>
              <c:f>'Figure I.19b'!$N$2</c:f>
              <c:strCache>
                <c:ptCount val="1"/>
                <c:pt idx="0">
                  <c:v>p 50</c:v>
                </c:pt>
              </c:strCache>
            </c:strRef>
          </c:tx>
          <c:spPr>
            <a:ln w="19050" cap="rnd">
              <a:solidFill>
                <a:schemeClr val="tx1"/>
              </a:solidFill>
              <a:round/>
            </a:ln>
            <a:effectLst/>
          </c:spPr>
          <c:marker>
            <c:symbol val="none"/>
          </c:marke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I.19b'!$N$3:$N$30</c:f>
              <c:numCache>
                <c:formatCode>General</c:formatCode>
                <c:ptCount val="28"/>
                <c:pt idx="0">
                  <c:v>0.62385429654802493</c:v>
                </c:pt>
                <c:pt idx="1">
                  <c:v>0.67450734547206537</c:v>
                </c:pt>
                <c:pt idx="2">
                  <c:v>0.4069969654083252</c:v>
                </c:pt>
                <c:pt idx="3">
                  <c:v>0.55040393556867429</c:v>
                </c:pt>
                <c:pt idx="4">
                  <c:v>-0.65377896172659433</c:v>
                </c:pt>
                <c:pt idx="5">
                  <c:v>-0.62851176943097897</c:v>
                </c:pt>
                <c:pt idx="6">
                  <c:v>-0.71658171926225833</c:v>
                </c:pt>
                <c:pt idx="7">
                  <c:v>-0.53105722154889889</c:v>
                </c:pt>
                <c:pt idx="8">
                  <c:v>0.90611202376229372</c:v>
                </c:pt>
                <c:pt idx="9">
                  <c:v>0.90974361555916872</c:v>
                </c:pt>
                <c:pt idx="10">
                  <c:v>0.50712704658508301</c:v>
                </c:pt>
                <c:pt idx="11">
                  <c:v>-0.49093100002833268</c:v>
                </c:pt>
                <c:pt idx="12">
                  <c:v>1.2904068742479566</c:v>
                </c:pt>
                <c:pt idx="13">
                  <c:v>4.3589141368865967</c:v>
                </c:pt>
                <c:pt idx="14">
                  <c:v>3.2981943232672535</c:v>
                </c:pt>
                <c:pt idx="15">
                  <c:v>4.2857651710510236</c:v>
                </c:pt>
                <c:pt idx="16">
                  <c:v>6.5727037361689966</c:v>
                </c:pt>
                <c:pt idx="17">
                  <c:v>3.6594693320138116</c:v>
                </c:pt>
                <c:pt idx="18">
                  <c:v>2.4209433283124664</c:v>
                </c:pt>
                <c:pt idx="19">
                  <c:v>1.4517081635338922</c:v>
                </c:pt>
                <c:pt idx="20">
                  <c:v>0.7449265718460083</c:v>
                </c:pt>
                <c:pt idx="21">
                  <c:v>-0.71513668128422125</c:v>
                </c:pt>
                <c:pt idx="22">
                  <c:v>-1.3855983700071057</c:v>
                </c:pt>
                <c:pt idx="23">
                  <c:v>-2.6006749016897999</c:v>
                </c:pt>
                <c:pt idx="24">
                  <c:v>-2.5784376008169971</c:v>
                </c:pt>
                <c:pt idx="25">
                  <c:v>-2.4653318268912159</c:v>
                </c:pt>
                <c:pt idx="26">
                  <c:v>-2.692886505808147</c:v>
                </c:pt>
                <c:pt idx="27">
                  <c:v>-3.0219327551977955</c:v>
                </c:pt>
              </c:numCache>
            </c:numRef>
          </c:val>
          <c:smooth val="0"/>
          <c:extLst>
            <c:ext xmlns:c16="http://schemas.microsoft.com/office/drawing/2014/chart" uri="{C3380CC4-5D6E-409C-BE32-E72D297353CC}">
              <c16:uniqueId val="{0000000A-ACF5-4DF8-980E-8B593C298919}"/>
            </c:ext>
          </c:extLst>
        </c:ser>
        <c:ser>
          <c:idx val="6"/>
          <c:order val="11"/>
          <c:tx>
            <c:strRef>
              <c:f>'Figure I.19b'!$Q$2</c:f>
              <c:strCache>
                <c:ptCount val="1"/>
                <c:pt idx="0">
                  <c:v>Chile</c:v>
                </c:pt>
              </c:strCache>
            </c:strRef>
          </c:tx>
          <c:spPr>
            <a:ln w="19050" cap="rnd">
              <a:solidFill>
                <a:srgbClr val="FF0000"/>
              </a:solidFill>
              <a:round/>
            </a:ln>
            <a:effectLst/>
          </c:spPr>
          <c:marker>
            <c:symbol val="none"/>
          </c:marker>
          <c:cat>
            <c:numRef>
              <c:f>'Figure I.19b'!$A$3:$A$30</c:f>
              <c:numCache>
                <c:formatCode>m/d/yyyy</c:formatCode>
                <c:ptCount val="2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numCache>
            </c:numRef>
          </c:cat>
          <c:val>
            <c:numRef>
              <c:f>'Figure I.19b'!$Q$3:$Q$30</c:f>
              <c:numCache>
                <c:formatCode>General</c:formatCode>
                <c:ptCount val="28"/>
                <c:pt idx="0">
                  <c:v>6.3780450820922852</c:v>
                </c:pt>
                <c:pt idx="1">
                  <c:v>5.7580423355102539</c:v>
                </c:pt>
                <c:pt idx="2">
                  <c:v>3.0780115127563477</c:v>
                </c:pt>
                <c:pt idx="3">
                  <c:v>0.31375217437744141</c:v>
                </c:pt>
                <c:pt idx="4">
                  <c:v>-0.91822719573974609</c:v>
                </c:pt>
                <c:pt idx="5">
                  <c:v>8.0597877502441406E-2</c:v>
                </c:pt>
                <c:pt idx="6">
                  <c:v>1.5219507217407227</c:v>
                </c:pt>
                <c:pt idx="7">
                  <c:v>4.0458307266235352</c:v>
                </c:pt>
                <c:pt idx="8">
                  <c:v>3.6780862808227539</c:v>
                </c:pt>
                <c:pt idx="9">
                  <c:v>6.3168191909790039</c:v>
                </c:pt>
                <c:pt idx="10">
                  <c:v>10.973275184631348</c:v>
                </c:pt>
                <c:pt idx="11">
                  <c:v>12.66896915435791</c:v>
                </c:pt>
                <c:pt idx="12">
                  <c:v>18.585183143615723</c:v>
                </c:pt>
                <c:pt idx="13">
                  <c:v>26.333924293518066</c:v>
                </c:pt>
                <c:pt idx="14">
                  <c:v>25.674256324768066</c:v>
                </c:pt>
                <c:pt idx="15">
                  <c:v>16.519051551818848</c:v>
                </c:pt>
                <c:pt idx="16">
                  <c:v>14.408783912658691</c:v>
                </c:pt>
                <c:pt idx="17">
                  <c:v>8.3551034927368164</c:v>
                </c:pt>
                <c:pt idx="18">
                  <c:v>9.5303201675415039</c:v>
                </c:pt>
                <c:pt idx="19">
                  <c:v>8.4368524551391602</c:v>
                </c:pt>
                <c:pt idx="20">
                  <c:v>2.9089059829711914</c:v>
                </c:pt>
                <c:pt idx="21">
                  <c:v>9.7627725601196289</c:v>
                </c:pt>
                <c:pt idx="22">
                  <c:v>10.567666053771973</c:v>
                </c:pt>
                <c:pt idx="23">
                  <c:v>3.7985391616821289</c:v>
                </c:pt>
                <c:pt idx="24">
                  <c:v>-2.4074773788452148</c:v>
                </c:pt>
                <c:pt idx="25">
                  <c:v>-2.6392049789428711</c:v>
                </c:pt>
                <c:pt idx="26">
                  <c:v>1.9508676528930664</c:v>
                </c:pt>
                <c:pt idx="27">
                  <c:v>1.4968576431274414</c:v>
                </c:pt>
              </c:numCache>
            </c:numRef>
          </c:val>
          <c:smooth val="0"/>
          <c:extLst>
            <c:ext xmlns:c16="http://schemas.microsoft.com/office/drawing/2014/chart" uri="{C3380CC4-5D6E-409C-BE32-E72D297353CC}">
              <c16:uniqueId val="{0000000B-ACF5-4DF8-980E-8B593C298919}"/>
            </c:ext>
          </c:extLst>
        </c:ser>
        <c:dLbls>
          <c:showLegendKey val="0"/>
          <c:showVal val="0"/>
          <c:showCatName val="0"/>
          <c:showSerName val="0"/>
          <c:showPercent val="0"/>
          <c:showBubbleSize val="0"/>
        </c:dLbls>
        <c:marker val="1"/>
        <c:smooth val="0"/>
        <c:axId val="913874544"/>
        <c:axId val="913871184"/>
      </c:lineChart>
      <c:dateAx>
        <c:axId val="913874544"/>
        <c:scaling>
          <c:orientation val="minMax"/>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913871184"/>
        <c:crosses val="autoZero"/>
        <c:auto val="1"/>
        <c:lblOffset val="100"/>
        <c:baseTimeUnit val="months"/>
        <c:majorUnit val="12"/>
        <c:majorTimeUnit val="months"/>
      </c:dateAx>
      <c:valAx>
        <c:axId val="913871184"/>
        <c:scaling>
          <c:orientation val="minMax"/>
          <c:max val="4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91387454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14913548026285128"/>
          <c:y val="3.4893864495492873E-2"/>
          <c:w val="0.73435242578179616"/>
          <c:h val="0.116312881651642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zero"/>
    <c:showDLblsOverMax val="0"/>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880530408717366E-2"/>
          <c:y val="8.1396258002796373E-2"/>
          <c:w val="0.88740968663681996"/>
          <c:h val="0.82203022665391123"/>
        </c:manualLayout>
      </c:layout>
      <c:lineChart>
        <c:grouping val="standard"/>
        <c:varyColors val="0"/>
        <c:ser>
          <c:idx val="1"/>
          <c:order val="0"/>
          <c:tx>
            <c:strRef>
              <c:f>'Figure I.20'!$B$2</c:f>
              <c:strCache>
                <c:ptCount val="1"/>
                <c:pt idx="0">
                  <c:v>Aggregate debt of non-financial firms</c:v>
                </c:pt>
              </c:strCache>
            </c:strRef>
          </c:tx>
          <c:spPr>
            <a:ln w="19050" cap="rnd">
              <a:solidFill>
                <a:srgbClr val="4472C4"/>
              </a:solidFill>
              <a:round/>
            </a:ln>
            <a:effectLst/>
          </c:spPr>
          <c:marker>
            <c:symbol val="none"/>
          </c:marker>
          <c:cat>
            <c:numRef>
              <c:f>'Figure I.20'!$A$3:$A$36</c:f>
              <c:numCache>
                <c:formatCode>m/d/yyyy</c:formatCode>
                <c:ptCount val="34"/>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pt idx="32">
                  <c:v>45352</c:v>
                </c:pt>
                <c:pt idx="33">
                  <c:v>45444</c:v>
                </c:pt>
              </c:numCache>
            </c:numRef>
          </c:cat>
          <c:val>
            <c:numRef>
              <c:f>'Figure I.20'!$B$3:$B$36</c:f>
              <c:numCache>
                <c:formatCode>#,##0</c:formatCode>
                <c:ptCount val="34"/>
                <c:pt idx="0">
                  <c:v>-4483</c:v>
                </c:pt>
                <c:pt idx="1">
                  <c:v>-5426</c:v>
                </c:pt>
                <c:pt idx="2">
                  <c:v>-6440</c:v>
                </c:pt>
                <c:pt idx="3">
                  <c:v>-3158</c:v>
                </c:pt>
                <c:pt idx="4">
                  <c:v>-6941</c:v>
                </c:pt>
                <c:pt idx="5">
                  <c:v>-4505</c:v>
                </c:pt>
                <c:pt idx="6">
                  <c:v>-9502</c:v>
                </c:pt>
                <c:pt idx="7">
                  <c:v>-7870</c:v>
                </c:pt>
                <c:pt idx="8">
                  <c:v>-11657</c:v>
                </c:pt>
                <c:pt idx="9">
                  <c:v>-4316</c:v>
                </c:pt>
                <c:pt idx="10">
                  <c:v>5135</c:v>
                </c:pt>
                <c:pt idx="11">
                  <c:v>10837</c:v>
                </c:pt>
                <c:pt idx="12">
                  <c:v>7006</c:v>
                </c:pt>
                <c:pt idx="13">
                  <c:v>14440</c:v>
                </c:pt>
                <c:pt idx="14">
                  <c:v>24212</c:v>
                </c:pt>
                <c:pt idx="15">
                  <c:v>36315</c:v>
                </c:pt>
                <c:pt idx="16">
                  <c:v>56570</c:v>
                </c:pt>
                <c:pt idx="17">
                  <c:v>55259</c:v>
                </c:pt>
                <c:pt idx="18">
                  <c:v>44756</c:v>
                </c:pt>
                <c:pt idx="19">
                  <c:v>33581</c:v>
                </c:pt>
                <c:pt idx="20">
                  <c:v>32732</c:v>
                </c:pt>
                <c:pt idx="21">
                  <c:v>30958</c:v>
                </c:pt>
                <c:pt idx="22">
                  <c:v>51027</c:v>
                </c:pt>
                <c:pt idx="23">
                  <c:v>60865</c:v>
                </c:pt>
                <c:pt idx="24">
                  <c:v>43757</c:v>
                </c:pt>
                <c:pt idx="25">
                  <c:v>56339</c:v>
                </c:pt>
                <c:pt idx="26">
                  <c:v>60094</c:v>
                </c:pt>
                <c:pt idx="27">
                  <c:v>41937</c:v>
                </c:pt>
                <c:pt idx="28">
                  <c:v>24166</c:v>
                </c:pt>
                <c:pt idx="29">
                  <c:v>22294</c:v>
                </c:pt>
                <c:pt idx="30">
                  <c:v>38462</c:v>
                </c:pt>
                <c:pt idx="31">
                  <c:v>36607</c:v>
                </c:pt>
                <c:pt idx="32">
                  <c:v>44605</c:v>
                </c:pt>
              </c:numCache>
            </c:numRef>
          </c:val>
          <c:smooth val="0"/>
          <c:extLst>
            <c:ext xmlns:c16="http://schemas.microsoft.com/office/drawing/2014/chart" uri="{C3380CC4-5D6E-409C-BE32-E72D297353CC}">
              <c16:uniqueId val="{00000000-5442-4E13-BEE5-C46299128A4E}"/>
            </c:ext>
          </c:extLst>
        </c:ser>
        <c:ser>
          <c:idx val="2"/>
          <c:order val="1"/>
          <c:tx>
            <c:strRef>
              <c:f>'Figure I.20'!$C$2</c:f>
              <c:strCache>
                <c:ptCount val="1"/>
                <c:pt idx="0">
                  <c:v>Commercial loans</c:v>
                </c:pt>
              </c:strCache>
            </c:strRef>
          </c:tx>
          <c:spPr>
            <a:ln w="19050" cap="rnd">
              <a:solidFill>
                <a:srgbClr val="FFC000"/>
              </a:solidFill>
              <a:round/>
            </a:ln>
            <a:effectLst/>
          </c:spPr>
          <c:marker>
            <c:symbol val="none"/>
          </c:marker>
          <c:cat>
            <c:numRef>
              <c:f>'Figure I.20'!$A$3:$A$36</c:f>
              <c:numCache>
                <c:formatCode>m/d/yyyy</c:formatCode>
                <c:ptCount val="34"/>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pt idx="32">
                  <c:v>45352</c:v>
                </c:pt>
                <c:pt idx="33">
                  <c:v>45444</c:v>
                </c:pt>
              </c:numCache>
            </c:numRef>
          </c:cat>
          <c:val>
            <c:numRef>
              <c:f>'Figure I.20'!$C$3:$C$36</c:f>
              <c:numCache>
                <c:formatCode>#,##0</c:formatCode>
                <c:ptCount val="34"/>
                <c:pt idx="0">
                  <c:v>-9636</c:v>
                </c:pt>
                <c:pt idx="1">
                  <c:v>-8610</c:v>
                </c:pt>
                <c:pt idx="2">
                  <c:v>-8055</c:v>
                </c:pt>
                <c:pt idx="3">
                  <c:v>-6306</c:v>
                </c:pt>
                <c:pt idx="4">
                  <c:v>-7159</c:v>
                </c:pt>
                <c:pt idx="5">
                  <c:v>-7001</c:v>
                </c:pt>
                <c:pt idx="6">
                  <c:v>-6014</c:v>
                </c:pt>
                <c:pt idx="7">
                  <c:v>-4778</c:v>
                </c:pt>
                <c:pt idx="8">
                  <c:v>-3770</c:v>
                </c:pt>
                <c:pt idx="9" formatCode="General">
                  <c:v>-787</c:v>
                </c:pt>
                <c:pt idx="10">
                  <c:v>1154</c:v>
                </c:pt>
                <c:pt idx="11">
                  <c:v>3402</c:v>
                </c:pt>
                <c:pt idx="12">
                  <c:v>3986</c:v>
                </c:pt>
                <c:pt idx="13">
                  <c:v>4902</c:v>
                </c:pt>
                <c:pt idx="14">
                  <c:v>8065</c:v>
                </c:pt>
                <c:pt idx="15">
                  <c:v>11830</c:v>
                </c:pt>
                <c:pt idx="16">
                  <c:v>16200</c:v>
                </c:pt>
                <c:pt idx="17">
                  <c:v>21310</c:v>
                </c:pt>
                <c:pt idx="18">
                  <c:v>20805</c:v>
                </c:pt>
                <c:pt idx="19">
                  <c:v>15647</c:v>
                </c:pt>
                <c:pt idx="20">
                  <c:v>15698</c:v>
                </c:pt>
                <c:pt idx="21">
                  <c:v>15203</c:v>
                </c:pt>
                <c:pt idx="22">
                  <c:v>18708</c:v>
                </c:pt>
                <c:pt idx="23">
                  <c:v>19188</c:v>
                </c:pt>
                <c:pt idx="24">
                  <c:v>16443</c:v>
                </c:pt>
                <c:pt idx="25">
                  <c:v>17915</c:v>
                </c:pt>
                <c:pt idx="26">
                  <c:v>15619</c:v>
                </c:pt>
                <c:pt idx="27">
                  <c:v>12516</c:v>
                </c:pt>
                <c:pt idx="28">
                  <c:v>8400</c:v>
                </c:pt>
                <c:pt idx="29">
                  <c:v>5946</c:v>
                </c:pt>
                <c:pt idx="30">
                  <c:v>6916</c:v>
                </c:pt>
                <c:pt idx="31">
                  <c:v>5614</c:v>
                </c:pt>
                <c:pt idx="32">
                  <c:v>5754</c:v>
                </c:pt>
                <c:pt idx="33">
                  <c:v>2654</c:v>
                </c:pt>
              </c:numCache>
            </c:numRef>
          </c:val>
          <c:smooth val="0"/>
          <c:extLst>
            <c:ext xmlns:c16="http://schemas.microsoft.com/office/drawing/2014/chart" uri="{C3380CC4-5D6E-409C-BE32-E72D297353CC}">
              <c16:uniqueId val="{00000001-5442-4E13-BEE5-C46299128A4E}"/>
            </c:ext>
          </c:extLst>
        </c:ser>
        <c:dLbls>
          <c:showLegendKey val="0"/>
          <c:showVal val="0"/>
          <c:showCatName val="0"/>
          <c:showSerName val="0"/>
          <c:showPercent val="0"/>
          <c:showBubbleSize val="0"/>
        </c:dLbls>
        <c:smooth val="0"/>
        <c:axId val="551342863"/>
        <c:axId val="551330799"/>
      </c:lineChart>
      <c:dateAx>
        <c:axId val="551342863"/>
        <c:scaling>
          <c:orientation val="minMax"/>
          <c:min val="4243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551330799"/>
        <c:crossesAt val="100"/>
        <c:auto val="1"/>
        <c:lblOffset val="100"/>
        <c:baseTimeUnit val="months"/>
        <c:majorUnit val="12"/>
      </c:dateAx>
      <c:valAx>
        <c:axId val="551330799"/>
        <c:scaling>
          <c:orientation val="minMax"/>
          <c:min val="-200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551342863"/>
        <c:crosses val="autoZero"/>
        <c:crossBetween val="midCat"/>
        <c:dispUnits>
          <c:builtInUnit val="thousands"/>
          <c:dispUnitsLbl>
            <c:spPr>
              <a:noFill/>
              <a:ln>
                <a:noFill/>
              </a:ln>
              <a:effectLst/>
            </c:spPr>
            <c:txPr>
              <a:bodyPr rot="-54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dispUnitsLbl>
        </c:dispUnits>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6.8928118571327315E-3"/>
          <c:y val="4.0786216141048381E-2"/>
          <c:w val="0.7524348651594529"/>
          <c:h val="0.116822429906542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850" b="0" i="0" baseline="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0</xdr:colOff>
      <xdr:row>4</xdr:row>
      <xdr:rowOff>91723</xdr:rowOff>
    </xdr:from>
    <xdr:to>
      <xdr:col>14</xdr:col>
      <xdr:colOff>439039</xdr:colOff>
      <xdr:row>16</xdr:row>
      <xdr:rowOff>103788</xdr:rowOff>
    </xdr:to>
    <xdr:graphicFrame macro="">
      <xdr:nvGraphicFramePr>
        <xdr:cNvPr id="2" name="Gráfico 1">
          <a:extLst>
            <a:ext uri="{FF2B5EF4-FFF2-40B4-BE49-F238E27FC236}">
              <a16:creationId xmlns:a16="http://schemas.microsoft.com/office/drawing/2014/main" id="{70785154-6801-45B6-9E0F-CF2DC2FB8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4</xdr:row>
      <xdr:rowOff>95250</xdr:rowOff>
    </xdr:from>
    <xdr:to>
      <xdr:col>23</xdr:col>
      <xdr:colOff>439039</xdr:colOff>
      <xdr:row>16</xdr:row>
      <xdr:rowOff>104140</xdr:rowOff>
    </xdr:to>
    <xdr:graphicFrame macro="">
      <xdr:nvGraphicFramePr>
        <xdr:cNvPr id="4" name="Gráfico 3">
          <a:extLst>
            <a:ext uri="{FF2B5EF4-FFF2-40B4-BE49-F238E27FC236}">
              <a16:creationId xmlns:a16="http://schemas.microsoft.com/office/drawing/2014/main" id="{2A0370D9-F4C9-4037-B3D5-FABF31703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4</xdr:row>
      <xdr:rowOff>0</xdr:rowOff>
    </xdr:from>
    <xdr:to>
      <xdr:col>9</xdr:col>
      <xdr:colOff>560833</xdr:colOff>
      <xdr:row>16</xdr:row>
      <xdr:rowOff>2540</xdr:rowOff>
    </xdr:to>
    <xdr:graphicFrame macro="">
      <xdr:nvGraphicFramePr>
        <xdr:cNvPr id="2" name="Gráfico 1">
          <a:extLst>
            <a:ext uri="{FF2B5EF4-FFF2-40B4-BE49-F238E27FC236}">
              <a16:creationId xmlns:a16="http://schemas.microsoft.com/office/drawing/2014/main" id="{98E0510B-1F36-4635-B830-8E96F1BE9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A2C1-E944-4D5D-B1D1-E63A4BDB900B}">
  <dimension ref="A1:O36"/>
  <sheetViews>
    <sheetView showGridLines="0" zoomScale="80" zoomScaleNormal="80" workbookViewId="0">
      <selection activeCell="N27" sqref="N27"/>
    </sheetView>
  </sheetViews>
  <sheetFormatPr baseColWidth="10" defaultRowHeight="14.5" x14ac:dyDescent="0.35"/>
  <cols>
    <col min="1" max="1" width="10.54296875" style="5" bestFit="1" customWidth="1"/>
  </cols>
  <sheetData>
    <row r="1" spans="1:13" x14ac:dyDescent="0.35">
      <c r="A1" s="1"/>
      <c r="I1" s="13"/>
      <c r="J1" s="13"/>
      <c r="K1" s="13"/>
    </row>
    <row r="2" spans="1:13" x14ac:dyDescent="0.35">
      <c r="A2" s="7" t="s">
        <v>18</v>
      </c>
      <c r="B2" s="7" t="s">
        <v>0</v>
      </c>
      <c r="C2" s="7" t="s">
        <v>1</v>
      </c>
      <c r="D2" s="7" t="s">
        <v>2</v>
      </c>
      <c r="E2" s="7" t="s">
        <v>3</v>
      </c>
      <c r="F2" s="7" t="s">
        <v>4</v>
      </c>
      <c r="G2" s="7" t="s">
        <v>7</v>
      </c>
      <c r="H2" s="7" t="s">
        <v>12</v>
      </c>
      <c r="I2" s="14" t="s">
        <v>10</v>
      </c>
      <c r="J2" s="14" t="s">
        <v>11</v>
      </c>
      <c r="K2" s="13"/>
      <c r="L2" s="1" t="s">
        <v>19</v>
      </c>
    </row>
    <row r="3" spans="1:13" x14ac:dyDescent="0.35">
      <c r="A3" s="9">
        <v>42736</v>
      </c>
      <c r="B3" s="15">
        <v>94.573380221946834</v>
      </c>
      <c r="C3" s="15">
        <v>96.194650875591407</v>
      </c>
      <c r="D3" s="15">
        <v>98.544467833613908</v>
      </c>
      <c r="E3" s="15">
        <v>100.83357199886314</v>
      </c>
      <c r="F3" s="15">
        <v>102.47730418528782</v>
      </c>
      <c r="G3" s="15">
        <v>98.544467833613908</v>
      </c>
      <c r="H3" s="15">
        <v>99.285089901143536</v>
      </c>
      <c r="I3" s="13"/>
      <c r="J3" s="13"/>
      <c r="K3" s="13"/>
      <c r="L3" t="s">
        <v>22</v>
      </c>
    </row>
    <row r="4" spans="1:13" x14ac:dyDescent="0.35">
      <c r="A4" s="9">
        <v>42826</v>
      </c>
      <c r="B4" s="15">
        <v>96.00914730467494</v>
      </c>
      <c r="C4" s="15">
        <v>97.358302498963909</v>
      </c>
      <c r="D4" s="15">
        <v>98.516022479162061</v>
      </c>
      <c r="E4" s="15">
        <v>100.23983990549665</v>
      </c>
      <c r="F4" s="15">
        <v>102.06995388822583</v>
      </c>
      <c r="G4" s="15">
        <v>98.516022479162061</v>
      </c>
      <c r="H4" s="15">
        <v>99.910053956590843</v>
      </c>
      <c r="I4" s="13"/>
      <c r="J4" s="13"/>
      <c r="K4" s="13"/>
      <c r="L4" s="6" t="s">
        <v>23</v>
      </c>
      <c r="M4" s="6"/>
    </row>
    <row r="5" spans="1:13" x14ac:dyDescent="0.35">
      <c r="A5" s="9">
        <v>42917</v>
      </c>
      <c r="B5" s="15">
        <v>97.114955751488566</v>
      </c>
      <c r="C5" s="15">
        <v>98.120725087267857</v>
      </c>
      <c r="D5" s="15">
        <v>99.006150454848779</v>
      </c>
      <c r="E5" s="15">
        <v>100.07865656362539</v>
      </c>
      <c r="F5" s="15">
        <v>101.16989106914038</v>
      </c>
      <c r="G5" s="15">
        <v>99.006150454848779</v>
      </c>
      <c r="H5" s="15">
        <v>98.944244270495133</v>
      </c>
      <c r="I5" s="13"/>
      <c r="J5" s="13"/>
      <c r="K5" s="13"/>
      <c r="L5" s="6"/>
      <c r="M5" s="6"/>
    </row>
    <row r="6" spans="1:13" x14ac:dyDescent="0.35">
      <c r="A6" s="9">
        <v>43009</v>
      </c>
      <c r="B6" s="15">
        <v>98.119624204620436</v>
      </c>
      <c r="C6" s="15">
        <v>98.813988400514901</v>
      </c>
      <c r="D6" s="15">
        <v>99.436065162501421</v>
      </c>
      <c r="E6" s="15">
        <v>100.43470903185683</v>
      </c>
      <c r="F6" s="15">
        <v>101.47695746069958</v>
      </c>
      <c r="G6" s="15">
        <v>99.436065162501421</v>
      </c>
      <c r="H6" s="15">
        <v>97.37153431028915</v>
      </c>
      <c r="I6" s="13"/>
      <c r="J6" s="13"/>
      <c r="K6" s="13"/>
      <c r="L6" s="6"/>
      <c r="M6" s="6"/>
    </row>
    <row r="7" spans="1:13" x14ac:dyDescent="0.35">
      <c r="A7" s="9">
        <v>43101</v>
      </c>
      <c r="B7" s="15">
        <v>98.026978744238875</v>
      </c>
      <c r="C7" s="15">
        <v>99.185480765031656</v>
      </c>
      <c r="D7" s="15">
        <v>99.939119516663297</v>
      </c>
      <c r="E7" s="15">
        <v>100.75487855848917</v>
      </c>
      <c r="F7" s="15">
        <v>101.69760047085805</v>
      </c>
      <c r="G7" s="15">
        <v>99.939119516663297</v>
      </c>
      <c r="H7" s="15">
        <v>97.631165370909542</v>
      </c>
      <c r="I7" s="13"/>
      <c r="J7" s="13"/>
      <c r="K7" s="13"/>
      <c r="L7" s="6"/>
      <c r="M7" s="6"/>
    </row>
    <row r="8" spans="1:13" x14ac:dyDescent="0.35">
      <c r="A8" s="9">
        <v>43191</v>
      </c>
      <c r="B8" s="15">
        <v>98.937030124683943</v>
      </c>
      <c r="C8" s="15">
        <v>99.761534502182286</v>
      </c>
      <c r="D8" s="15">
        <v>101.1313726052224</v>
      </c>
      <c r="E8" s="15">
        <v>102.60311080554516</v>
      </c>
      <c r="F8" s="15">
        <v>103.30848423259056</v>
      </c>
      <c r="G8" s="15">
        <v>101.1313726052224</v>
      </c>
      <c r="H8" s="15">
        <v>99.788024917827613</v>
      </c>
      <c r="I8" s="13"/>
      <c r="J8" s="13"/>
      <c r="K8" s="13"/>
      <c r="L8" s="6"/>
      <c r="M8" s="6"/>
    </row>
    <row r="9" spans="1:13" x14ac:dyDescent="0.35">
      <c r="A9" s="9">
        <v>43282</v>
      </c>
      <c r="B9" s="15">
        <v>97.961471584585638</v>
      </c>
      <c r="C9" s="15">
        <v>98.854325872238917</v>
      </c>
      <c r="D9" s="15">
        <v>101.45071874375853</v>
      </c>
      <c r="E9" s="15">
        <v>102.50394218227058</v>
      </c>
      <c r="F9" s="15">
        <v>103.64456988258341</v>
      </c>
      <c r="G9" s="15">
        <v>101.45071874375853</v>
      </c>
      <c r="H9" s="15">
        <v>101.75967363143019</v>
      </c>
      <c r="I9" s="13"/>
      <c r="J9" s="13"/>
      <c r="K9" s="13"/>
      <c r="L9" s="6"/>
      <c r="M9" s="6"/>
    </row>
    <row r="10" spans="1:13" x14ac:dyDescent="0.35">
      <c r="A10" s="9">
        <v>43374</v>
      </c>
      <c r="B10" s="15">
        <v>97.893205842698308</v>
      </c>
      <c r="C10" s="15">
        <v>98.413311030602998</v>
      </c>
      <c r="D10" s="15">
        <v>101.80196248988743</v>
      </c>
      <c r="E10" s="15">
        <v>103.22720897378855</v>
      </c>
      <c r="F10" s="15">
        <v>105.32616182109312</v>
      </c>
      <c r="G10" s="15">
        <v>101.80196248988743</v>
      </c>
      <c r="H10" s="15">
        <v>105.31021364131404</v>
      </c>
      <c r="I10" s="13"/>
      <c r="J10" s="13"/>
      <c r="K10" s="13"/>
      <c r="L10" s="6"/>
      <c r="M10" s="6"/>
    </row>
    <row r="11" spans="1:13" x14ac:dyDescent="0.35">
      <c r="A11" s="9">
        <v>43466</v>
      </c>
      <c r="B11" s="15">
        <v>97.275334909517852</v>
      </c>
      <c r="C11" s="15">
        <v>99.49632857040811</v>
      </c>
      <c r="D11" s="15">
        <v>103.75102682820358</v>
      </c>
      <c r="E11" s="15">
        <v>105.39602208540582</v>
      </c>
      <c r="F11" s="15">
        <v>106.21605560453931</v>
      </c>
      <c r="G11" s="15">
        <v>103.75102682820358</v>
      </c>
      <c r="H11" s="15">
        <v>105.51205954552252</v>
      </c>
      <c r="I11" s="13"/>
      <c r="J11" s="13"/>
      <c r="K11" s="13"/>
      <c r="L11" s="6"/>
      <c r="M11" s="6"/>
    </row>
    <row r="12" spans="1:13" x14ac:dyDescent="0.35">
      <c r="A12" s="9">
        <v>43556</v>
      </c>
      <c r="B12" s="15">
        <v>98.003779244406616</v>
      </c>
      <c r="C12" s="15">
        <v>100.73527632944177</v>
      </c>
      <c r="D12" s="15">
        <v>104.24027013573955</v>
      </c>
      <c r="E12" s="15">
        <v>106.30843216561915</v>
      </c>
      <c r="F12" s="15">
        <v>108.09302150495608</v>
      </c>
      <c r="G12" s="15">
        <v>104.24027013573955</v>
      </c>
      <c r="H12" s="15">
        <v>108.20982574732052</v>
      </c>
      <c r="I12" s="13"/>
      <c r="J12" s="13"/>
      <c r="K12" s="13"/>
      <c r="L12" s="6"/>
      <c r="M12" s="6"/>
    </row>
    <row r="13" spans="1:13" x14ac:dyDescent="0.35">
      <c r="A13" s="9">
        <v>43647</v>
      </c>
      <c r="B13" s="15">
        <v>97.690997522043062</v>
      </c>
      <c r="C13" s="15">
        <v>101.44112404817395</v>
      </c>
      <c r="D13" s="15">
        <v>104.14766927381666</v>
      </c>
      <c r="E13" s="15">
        <v>108.15408377159403</v>
      </c>
      <c r="F13" s="15">
        <v>109.86509375718525</v>
      </c>
      <c r="G13" s="15">
        <v>104.14766927381666</v>
      </c>
      <c r="H13" s="15">
        <v>113.7004881190518</v>
      </c>
      <c r="I13" s="13"/>
      <c r="J13" s="13"/>
      <c r="K13" s="13"/>
      <c r="L13" s="6"/>
      <c r="M13" s="6"/>
    </row>
    <row r="14" spans="1:13" x14ac:dyDescent="0.35">
      <c r="A14" s="9">
        <v>43739</v>
      </c>
      <c r="B14" s="15">
        <v>97.229845435158893</v>
      </c>
      <c r="C14" s="15">
        <v>100.8872064593094</v>
      </c>
      <c r="D14" s="15">
        <v>104.0110648640032</v>
      </c>
      <c r="E14" s="15">
        <v>107.91426654593545</v>
      </c>
      <c r="F14" s="15">
        <v>112.80531207526629</v>
      </c>
      <c r="G14" s="15">
        <v>104.0110648640032</v>
      </c>
      <c r="H14" s="15">
        <v>114.86859625436581</v>
      </c>
      <c r="I14" s="13"/>
      <c r="J14" s="13"/>
      <c r="K14" s="13"/>
      <c r="L14" s="6"/>
      <c r="M14" s="6"/>
    </row>
    <row r="15" spans="1:13" x14ac:dyDescent="0.35">
      <c r="A15" s="9">
        <v>43831</v>
      </c>
      <c r="B15" s="15">
        <v>98.956694342989664</v>
      </c>
      <c r="C15" s="15">
        <v>102.37321561876365</v>
      </c>
      <c r="D15" s="15">
        <v>107.29732134967668</v>
      </c>
      <c r="E15" s="15">
        <v>114.43536034432152</v>
      </c>
      <c r="F15" s="15">
        <v>117.07896762572902</v>
      </c>
      <c r="G15" s="15">
        <v>107.29732134967668</v>
      </c>
      <c r="H15" s="15">
        <v>121.80518237134375</v>
      </c>
      <c r="L15" s="6"/>
      <c r="M15" s="6"/>
    </row>
    <row r="16" spans="1:13" x14ac:dyDescent="0.35">
      <c r="A16" s="9">
        <v>43922</v>
      </c>
      <c r="B16" s="15">
        <v>99.814111843162124</v>
      </c>
      <c r="C16" s="15">
        <v>103.52040063356189</v>
      </c>
      <c r="D16" s="15">
        <v>110.9618195595617</v>
      </c>
      <c r="E16" s="15">
        <v>117.06503247427432</v>
      </c>
      <c r="F16" s="15">
        <v>120.29515765490864</v>
      </c>
      <c r="G16" s="15">
        <v>110.9618195595617</v>
      </c>
      <c r="H16" s="15">
        <v>128.49602523295803</v>
      </c>
      <c r="L16" s="6"/>
      <c r="M16" s="6"/>
    </row>
    <row r="17" spans="1:15" ht="63" customHeight="1" x14ac:dyDescent="0.35">
      <c r="A17" s="9">
        <v>44013</v>
      </c>
      <c r="B17" s="15">
        <v>99.394841243970234</v>
      </c>
      <c r="C17" s="15">
        <v>102.66593690602579</v>
      </c>
      <c r="D17" s="15">
        <v>108.07320370532739</v>
      </c>
      <c r="E17" s="15">
        <v>116.36812597318811</v>
      </c>
      <c r="F17" s="15">
        <v>119.74470333221714</v>
      </c>
      <c r="G17" s="15">
        <v>108.07320370532739</v>
      </c>
      <c r="H17" s="15">
        <v>126.62758161213399</v>
      </c>
      <c r="L17" s="17" t="s">
        <v>24</v>
      </c>
      <c r="M17" s="17"/>
      <c r="N17" s="17"/>
      <c r="O17" s="17"/>
    </row>
    <row r="18" spans="1:15" x14ac:dyDescent="0.35">
      <c r="A18" s="9">
        <v>44105</v>
      </c>
      <c r="B18" s="15">
        <v>99.901733545781383</v>
      </c>
      <c r="C18" s="15">
        <v>101.93479005217817</v>
      </c>
      <c r="D18" s="15">
        <v>108.64632842039316</v>
      </c>
      <c r="E18" s="15">
        <v>116.57004835607962</v>
      </c>
      <c r="F18" s="15">
        <v>119.07203537291549</v>
      </c>
      <c r="G18" s="15">
        <v>108.64632842039316</v>
      </c>
      <c r="H18" s="15">
        <v>118.28515843413685</v>
      </c>
      <c r="L18" s="6" t="s">
        <v>25</v>
      </c>
      <c r="M18" s="6"/>
    </row>
    <row r="19" spans="1:15" x14ac:dyDescent="0.35">
      <c r="A19" s="9">
        <v>44197</v>
      </c>
      <c r="B19" s="15">
        <v>98.884795759659639</v>
      </c>
      <c r="C19" s="15">
        <v>102.61435941607708</v>
      </c>
      <c r="D19" s="15">
        <v>108.79361636439913</v>
      </c>
      <c r="E19" s="15">
        <v>117.50171165438499</v>
      </c>
      <c r="F19" s="15">
        <v>122.42666038267723</v>
      </c>
      <c r="G19" s="15">
        <v>108.79361636439913</v>
      </c>
      <c r="H19" s="15">
        <v>117.77623946564736</v>
      </c>
    </row>
    <row r="20" spans="1:15" x14ac:dyDescent="0.35">
      <c r="A20" s="9">
        <v>44287</v>
      </c>
      <c r="B20" s="15">
        <v>97.461373590872711</v>
      </c>
      <c r="C20" s="15">
        <v>102.03762171976113</v>
      </c>
      <c r="D20" s="15">
        <v>110.7697084520385</v>
      </c>
      <c r="E20" s="15">
        <v>117.55641909525247</v>
      </c>
      <c r="F20" s="15">
        <v>126.04385893030211</v>
      </c>
      <c r="G20" s="15">
        <v>110.7697084520385</v>
      </c>
      <c r="H20" s="15">
        <v>116.19533541515507</v>
      </c>
    </row>
    <row r="21" spans="1:15" x14ac:dyDescent="0.35">
      <c r="A21" s="9">
        <v>44378</v>
      </c>
      <c r="B21" s="15">
        <v>96.799360464804693</v>
      </c>
      <c r="C21" s="15">
        <v>101.86723652254499</v>
      </c>
      <c r="D21" s="15">
        <v>110.20946591531298</v>
      </c>
      <c r="E21" s="15">
        <v>120.63896145265561</v>
      </c>
      <c r="F21" s="15">
        <v>127.93110048720825</v>
      </c>
      <c r="G21" s="15">
        <v>110.20946591531298</v>
      </c>
      <c r="H21" s="15">
        <v>121.82760082008062</v>
      </c>
    </row>
    <row r="22" spans="1:15" x14ac:dyDescent="0.35">
      <c r="A22" s="9">
        <v>44470</v>
      </c>
      <c r="B22" s="15">
        <v>95.765765965636319</v>
      </c>
      <c r="C22" s="15">
        <v>101.77412498823331</v>
      </c>
      <c r="D22" s="15">
        <v>111.52927044379335</v>
      </c>
      <c r="E22" s="15">
        <v>124.14189078029648</v>
      </c>
      <c r="F22" s="15">
        <v>128.52109138742472</v>
      </c>
      <c r="G22" s="15">
        <v>111.52927044379335</v>
      </c>
      <c r="H22" s="15">
        <v>122.92976282782921</v>
      </c>
    </row>
    <row r="23" spans="1:15" x14ac:dyDescent="0.35">
      <c r="A23" s="9">
        <v>44562</v>
      </c>
      <c r="B23" s="15">
        <v>93.934358677040336</v>
      </c>
      <c r="C23" s="15">
        <v>98.846721723003441</v>
      </c>
      <c r="D23" s="15">
        <v>110.0509225985486</v>
      </c>
      <c r="E23" s="15">
        <v>120.42600808501231</v>
      </c>
      <c r="F23" s="15">
        <v>126.33286286879013</v>
      </c>
      <c r="G23" s="15">
        <v>110.0509225985486</v>
      </c>
      <c r="H23" s="15">
        <v>116.88327919876784</v>
      </c>
    </row>
    <row r="24" spans="1:15" x14ac:dyDescent="0.35">
      <c r="A24" s="9">
        <v>44652</v>
      </c>
      <c r="B24" s="15">
        <v>92.15410185438499</v>
      </c>
      <c r="C24" s="15">
        <v>97.763842478465648</v>
      </c>
      <c r="D24" s="15">
        <v>110.01734824285666</v>
      </c>
      <c r="E24" s="15">
        <v>118.87183478947171</v>
      </c>
      <c r="F24" s="15">
        <v>128.0993426940785</v>
      </c>
      <c r="G24" s="15">
        <v>110.01734824285666</v>
      </c>
      <c r="H24" s="15">
        <v>124.09422232930656</v>
      </c>
    </row>
    <row r="25" spans="1:15" x14ac:dyDescent="0.35">
      <c r="A25" s="9">
        <v>44743</v>
      </c>
      <c r="B25" s="15">
        <v>92.28087011765561</v>
      </c>
      <c r="C25" s="15">
        <v>96.530437139873726</v>
      </c>
      <c r="D25" s="15">
        <v>110.34969214054712</v>
      </c>
      <c r="E25" s="15">
        <v>119.9414396452849</v>
      </c>
      <c r="F25" s="15">
        <v>129.5684450027851</v>
      </c>
      <c r="G25" s="15">
        <v>110.34969214054712</v>
      </c>
      <c r="H25" s="15">
        <v>123.85721953269902</v>
      </c>
    </row>
    <row r="26" spans="1:15" x14ac:dyDescent="0.35">
      <c r="A26" s="9">
        <v>44835</v>
      </c>
      <c r="B26" s="15">
        <v>89.188807001460304</v>
      </c>
      <c r="C26" s="15">
        <v>94.493465768276437</v>
      </c>
      <c r="D26" s="15">
        <v>109.79732629921028</v>
      </c>
      <c r="E26" s="15">
        <v>117.72110487809898</v>
      </c>
      <c r="F26" s="15">
        <v>129.96234079115666</v>
      </c>
      <c r="G26" s="15">
        <v>109.79732629921028</v>
      </c>
      <c r="H26" s="15">
        <v>115.61843962854432</v>
      </c>
    </row>
    <row r="27" spans="1:15" x14ac:dyDescent="0.35">
      <c r="A27" s="9">
        <v>44927</v>
      </c>
      <c r="B27" s="15">
        <v>88.172049489026648</v>
      </c>
      <c r="C27" s="15">
        <v>92.319886929637377</v>
      </c>
      <c r="D27" s="15">
        <v>107.0376306800172</v>
      </c>
      <c r="E27" s="15">
        <v>117.75186628422122</v>
      </c>
      <c r="F27" s="15">
        <v>129.68325994484928</v>
      </c>
      <c r="G27" s="15">
        <v>107.0376306800172</v>
      </c>
      <c r="H27" s="15">
        <v>108.63716936934125</v>
      </c>
    </row>
    <row r="28" spans="1:15" x14ac:dyDescent="0.35">
      <c r="A28" s="9">
        <v>45017</v>
      </c>
      <c r="B28" s="15">
        <v>86.512639386996312</v>
      </c>
      <c r="C28" s="15">
        <v>91.82261490678961</v>
      </c>
      <c r="D28" s="15">
        <v>106.467755013065</v>
      </c>
      <c r="E28" s="15">
        <v>119.06216257093844</v>
      </c>
      <c r="F28" s="15">
        <v>130.26062853246299</v>
      </c>
      <c r="G28" s="15">
        <v>106.467755013065</v>
      </c>
      <c r="H28" s="15">
        <v>109.35259547660918</v>
      </c>
    </row>
    <row r="29" spans="1:15" x14ac:dyDescent="0.35">
      <c r="A29" s="9">
        <v>45108</v>
      </c>
      <c r="B29" s="15">
        <v>86.774888860611583</v>
      </c>
      <c r="C29" s="15">
        <v>91.527057823209816</v>
      </c>
      <c r="D29" s="15">
        <v>106.02024242980562</v>
      </c>
      <c r="E29" s="15">
        <v>116.32376612385343</v>
      </c>
      <c r="F29" s="15">
        <v>132.51312626139955</v>
      </c>
      <c r="G29" s="15">
        <v>106.02024242980562</v>
      </c>
      <c r="H29" s="15">
        <v>115.94975398406353</v>
      </c>
    </row>
    <row r="30" spans="1:15" x14ac:dyDescent="0.35">
      <c r="A30" s="9">
        <v>45200</v>
      </c>
      <c r="B30" s="15">
        <v>86.797782308987749</v>
      </c>
      <c r="C30" s="15">
        <v>89.473595017561209</v>
      </c>
      <c r="D30" s="15">
        <v>106.03866136546962</v>
      </c>
      <c r="E30" s="15">
        <v>118.15742256842054</v>
      </c>
      <c r="F30" s="15">
        <v>132.87178632249589</v>
      </c>
      <c r="G30" s="15">
        <v>106.03866136546962</v>
      </c>
      <c r="H30" s="15">
        <v>115.86718311497384</v>
      </c>
    </row>
    <row r="31" spans="1:15" x14ac:dyDescent="0.35">
      <c r="A31" s="4"/>
      <c r="B31" s="3"/>
      <c r="C31" s="3"/>
    </row>
    <row r="32" spans="1:15" x14ac:dyDescent="0.35">
      <c r="A32" s="4"/>
      <c r="B32" s="3"/>
      <c r="C32" s="3"/>
    </row>
    <row r="33" spans="1:3" x14ac:dyDescent="0.35">
      <c r="A33" s="4"/>
      <c r="B33" s="3"/>
      <c r="C33" s="3"/>
    </row>
    <row r="34" spans="1:3" x14ac:dyDescent="0.35">
      <c r="A34" s="4"/>
      <c r="B34" s="3"/>
      <c r="C34" s="3"/>
    </row>
    <row r="35" spans="1:3" x14ac:dyDescent="0.35">
      <c r="A35" s="4"/>
      <c r="B35" s="3"/>
      <c r="C35" s="3"/>
    </row>
    <row r="36" spans="1:3" x14ac:dyDescent="0.35">
      <c r="A36" s="4"/>
      <c r="B36" s="3"/>
      <c r="C36" s="3"/>
    </row>
  </sheetData>
  <mergeCells count="1">
    <mergeCell ref="L17:O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DEAA6-82A1-44A5-9FA9-51CF1817E40C}">
  <dimension ref="A1:X38"/>
  <sheetViews>
    <sheetView showGridLines="0" topLeftCell="G1" zoomScale="80" zoomScaleNormal="80" workbookViewId="0">
      <selection activeCell="U27" sqref="U27"/>
    </sheetView>
  </sheetViews>
  <sheetFormatPr baseColWidth="10" defaultRowHeight="14.5" x14ac:dyDescent="0.35"/>
  <cols>
    <col min="1" max="1" width="15" style="5" customWidth="1"/>
    <col min="18" max="19" width="10.90625" style="11"/>
  </cols>
  <sheetData>
    <row r="1" spans="1:21" ht="15.75" customHeight="1" x14ac:dyDescent="0.35">
      <c r="A1" s="1"/>
      <c r="R1" s="16"/>
      <c r="S1" s="16"/>
      <c r="T1" s="13"/>
    </row>
    <row r="2" spans="1:21" x14ac:dyDescent="0.35">
      <c r="A2" s="7"/>
      <c r="B2" s="7" t="s">
        <v>13</v>
      </c>
      <c r="C2" s="7" t="s">
        <v>14</v>
      </c>
      <c r="D2" s="7" t="s">
        <v>15</v>
      </c>
      <c r="E2" s="7" t="s">
        <v>16</v>
      </c>
      <c r="F2" s="7" t="s">
        <v>17</v>
      </c>
      <c r="G2" s="7" t="s">
        <v>0</v>
      </c>
      <c r="H2" s="7" t="s">
        <v>1</v>
      </c>
      <c r="I2" s="7" t="s">
        <v>2</v>
      </c>
      <c r="J2" s="7" t="s">
        <v>3</v>
      </c>
      <c r="K2" s="7" t="s">
        <v>4</v>
      </c>
      <c r="L2" s="7" t="s">
        <v>5</v>
      </c>
      <c r="M2" s="7" t="s">
        <v>6</v>
      </c>
      <c r="N2" s="7" t="s">
        <v>7</v>
      </c>
      <c r="O2" s="7" t="s">
        <v>8</v>
      </c>
      <c r="P2" s="7" t="s">
        <v>9</v>
      </c>
      <c r="Q2" s="8" t="s">
        <v>12</v>
      </c>
      <c r="R2" s="14" t="s">
        <v>10</v>
      </c>
      <c r="S2" s="14" t="s">
        <v>11</v>
      </c>
      <c r="T2" s="13"/>
      <c r="U2" s="1" t="s">
        <v>19</v>
      </c>
    </row>
    <row r="3" spans="1:21" x14ac:dyDescent="0.35">
      <c r="A3" s="9">
        <v>42736</v>
      </c>
      <c r="B3" s="10">
        <v>-7.086573982238769</v>
      </c>
      <c r="C3" s="10">
        <v>-2.6706380162920205</v>
      </c>
      <c r="D3" s="10" t="e">
        <v>#N/A</v>
      </c>
      <c r="E3" s="10" t="e">
        <v>#N/A</v>
      </c>
      <c r="F3" s="10" t="e">
        <v>#N/A</v>
      </c>
      <c r="G3" s="10" t="e">
        <v>#N/A</v>
      </c>
      <c r="H3" s="10" t="e">
        <v>#N/A</v>
      </c>
      <c r="I3" s="10">
        <v>0.62385429654802493</v>
      </c>
      <c r="J3" s="10">
        <v>4.1045973641531823</v>
      </c>
      <c r="K3" s="10">
        <v>8.4364638873509019</v>
      </c>
      <c r="L3" s="10">
        <v>-7.086573982238769</v>
      </c>
      <c r="M3" s="10">
        <v>-2.6706380162920205</v>
      </c>
      <c r="N3" s="10">
        <v>0.62385429654802493</v>
      </c>
      <c r="O3" s="10">
        <v>4.1045973641531823</v>
      </c>
      <c r="P3" s="10">
        <v>8.4364638873509019</v>
      </c>
      <c r="Q3" s="10">
        <v>6.3780450820922852</v>
      </c>
      <c r="R3" s="16"/>
      <c r="S3" s="16"/>
      <c r="T3" s="13"/>
      <c r="U3" t="s">
        <v>26</v>
      </c>
    </row>
    <row r="4" spans="1:21" x14ac:dyDescent="0.35">
      <c r="A4" s="9">
        <v>42826</v>
      </c>
      <c r="B4" s="10">
        <v>-7.2420222282409679</v>
      </c>
      <c r="C4" s="10">
        <v>-3.351118973323274</v>
      </c>
      <c r="D4" s="10" t="e">
        <v>#N/A</v>
      </c>
      <c r="E4" s="10" t="e">
        <v>#N/A</v>
      </c>
      <c r="F4" s="10" t="e">
        <v>#N/A</v>
      </c>
      <c r="G4" s="10" t="e">
        <v>#N/A</v>
      </c>
      <c r="H4" s="10" t="e">
        <v>#N/A</v>
      </c>
      <c r="I4" s="10">
        <v>0.67450734547206537</v>
      </c>
      <c r="J4" s="10">
        <v>3.439839226858961</v>
      </c>
      <c r="K4" s="10">
        <v>9.003989464896069</v>
      </c>
      <c r="L4" s="10">
        <v>-7.2420222282409679</v>
      </c>
      <c r="M4" s="10">
        <v>-3.351118973323274</v>
      </c>
      <c r="N4" s="10">
        <v>0.67450734547206537</v>
      </c>
      <c r="O4" s="10">
        <v>3.439839226858961</v>
      </c>
      <c r="P4" s="10">
        <v>9.003989464896069</v>
      </c>
      <c r="Q4" s="10">
        <v>5.7580423355102539</v>
      </c>
      <c r="R4" s="16"/>
      <c r="S4" s="16"/>
      <c r="T4" s="13"/>
      <c r="U4" s="6" t="s">
        <v>27</v>
      </c>
    </row>
    <row r="5" spans="1:21" x14ac:dyDescent="0.35">
      <c r="A5" s="9">
        <v>42917</v>
      </c>
      <c r="B5" s="10">
        <v>-7.5208137648446218</v>
      </c>
      <c r="C5" s="10">
        <v>-4.0999915770122008</v>
      </c>
      <c r="D5" s="10" t="e">
        <v>#N/A</v>
      </c>
      <c r="E5" s="10" t="e">
        <v>#N/A</v>
      </c>
      <c r="F5" s="10" t="e">
        <v>#N/A</v>
      </c>
      <c r="G5" s="10" t="e">
        <v>#N/A</v>
      </c>
      <c r="H5" s="10" t="e">
        <v>#N/A</v>
      </c>
      <c r="I5" s="10">
        <v>0.4069969654083252</v>
      </c>
      <c r="J5" s="10">
        <v>2.9120609419686438</v>
      </c>
      <c r="K5" s="10">
        <v>6.7512046405247323</v>
      </c>
      <c r="L5" s="10">
        <v>-7.5208137648446218</v>
      </c>
      <c r="M5" s="10">
        <v>-4.0999915770122008</v>
      </c>
      <c r="N5" s="10">
        <v>0.4069969654083252</v>
      </c>
      <c r="O5" s="10">
        <v>2.9120609419686438</v>
      </c>
      <c r="P5" s="10">
        <v>6.7512046405247323</v>
      </c>
      <c r="Q5" s="10">
        <v>3.0780115127563477</v>
      </c>
      <c r="R5" s="16"/>
      <c r="S5" s="16"/>
      <c r="T5" s="13"/>
      <c r="U5" s="6"/>
    </row>
    <row r="6" spans="1:21" x14ac:dyDescent="0.35">
      <c r="A6" s="9">
        <v>43009</v>
      </c>
      <c r="B6" s="10">
        <v>-6.920792184557234</v>
      </c>
      <c r="C6" s="10">
        <v>-3.2642228262765016</v>
      </c>
      <c r="D6" s="10" t="e">
        <v>#N/A</v>
      </c>
      <c r="E6" s="10" t="e">
        <v>#N/A</v>
      </c>
      <c r="F6" s="10" t="e">
        <v>#N/A</v>
      </c>
      <c r="G6" s="10" t="e">
        <v>#N/A</v>
      </c>
      <c r="H6" s="10" t="e">
        <v>#N/A</v>
      </c>
      <c r="I6" s="10">
        <v>0.55040393556867429</v>
      </c>
      <c r="J6" s="10">
        <v>2.9327756847654083</v>
      </c>
      <c r="K6" s="10">
        <v>8.7831001826695072</v>
      </c>
      <c r="L6" s="10">
        <v>-6.920792184557234</v>
      </c>
      <c r="M6" s="10">
        <v>-3.2642228262765016</v>
      </c>
      <c r="N6" s="10">
        <v>0.55040393556867429</v>
      </c>
      <c r="O6" s="10">
        <v>2.9327756847654083</v>
      </c>
      <c r="P6" s="10">
        <v>8.7831001826695072</v>
      </c>
      <c r="Q6" s="10">
        <v>0.31375217437744141</v>
      </c>
      <c r="R6" s="16"/>
      <c r="S6" s="16"/>
      <c r="T6" s="13"/>
      <c r="U6" s="6"/>
    </row>
    <row r="7" spans="1:21" x14ac:dyDescent="0.35">
      <c r="A7" s="9">
        <v>43101</v>
      </c>
      <c r="B7" s="10">
        <v>-8.6498893737792955</v>
      </c>
      <c r="C7" s="10">
        <v>-3.2744791167122962</v>
      </c>
      <c r="D7" s="10">
        <v>-0.65377896172659433</v>
      </c>
      <c r="E7" s="10" t="e">
        <v>#N/A</v>
      </c>
      <c r="F7" s="10" t="e">
        <v>#N/A</v>
      </c>
      <c r="G7" s="10" t="e">
        <v>#N/A</v>
      </c>
      <c r="H7" s="10" t="e">
        <v>#N/A</v>
      </c>
      <c r="I7" s="10" t="e">
        <v>#N/A</v>
      </c>
      <c r="J7" s="10">
        <v>3.4213056734630047</v>
      </c>
      <c r="K7" s="10">
        <v>5.1182153974260611</v>
      </c>
      <c r="L7" s="10">
        <v>-8.6498893737792955</v>
      </c>
      <c r="M7" s="10">
        <v>-3.2744791167122962</v>
      </c>
      <c r="N7" s="10">
        <v>-0.65377896172659433</v>
      </c>
      <c r="O7" s="10">
        <v>3.4213056734630047</v>
      </c>
      <c r="P7" s="10">
        <v>5.1182153974260611</v>
      </c>
      <c r="Q7" s="10">
        <v>-0.91822719573974609</v>
      </c>
      <c r="R7" s="16"/>
      <c r="S7" s="16"/>
      <c r="T7" s="13"/>
      <c r="U7" s="6"/>
    </row>
    <row r="8" spans="1:21" x14ac:dyDescent="0.35">
      <c r="A8" s="9">
        <v>43191</v>
      </c>
      <c r="B8" s="10">
        <v>-8.9857745647430445</v>
      </c>
      <c r="C8" s="10">
        <v>-3.4591087954384925</v>
      </c>
      <c r="D8" s="10">
        <v>-0.62851176943097897</v>
      </c>
      <c r="E8" s="10" t="e">
        <v>#N/A</v>
      </c>
      <c r="F8" s="10" t="e">
        <v>#N/A</v>
      </c>
      <c r="G8" s="10" t="e">
        <v>#N/A</v>
      </c>
      <c r="H8" s="10" t="e">
        <v>#N/A</v>
      </c>
      <c r="I8" s="10" t="e">
        <v>#N/A</v>
      </c>
      <c r="J8" s="10">
        <v>3.6743337256567825</v>
      </c>
      <c r="K8" s="10">
        <v>6.9438045637948109</v>
      </c>
      <c r="L8" s="10">
        <v>-8.9857745647430445</v>
      </c>
      <c r="M8" s="10">
        <v>-3.4591087954384925</v>
      </c>
      <c r="N8" s="10">
        <v>-0.62851176943097897</v>
      </c>
      <c r="O8" s="10">
        <v>3.6743337256567825</v>
      </c>
      <c r="P8" s="10">
        <v>6.9438045637948109</v>
      </c>
      <c r="Q8" s="10">
        <v>8.0597877502441406E-2</v>
      </c>
      <c r="R8" s="16"/>
      <c r="S8" s="16"/>
      <c r="T8" s="13"/>
      <c r="U8" s="6"/>
    </row>
    <row r="9" spans="1:21" x14ac:dyDescent="0.35">
      <c r="A9" s="9">
        <v>43282</v>
      </c>
      <c r="B9" s="10">
        <v>-10.27786282811846</v>
      </c>
      <c r="C9" s="10">
        <v>-3.5859784739358034</v>
      </c>
      <c r="D9" s="10">
        <v>-0.71658171926225833</v>
      </c>
      <c r="E9" s="10" t="e">
        <v>#N/A</v>
      </c>
      <c r="F9" s="10" t="e">
        <v>#N/A</v>
      </c>
      <c r="G9" s="10" t="e">
        <v>#N/A</v>
      </c>
      <c r="H9" s="10" t="e">
        <v>#N/A</v>
      </c>
      <c r="I9" s="10" t="e">
        <v>#N/A</v>
      </c>
      <c r="J9" s="10">
        <v>3.1122988292149181</v>
      </c>
      <c r="K9" s="10">
        <v>5.7114409582955554</v>
      </c>
      <c r="L9" s="10">
        <v>-10.27786282811846</v>
      </c>
      <c r="M9" s="10">
        <v>-3.5859784739358034</v>
      </c>
      <c r="N9" s="10">
        <v>-0.71658171926225833</v>
      </c>
      <c r="O9" s="10">
        <v>3.1122988292149181</v>
      </c>
      <c r="P9" s="10">
        <v>5.7114409582955554</v>
      </c>
      <c r="Q9" s="10">
        <v>1.5219507217407227</v>
      </c>
      <c r="U9" s="6"/>
    </row>
    <row r="10" spans="1:21" x14ac:dyDescent="0.35">
      <c r="A10" s="9">
        <v>43374</v>
      </c>
      <c r="B10" s="10">
        <v>-11.672589390618461</v>
      </c>
      <c r="C10" s="10">
        <v>-4.6215027059827527</v>
      </c>
      <c r="D10" s="10">
        <v>-0.53105722154889889</v>
      </c>
      <c r="E10" s="10" t="e">
        <v>#N/A</v>
      </c>
      <c r="F10" s="10" t="e">
        <v>#N/A</v>
      </c>
      <c r="G10" s="10" t="e">
        <v>#N/A</v>
      </c>
      <c r="H10" s="10" t="e">
        <v>#N/A</v>
      </c>
      <c r="I10" s="10" t="e">
        <v>#N/A</v>
      </c>
      <c r="J10" s="10">
        <v>3.0330987998417465</v>
      </c>
      <c r="K10" s="10">
        <v>5.7009257180350215</v>
      </c>
      <c r="L10" s="10">
        <v>-11.672589390618461</v>
      </c>
      <c r="M10" s="10">
        <v>-4.6215027059827527</v>
      </c>
      <c r="N10" s="10">
        <v>-0.53105722154889889</v>
      </c>
      <c r="O10" s="10">
        <v>3.0330987998417465</v>
      </c>
      <c r="P10" s="10">
        <v>5.7009257180350215</v>
      </c>
      <c r="Q10" s="10">
        <v>4.0458307266235352</v>
      </c>
      <c r="U10" s="6"/>
    </row>
    <row r="11" spans="1:21" x14ac:dyDescent="0.35">
      <c r="A11" s="9">
        <v>43466</v>
      </c>
      <c r="B11" s="10">
        <v>-11.792251103264945</v>
      </c>
      <c r="C11" s="10">
        <v>-4.7351163796016138</v>
      </c>
      <c r="D11" s="10" t="e">
        <v>#N/A</v>
      </c>
      <c r="E11" s="10" t="e">
        <v>#N/A</v>
      </c>
      <c r="F11" s="10" t="e">
        <v>#N/A</v>
      </c>
      <c r="G11" s="10" t="e">
        <v>#N/A</v>
      </c>
      <c r="H11" s="10" t="e">
        <v>#N/A</v>
      </c>
      <c r="I11" s="10">
        <v>0.90611202376229372</v>
      </c>
      <c r="J11" s="10">
        <v>3.0522349561963749</v>
      </c>
      <c r="K11" s="10">
        <v>7.4545552389962424</v>
      </c>
      <c r="L11" s="10">
        <v>-11.792251103264945</v>
      </c>
      <c r="M11" s="10">
        <v>-4.7351163796016138</v>
      </c>
      <c r="N11" s="10">
        <v>0.90611202376229372</v>
      </c>
      <c r="O11" s="10">
        <v>3.0522349561963749</v>
      </c>
      <c r="P11" s="10">
        <v>7.4545552389962424</v>
      </c>
      <c r="Q11" s="10">
        <v>3.6780862808227539</v>
      </c>
      <c r="U11" s="6"/>
    </row>
    <row r="12" spans="1:21" x14ac:dyDescent="0.35">
      <c r="A12" s="9">
        <v>43556</v>
      </c>
      <c r="B12" s="10">
        <v>-10.409815318243844</v>
      </c>
      <c r="C12" s="10">
        <v>-3.6255870887211366</v>
      </c>
      <c r="D12" s="10" t="e">
        <v>#N/A</v>
      </c>
      <c r="E12" s="10" t="e">
        <v>#N/A</v>
      </c>
      <c r="F12" s="10" t="e">
        <v>#N/A</v>
      </c>
      <c r="G12" s="10" t="e">
        <v>#N/A</v>
      </c>
      <c r="H12" s="10" t="e">
        <v>#N/A</v>
      </c>
      <c r="I12" s="10">
        <v>0.90974361555916872</v>
      </c>
      <c r="J12" s="10">
        <v>3.0532922063555041</v>
      </c>
      <c r="K12" s="10">
        <v>9.0925852639334597</v>
      </c>
      <c r="L12" s="10">
        <v>-10.409815318243844</v>
      </c>
      <c r="M12" s="10">
        <v>-3.6255870887211366</v>
      </c>
      <c r="N12" s="10">
        <v>0.90974361555916872</v>
      </c>
      <c r="O12" s="10">
        <v>3.0532922063555041</v>
      </c>
      <c r="P12" s="10">
        <v>9.0925852639334597</v>
      </c>
      <c r="Q12" s="10">
        <v>6.3168191909790039</v>
      </c>
      <c r="U12" s="6"/>
    </row>
    <row r="13" spans="1:21" x14ac:dyDescent="0.35">
      <c r="A13" s="9">
        <v>43647</v>
      </c>
      <c r="B13" s="10">
        <v>-11.680210978644235</v>
      </c>
      <c r="C13" s="10">
        <v>-3.1478428159441201</v>
      </c>
      <c r="D13" s="10" t="e">
        <v>#N/A</v>
      </c>
      <c r="E13" s="10" t="e">
        <v>#N/A</v>
      </c>
      <c r="F13" s="10" t="e">
        <v>#N/A</v>
      </c>
      <c r="G13" s="10" t="e">
        <v>#N/A</v>
      </c>
      <c r="H13" s="10" t="e">
        <v>#N/A</v>
      </c>
      <c r="I13" s="10">
        <v>0.50712704658508301</v>
      </c>
      <c r="J13" s="10">
        <v>3.7058839797973704</v>
      </c>
      <c r="K13" s="10">
        <v>9.5952252388000492</v>
      </c>
      <c r="L13" s="10">
        <v>-11.680210978644235</v>
      </c>
      <c r="M13" s="10">
        <v>-3.1478428159441201</v>
      </c>
      <c r="N13" s="10">
        <v>0.50712704658508301</v>
      </c>
      <c r="O13" s="10">
        <v>3.7058839797973704</v>
      </c>
      <c r="P13" s="10">
        <v>9.5952252388000492</v>
      </c>
      <c r="Q13" s="10">
        <v>10.973275184631348</v>
      </c>
      <c r="U13" s="6"/>
    </row>
    <row r="14" spans="1:21" x14ac:dyDescent="0.35">
      <c r="A14" s="9">
        <v>43739</v>
      </c>
      <c r="B14" s="10">
        <v>-11.728339869635445</v>
      </c>
      <c r="C14" s="10">
        <v>-4.7434485639844617</v>
      </c>
      <c r="D14" s="10">
        <v>-0.49093100002833268</v>
      </c>
      <c r="E14" s="10" t="e">
        <v>#N/A</v>
      </c>
      <c r="F14" s="10" t="e">
        <v>#N/A</v>
      </c>
      <c r="G14" s="10" t="e">
        <v>#N/A</v>
      </c>
      <c r="H14" s="10" t="e">
        <v>#N/A</v>
      </c>
      <c r="I14" s="10" t="e">
        <v>#N/A</v>
      </c>
      <c r="J14" s="10">
        <v>2.5944593633924198</v>
      </c>
      <c r="K14" s="10">
        <v>11.203257192884173</v>
      </c>
      <c r="L14" s="10">
        <v>-11.728339869635445</v>
      </c>
      <c r="M14" s="10">
        <v>-4.7434485639844617</v>
      </c>
      <c r="N14" s="10">
        <v>-0.49093100002833268</v>
      </c>
      <c r="O14" s="10">
        <v>2.5944593633924198</v>
      </c>
      <c r="P14" s="10">
        <v>11.203257192884173</v>
      </c>
      <c r="Q14" s="10">
        <v>12.66896915435791</v>
      </c>
      <c r="U14" s="6"/>
    </row>
    <row r="15" spans="1:21" x14ac:dyDescent="0.35">
      <c r="A15" s="9">
        <v>43831</v>
      </c>
      <c r="B15" s="10">
        <v>-8.8896882125309542</v>
      </c>
      <c r="C15" s="10">
        <v>-3.0247353315353394</v>
      </c>
      <c r="D15" s="10" t="e">
        <v>#N/A</v>
      </c>
      <c r="E15" s="10" t="e">
        <v>#N/A</v>
      </c>
      <c r="F15" s="10" t="e">
        <v>#N/A</v>
      </c>
      <c r="G15" s="10" t="e">
        <v>#N/A</v>
      </c>
      <c r="H15" s="10" t="e">
        <v>#N/A</v>
      </c>
      <c r="I15" s="10">
        <v>1.2904068742479566</v>
      </c>
      <c r="J15" s="10">
        <v>6.2961181572505405</v>
      </c>
      <c r="K15" s="10">
        <v>12.788824176788339</v>
      </c>
      <c r="L15" s="10">
        <v>-8.8896882125309542</v>
      </c>
      <c r="M15" s="10">
        <v>-3.0247353315353394</v>
      </c>
      <c r="N15" s="10">
        <v>1.2904068742479566</v>
      </c>
      <c r="O15" s="10">
        <v>6.2961181572505405</v>
      </c>
      <c r="P15" s="10">
        <v>12.788824176788339</v>
      </c>
      <c r="Q15" s="10">
        <v>18.585183143615723</v>
      </c>
      <c r="U15" s="6"/>
    </row>
    <row r="16" spans="1:21" x14ac:dyDescent="0.35">
      <c r="A16" s="9">
        <v>43922</v>
      </c>
      <c r="B16" s="10">
        <v>-7.4466731275830957</v>
      </c>
      <c r="C16" s="10">
        <v>-1.5806798424039599</v>
      </c>
      <c r="D16" s="10" t="e">
        <v>#N/A</v>
      </c>
      <c r="E16" s="10" t="e">
        <v>#N/A</v>
      </c>
      <c r="F16" s="10" t="e">
        <v>#N/A</v>
      </c>
      <c r="G16" s="10" t="e">
        <v>#N/A</v>
      </c>
      <c r="H16" s="10" t="e">
        <v>#N/A</v>
      </c>
      <c r="I16" s="10">
        <v>4.3589141368865967</v>
      </c>
      <c r="J16" s="10">
        <v>11.590549673352928</v>
      </c>
      <c r="K16" s="10">
        <v>20.764344896589005</v>
      </c>
      <c r="L16" s="10">
        <v>-7.4466731275830957</v>
      </c>
      <c r="M16" s="10">
        <v>-1.5806798424039599</v>
      </c>
      <c r="N16" s="10">
        <v>4.3589141368865967</v>
      </c>
      <c r="O16" s="10">
        <v>11.590549673352928</v>
      </c>
      <c r="P16" s="10">
        <v>20.764344896589005</v>
      </c>
      <c r="Q16" s="10">
        <v>26.333924293518066</v>
      </c>
      <c r="U16" s="6"/>
    </row>
    <row r="17" spans="1:24" ht="49" customHeight="1" x14ac:dyDescent="0.35">
      <c r="A17" s="9">
        <v>44013</v>
      </c>
      <c r="B17" s="10">
        <v>-6.5809466838836714</v>
      </c>
      <c r="C17" s="10">
        <v>-0.81173368862696904</v>
      </c>
      <c r="D17" s="10" t="e">
        <v>#N/A</v>
      </c>
      <c r="E17" s="10" t="e">
        <v>#N/A</v>
      </c>
      <c r="F17" s="10" t="e">
        <v>#N/A</v>
      </c>
      <c r="G17" s="10" t="e">
        <v>#N/A</v>
      </c>
      <c r="H17" s="10" t="e">
        <v>#N/A</v>
      </c>
      <c r="I17" s="10">
        <v>3.2981943232672535</v>
      </c>
      <c r="J17" s="10">
        <v>11.504072700228008</v>
      </c>
      <c r="K17" s="10">
        <v>22.946695232391356</v>
      </c>
      <c r="L17" s="10">
        <v>-6.5809466838836714</v>
      </c>
      <c r="M17" s="10">
        <v>-0.81173368862696904</v>
      </c>
      <c r="N17" s="10">
        <v>3.2981943232672535</v>
      </c>
      <c r="O17" s="10">
        <v>11.504072700228008</v>
      </c>
      <c r="P17" s="10">
        <v>22.946695232391356</v>
      </c>
      <c r="Q17" s="10">
        <v>25.674256324768066</v>
      </c>
      <c r="U17" s="17" t="s">
        <v>28</v>
      </c>
      <c r="V17" s="17"/>
      <c r="W17" s="17"/>
      <c r="X17" s="17"/>
    </row>
    <row r="18" spans="1:24" x14ac:dyDescent="0.35">
      <c r="A18" s="9">
        <v>44105</v>
      </c>
      <c r="B18" s="10">
        <v>-6.7358832359313947</v>
      </c>
      <c r="C18" s="10">
        <v>-0.62265336513519287</v>
      </c>
      <c r="D18" s="10" t="e">
        <v>#N/A</v>
      </c>
      <c r="E18" s="10" t="e">
        <v>#N/A</v>
      </c>
      <c r="F18" s="10" t="e">
        <v>#N/A</v>
      </c>
      <c r="G18" s="10" t="e">
        <v>#N/A</v>
      </c>
      <c r="H18" s="10" t="e">
        <v>#N/A</v>
      </c>
      <c r="I18" s="10">
        <v>4.2857651710510236</v>
      </c>
      <c r="J18" s="10">
        <v>12.21887418201992</v>
      </c>
      <c r="K18" s="10">
        <v>19.577003955841068</v>
      </c>
      <c r="L18" s="10">
        <v>-6.7358832359313947</v>
      </c>
      <c r="M18" s="10">
        <v>-0.62265336513519287</v>
      </c>
      <c r="N18" s="10">
        <v>4.2857651710510236</v>
      </c>
      <c r="O18" s="10">
        <v>12.21887418201992</v>
      </c>
      <c r="P18" s="10">
        <v>19.577003955841068</v>
      </c>
      <c r="Q18" s="10">
        <v>16.519051551818848</v>
      </c>
      <c r="U18" s="6" t="s">
        <v>25</v>
      </c>
    </row>
    <row r="19" spans="1:24" x14ac:dyDescent="0.35">
      <c r="A19" s="9">
        <v>44197</v>
      </c>
      <c r="B19" s="10">
        <v>-4.0074226379394497</v>
      </c>
      <c r="C19" s="10" t="e">
        <v>#N/A</v>
      </c>
      <c r="D19" s="10" t="e">
        <v>#N/A</v>
      </c>
      <c r="E19" s="10" t="e">
        <v>#N/A</v>
      </c>
      <c r="F19" s="10" t="e">
        <v>#N/A</v>
      </c>
      <c r="G19" s="10" t="e">
        <v>#N/A</v>
      </c>
      <c r="H19" s="10">
        <v>0.28643403734480088</v>
      </c>
      <c r="I19" s="10">
        <v>6.5727037361689966</v>
      </c>
      <c r="J19" s="10">
        <v>13.504425389426096</v>
      </c>
      <c r="K19" s="10">
        <v>26.429055036817278</v>
      </c>
      <c r="L19" s="10">
        <v>-4.0074226379394497</v>
      </c>
      <c r="M19" s="10">
        <v>0.28643403734480088</v>
      </c>
      <c r="N19" s="10">
        <v>6.5727037361689966</v>
      </c>
      <c r="O19" s="10">
        <v>13.504425389426096</v>
      </c>
      <c r="P19" s="10">
        <v>26.429055036817278</v>
      </c>
      <c r="Q19" s="10">
        <v>14.408783912658691</v>
      </c>
    </row>
    <row r="20" spans="1:24" x14ac:dyDescent="0.35">
      <c r="A20" s="9">
        <v>44287</v>
      </c>
      <c r="B20" s="10">
        <v>-9.1190908295767574</v>
      </c>
      <c r="C20" s="10">
        <v>-2.2601510456630116</v>
      </c>
      <c r="D20" s="10" t="e">
        <v>#N/A</v>
      </c>
      <c r="E20" s="10" t="e">
        <v>#N/A</v>
      </c>
      <c r="F20" s="10" t="e">
        <v>#N/A</v>
      </c>
      <c r="G20" s="10" t="e">
        <v>#N/A</v>
      </c>
      <c r="H20" s="10" t="e">
        <v>#N/A</v>
      </c>
      <c r="I20" s="10">
        <v>3.6594693320138116</v>
      </c>
      <c r="J20" s="10">
        <v>8.923399652753556</v>
      </c>
      <c r="K20" s="10">
        <v>21.024486691611155</v>
      </c>
      <c r="L20" s="10">
        <v>-9.1190908295767574</v>
      </c>
      <c r="M20" s="10">
        <v>-2.2601510456630116</v>
      </c>
      <c r="N20" s="10">
        <v>3.6594693320138116</v>
      </c>
      <c r="O20" s="10">
        <v>8.923399652753556</v>
      </c>
      <c r="P20" s="10">
        <v>21.024486691611155</v>
      </c>
      <c r="Q20" s="10">
        <v>8.3551034927368164</v>
      </c>
    </row>
    <row r="21" spans="1:24" x14ac:dyDescent="0.35">
      <c r="A21" s="9">
        <v>44378</v>
      </c>
      <c r="B21" s="10">
        <v>-9.9791269166128966</v>
      </c>
      <c r="C21" s="10">
        <v>-2.8850153173719164</v>
      </c>
      <c r="D21" s="10" t="e">
        <v>#N/A</v>
      </c>
      <c r="E21" s="10" t="e">
        <v>#N/A</v>
      </c>
      <c r="F21" s="10" t="e">
        <v>#N/A</v>
      </c>
      <c r="G21" s="10" t="e">
        <v>#N/A</v>
      </c>
      <c r="H21" s="10" t="e">
        <v>#N/A</v>
      </c>
      <c r="I21" s="10">
        <v>2.4209433283124664</v>
      </c>
      <c r="J21" s="10">
        <v>9.0227084841047009</v>
      </c>
      <c r="K21" s="10">
        <v>18.94377933229719</v>
      </c>
      <c r="L21" s="10">
        <v>-9.9791269166128966</v>
      </c>
      <c r="M21" s="10">
        <v>-2.8850153173719164</v>
      </c>
      <c r="N21" s="10">
        <v>2.4209433283124664</v>
      </c>
      <c r="O21" s="10">
        <v>9.0227084841047009</v>
      </c>
      <c r="P21" s="10">
        <v>18.94377933229719</v>
      </c>
      <c r="Q21" s="10">
        <v>9.5303201675415039</v>
      </c>
    </row>
    <row r="22" spans="1:24" x14ac:dyDescent="0.35">
      <c r="A22" s="9">
        <v>44470</v>
      </c>
      <c r="B22" s="10">
        <v>-11.226914119720458</v>
      </c>
      <c r="C22" s="10">
        <v>-4.5803207159042358</v>
      </c>
      <c r="D22" s="10" t="e">
        <v>#N/A</v>
      </c>
      <c r="E22" s="10" t="e">
        <v>#N/A</v>
      </c>
      <c r="F22" s="10" t="e">
        <v>#N/A</v>
      </c>
      <c r="G22" s="10" t="e">
        <v>#N/A</v>
      </c>
      <c r="H22" s="10" t="e">
        <v>#N/A</v>
      </c>
      <c r="I22" s="10">
        <v>1.4517081635338922</v>
      </c>
      <c r="J22" s="10">
        <v>8.1923995699201306</v>
      </c>
      <c r="K22" s="10">
        <v>19.306711496625635</v>
      </c>
      <c r="L22" s="10">
        <v>-11.226914119720458</v>
      </c>
      <c r="M22" s="10">
        <v>-4.5803207159042358</v>
      </c>
      <c r="N22" s="10">
        <v>1.4517081635338922</v>
      </c>
      <c r="O22" s="10">
        <v>8.1923995699201306</v>
      </c>
      <c r="P22" s="10">
        <v>19.306711496625635</v>
      </c>
      <c r="Q22" s="10">
        <v>8.4368524551391602</v>
      </c>
    </row>
    <row r="23" spans="1:24" x14ac:dyDescent="0.35">
      <c r="A23" s="9">
        <v>44562</v>
      </c>
      <c r="B23" s="10">
        <v>-12.996162414550778</v>
      </c>
      <c r="C23" s="10">
        <v>-6.1032919543130006</v>
      </c>
      <c r="D23" s="10" t="e">
        <v>#N/A</v>
      </c>
      <c r="E23" s="10" t="e">
        <v>#N/A</v>
      </c>
      <c r="F23" s="10" t="e">
        <v>#N/A</v>
      </c>
      <c r="G23" s="10" t="e">
        <v>#N/A</v>
      </c>
      <c r="H23" s="10" t="e">
        <v>#N/A</v>
      </c>
      <c r="I23" s="10">
        <v>0.7449265718460083</v>
      </c>
      <c r="J23" s="10">
        <v>6.7642701183046583</v>
      </c>
      <c r="K23" s="10">
        <v>14.457045091901508</v>
      </c>
      <c r="L23" s="10">
        <v>-12.996162414550778</v>
      </c>
      <c r="M23" s="10">
        <v>-6.1032919543130006</v>
      </c>
      <c r="N23" s="10">
        <v>0.7449265718460083</v>
      </c>
      <c r="O23" s="10">
        <v>6.7642701183046583</v>
      </c>
      <c r="P23" s="10">
        <v>14.457045091901508</v>
      </c>
      <c r="Q23" s="10">
        <v>2.9089059829711914</v>
      </c>
    </row>
    <row r="24" spans="1:24" x14ac:dyDescent="0.35">
      <c r="A24" s="9">
        <v>44652</v>
      </c>
      <c r="B24" s="10">
        <v>-16.214231109619138</v>
      </c>
      <c r="C24" s="10">
        <v>-6.7970794950212721</v>
      </c>
      <c r="D24" s="10">
        <v>-0.71513668128422125</v>
      </c>
      <c r="E24" s="10" t="e">
        <v>#N/A</v>
      </c>
      <c r="F24" s="10" t="e">
        <v>#N/A</v>
      </c>
      <c r="G24" s="10" t="e">
        <v>#N/A</v>
      </c>
      <c r="H24" s="10" t="e">
        <v>#N/A</v>
      </c>
      <c r="I24" s="10" t="e">
        <v>#N/A</v>
      </c>
      <c r="J24" s="10">
        <v>7.642148596899851</v>
      </c>
      <c r="K24" s="10">
        <v>13.388383197784421</v>
      </c>
      <c r="L24" s="10">
        <v>-16.214231109619138</v>
      </c>
      <c r="M24" s="10">
        <v>-6.7970794950212721</v>
      </c>
      <c r="N24" s="10">
        <v>-0.71513668128422125</v>
      </c>
      <c r="O24" s="10">
        <v>7.642148596899851</v>
      </c>
      <c r="P24" s="10">
        <v>13.388383197784421</v>
      </c>
      <c r="Q24" s="10">
        <v>9.7627725601196289</v>
      </c>
    </row>
    <row r="25" spans="1:24" x14ac:dyDescent="0.35">
      <c r="A25" s="9">
        <v>44743</v>
      </c>
      <c r="B25" s="10">
        <v>-18.198449557168136</v>
      </c>
      <c r="C25" s="10">
        <v>-7.2211946078709168</v>
      </c>
      <c r="D25" s="10">
        <v>-1.3855983700071057</v>
      </c>
      <c r="E25" s="10" t="e">
        <v>#N/A</v>
      </c>
      <c r="F25" s="10" t="e">
        <v>#N/A</v>
      </c>
      <c r="G25" s="10" t="e">
        <v>#N/A</v>
      </c>
      <c r="H25" s="10" t="e">
        <v>#N/A</v>
      </c>
      <c r="I25" s="10" t="e">
        <v>#N/A</v>
      </c>
      <c r="J25" s="10">
        <v>7.129652738571167</v>
      </c>
      <c r="K25" s="10">
        <v>15.016612992967877</v>
      </c>
      <c r="L25" s="10">
        <v>-18.198449557168136</v>
      </c>
      <c r="M25" s="10">
        <v>-7.2211946078709168</v>
      </c>
      <c r="N25" s="10">
        <v>-1.3855983700071057</v>
      </c>
      <c r="O25" s="10">
        <v>7.129652738571167</v>
      </c>
      <c r="P25" s="10">
        <v>15.016612992967877</v>
      </c>
      <c r="Q25" s="10">
        <v>10.567666053771973</v>
      </c>
    </row>
    <row r="26" spans="1:24" x14ac:dyDescent="0.35">
      <c r="A26" s="9">
        <v>44835</v>
      </c>
      <c r="B26" s="10">
        <v>-21.03203201293945</v>
      </c>
      <c r="C26" s="10">
        <v>-9.1071361814226393</v>
      </c>
      <c r="D26" s="10">
        <v>-2.6006749016897999</v>
      </c>
      <c r="E26" s="10" t="e">
        <v>#N/A</v>
      </c>
      <c r="F26" s="10" t="e">
        <v>#N/A</v>
      </c>
      <c r="G26" s="10" t="e">
        <v>#N/A</v>
      </c>
      <c r="H26" s="10" t="e">
        <v>#N/A</v>
      </c>
      <c r="I26" s="10" t="e">
        <v>#N/A</v>
      </c>
      <c r="J26" s="10">
        <v>5.5934894766126355</v>
      </c>
      <c r="K26" s="10">
        <v>15.245103345598496</v>
      </c>
      <c r="L26" s="10">
        <v>-21.03203201293945</v>
      </c>
      <c r="M26" s="10">
        <v>-9.1071361814226393</v>
      </c>
      <c r="N26" s="10">
        <v>-2.6006749016897999</v>
      </c>
      <c r="O26" s="10">
        <v>5.5934894766126355</v>
      </c>
      <c r="P26" s="10">
        <v>15.245103345598496</v>
      </c>
      <c r="Q26" s="10">
        <v>3.7985391616821289</v>
      </c>
    </row>
    <row r="27" spans="1:24" x14ac:dyDescent="0.35">
      <c r="A27" s="9">
        <v>44927</v>
      </c>
      <c r="B27" s="10">
        <v>-24.540216064453123</v>
      </c>
      <c r="C27" s="10">
        <v>-10.184603895459851</v>
      </c>
      <c r="D27" s="10">
        <v>-2.5784376008169971</v>
      </c>
      <c r="E27" s="10" t="e">
        <v>#N/A</v>
      </c>
      <c r="F27" s="10" t="e">
        <v>#N/A</v>
      </c>
      <c r="G27" s="10" t="e">
        <v>#N/A</v>
      </c>
      <c r="H27" s="10" t="e">
        <v>#N/A</v>
      </c>
      <c r="I27" s="10" t="e">
        <v>#N/A</v>
      </c>
      <c r="J27" s="10">
        <v>4.0567801509584704</v>
      </c>
      <c r="K27" s="10">
        <v>10.969279207502101</v>
      </c>
      <c r="L27" s="10">
        <v>-24.540216064453123</v>
      </c>
      <c r="M27" s="10">
        <v>-10.184603895459851</v>
      </c>
      <c r="N27" s="10">
        <v>-2.5784376008169971</v>
      </c>
      <c r="O27" s="10">
        <v>4.0567801509584704</v>
      </c>
      <c r="P27" s="10">
        <v>10.969279207502101</v>
      </c>
      <c r="Q27" s="10">
        <v>-2.4074773788452148</v>
      </c>
    </row>
    <row r="28" spans="1:24" x14ac:dyDescent="0.35">
      <c r="A28" s="9">
        <v>45017</v>
      </c>
      <c r="B28" s="10">
        <v>-27.121550750732418</v>
      </c>
      <c r="C28" s="10">
        <v>-10.633797918047225</v>
      </c>
      <c r="D28" s="10">
        <v>-2.4653318268912159</v>
      </c>
      <c r="E28" s="10" t="e">
        <v>#N/A</v>
      </c>
      <c r="F28" s="10" t="e">
        <v>#N/A</v>
      </c>
      <c r="G28" s="10" t="e">
        <v>#N/A</v>
      </c>
      <c r="H28" s="10" t="e">
        <v>#N/A</v>
      </c>
      <c r="I28" s="10" t="e">
        <v>#N/A</v>
      </c>
      <c r="J28" s="10">
        <v>2.3952587161745349</v>
      </c>
      <c r="K28" s="10">
        <v>9.8058367592947882</v>
      </c>
      <c r="L28" s="10">
        <v>-27.121550750732418</v>
      </c>
      <c r="M28" s="10">
        <v>-10.633797918047225</v>
      </c>
      <c r="N28" s="10">
        <v>-2.4653318268912159</v>
      </c>
      <c r="O28" s="10">
        <v>2.3952587161745349</v>
      </c>
      <c r="P28" s="10">
        <v>9.8058367592947882</v>
      </c>
      <c r="Q28" s="10">
        <v>-2.6392049789428711</v>
      </c>
    </row>
    <row r="29" spans="1:24" x14ac:dyDescent="0.35">
      <c r="A29" s="9">
        <v>45108</v>
      </c>
      <c r="B29" s="10">
        <v>-28.336479949951169</v>
      </c>
      <c r="C29" s="10">
        <v>-11.661784342357087</v>
      </c>
      <c r="D29" s="10">
        <v>-2.692886505808147</v>
      </c>
      <c r="E29" s="10" t="e">
        <v>#N/A</v>
      </c>
      <c r="F29" s="10" t="e">
        <v>#N/A</v>
      </c>
      <c r="G29" s="10" t="e">
        <v>#N/A</v>
      </c>
      <c r="H29" s="10" t="e">
        <v>#N/A</v>
      </c>
      <c r="I29" s="10" t="e">
        <v>#N/A</v>
      </c>
      <c r="J29" s="10">
        <v>1.815298233713424</v>
      </c>
      <c r="K29" s="10">
        <v>9.5636820656912711</v>
      </c>
      <c r="L29" s="10">
        <v>-28.336479949951169</v>
      </c>
      <c r="M29" s="10">
        <v>-11.661784342357087</v>
      </c>
      <c r="N29" s="10">
        <v>-2.692886505808147</v>
      </c>
      <c r="O29" s="10">
        <v>1.815298233713424</v>
      </c>
      <c r="P29" s="10">
        <v>9.5636820656912711</v>
      </c>
      <c r="Q29" s="10">
        <v>1.9508676528930664</v>
      </c>
    </row>
    <row r="30" spans="1:24" x14ac:dyDescent="0.35">
      <c r="A30" s="9">
        <v>45200</v>
      </c>
      <c r="B30" s="10">
        <v>-30.977080535888668</v>
      </c>
      <c r="C30" s="10">
        <v>-11.60581496783665</v>
      </c>
      <c r="D30" s="10">
        <v>-3.0219327551977955</v>
      </c>
      <c r="E30" s="10" t="e">
        <v>#N/A</v>
      </c>
      <c r="F30" s="10" t="e">
        <v>#N/A</v>
      </c>
      <c r="G30" s="10" t="e">
        <v>#N/A</v>
      </c>
      <c r="H30" s="10" t="e">
        <v>#N/A</v>
      </c>
      <c r="I30" s="10" t="e">
        <v>#N/A</v>
      </c>
      <c r="J30" s="10">
        <v>1.4132540736879626</v>
      </c>
      <c r="K30" s="10">
        <v>10.127563749040879</v>
      </c>
      <c r="L30" s="10">
        <v>-30.977080535888668</v>
      </c>
      <c r="M30" s="10">
        <v>-11.60581496783665</v>
      </c>
      <c r="N30" s="10">
        <v>-3.0219327551977955</v>
      </c>
      <c r="O30" s="10">
        <v>1.4132540736879626</v>
      </c>
      <c r="P30" s="10">
        <v>10.127563749040879</v>
      </c>
      <c r="Q30" s="10">
        <v>1.4968576431274414</v>
      </c>
    </row>
    <row r="31" spans="1:24" x14ac:dyDescent="0.35">
      <c r="A31" s="2"/>
    </row>
    <row r="32" spans="1:24" x14ac:dyDescent="0.35">
      <c r="A32" s="2"/>
      <c r="B32" s="3"/>
      <c r="C32" s="3"/>
    </row>
    <row r="33" spans="1:3" x14ac:dyDescent="0.35">
      <c r="A33" s="4"/>
      <c r="B33" s="3"/>
      <c r="C33" s="3"/>
    </row>
    <row r="34" spans="1:3" x14ac:dyDescent="0.35">
      <c r="A34" s="4"/>
      <c r="B34" s="3"/>
      <c r="C34" s="3"/>
    </row>
    <row r="35" spans="1:3" x14ac:dyDescent="0.35">
      <c r="A35" s="4"/>
      <c r="B35" s="3"/>
      <c r="C35" s="3"/>
    </row>
    <row r="36" spans="1:3" x14ac:dyDescent="0.35">
      <c r="A36" s="4"/>
      <c r="B36" s="3"/>
      <c r="C36" s="3"/>
    </row>
    <row r="37" spans="1:3" x14ac:dyDescent="0.35">
      <c r="A37" s="4"/>
      <c r="B37" s="3"/>
      <c r="C37" s="3"/>
    </row>
    <row r="38" spans="1:3" x14ac:dyDescent="0.35">
      <c r="A38" s="4"/>
      <c r="B38" s="3"/>
      <c r="C38" s="3"/>
    </row>
  </sheetData>
  <mergeCells count="1">
    <mergeCell ref="U17:X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88567-AC85-4B29-8021-2F9A22125919}">
  <dimension ref="A2:J36"/>
  <sheetViews>
    <sheetView showGridLines="0" tabSelected="1" zoomScale="80" zoomScaleNormal="80" workbookViewId="0">
      <selection activeCell="G25" sqref="G25"/>
    </sheetView>
  </sheetViews>
  <sheetFormatPr baseColWidth="10" defaultRowHeight="14.5" x14ac:dyDescent="0.35"/>
  <cols>
    <col min="1" max="1" width="10.54296875" bestFit="1" customWidth="1"/>
    <col min="2" max="2" width="36" bestFit="1" customWidth="1"/>
    <col min="3" max="3" width="22.7265625" bestFit="1" customWidth="1"/>
  </cols>
  <sheetData>
    <row r="2" spans="1:7" x14ac:dyDescent="0.35">
      <c r="A2" s="7" t="s">
        <v>18</v>
      </c>
      <c r="B2" s="7" t="s">
        <v>32</v>
      </c>
      <c r="C2" s="7" t="s">
        <v>33</v>
      </c>
      <c r="F2" s="1" t="s">
        <v>29</v>
      </c>
    </row>
    <row r="3" spans="1:7" x14ac:dyDescent="0.35">
      <c r="A3" s="9">
        <v>42430</v>
      </c>
      <c r="B3" s="12">
        <v>-4483</v>
      </c>
      <c r="C3" s="12">
        <v>-9636</v>
      </c>
      <c r="F3" t="s">
        <v>20</v>
      </c>
    </row>
    <row r="4" spans="1:7" x14ac:dyDescent="0.35">
      <c r="A4" s="9">
        <v>42522</v>
      </c>
      <c r="B4" s="12">
        <v>-5426</v>
      </c>
      <c r="C4" s="12">
        <v>-8610</v>
      </c>
      <c r="F4" s="6" t="s">
        <v>21</v>
      </c>
      <c r="G4" s="6"/>
    </row>
    <row r="5" spans="1:7" x14ac:dyDescent="0.35">
      <c r="A5" s="9">
        <v>42614</v>
      </c>
      <c r="B5" s="12">
        <v>-6440</v>
      </c>
      <c r="C5" s="12">
        <v>-8055</v>
      </c>
      <c r="F5" s="6"/>
      <c r="G5" s="6"/>
    </row>
    <row r="6" spans="1:7" x14ac:dyDescent="0.35">
      <c r="A6" s="9">
        <v>42705</v>
      </c>
      <c r="B6" s="12">
        <v>-3158</v>
      </c>
      <c r="C6" s="12">
        <v>-6306</v>
      </c>
      <c r="F6" s="6"/>
      <c r="G6" s="6"/>
    </row>
    <row r="7" spans="1:7" x14ac:dyDescent="0.35">
      <c r="A7" s="9">
        <v>42795</v>
      </c>
      <c r="B7" s="12">
        <v>-6941</v>
      </c>
      <c r="C7" s="12">
        <v>-7159</v>
      </c>
      <c r="F7" s="6"/>
      <c r="G7" s="6"/>
    </row>
    <row r="8" spans="1:7" x14ac:dyDescent="0.35">
      <c r="A8" s="9">
        <v>42887</v>
      </c>
      <c r="B8" s="12">
        <v>-4505</v>
      </c>
      <c r="C8" s="12">
        <v>-7001</v>
      </c>
      <c r="F8" s="6"/>
      <c r="G8" s="6"/>
    </row>
    <row r="9" spans="1:7" x14ac:dyDescent="0.35">
      <c r="A9" s="9">
        <v>42979</v>
      </c>
      <c r="B9" s="12">
        <v>-9502</v>
      </c>
      <c r="C9" s="12">
        <v>-6014</v>
      </c>
      <c r="F9" s="6"/>
      <c r="G9" s="6"/>
    </row>
    <row r="10" spans="1:7" x14ac:dyDescent="0.35">
      <c r="A10" s="9">
        <v>43070</v>
      </c>
      <c r="B10" s="12">
        <v>-7870</v>
      </c>
      <c r="C10" s="12">
        <v>-4778</v>
      </c>
      <c r="F10" s="6"/>
      <c r="G10" s="6"/>
    </row>
    <row r="11" spans="1:7" x14ac:dyDescent="0.35">
      <c r="A11" s="9">
        <v>43160</v>
      </c>
      <c r="B11" s="12">
        <v>-11657</v>
      </c>
      <c r="C11" s="12">
        <v>-3770</v>
      </c>
      <c r="F11" s="6"/>
      <c r="G11" s="6"/>
    </row>
    <row r="12" spans="1:7" x14ac:dyDescent="0.35">
      <c r="A12" s="9">
        <v>43252</v>
      </c>
      <c r="B12" s="12">
        <v>-4316</v>
      </c>
      <c r="C12" s="10">
        <v>-787</v>
      </c>
      <c r="F12" s="6"/>
      <c r="G12" s="6"/>
    </row>
    <row r="13" spans="1:7" x14ac:dyDescent="0.35">
      <c r="A13" s="9">
        <v>43344</v>
      </c>
      <c r="B13" s="12">
        <v>5135</v>
      </c>
      <c r="C13" s="12">
        <v>1154</v>
      </c>
      <c r="F13" s="6"/>
      <c r="G13" s="6"/>
    </row>
    <row r="14" spans="1:7" x14ac:dyDescent="0.35">
      <c r="A14" s="9">
        <v>43435</v>
      </c>
      <c r="B14" s="12">
        <v>10837</v>
      </c>
      <c r="C14" s="12">
        <v>3402</v>
      </c>
      <c r="F14" s="6"/>
      <c r="G14" s="6"/>
    </row>
    <row r="15" spans="1:7" x14ac:dyDescent="0.35">
      <c r="A15" s="9">
        <v>43525</v>
      </c>
      <c r="B15" s="12">
        <v>7006</v>
      </c>
      <c r="C15" s="12">
        <v>3986</v>
      </c>
      <c r="F15" s="6"/>
      <c r="G15" s="6"/>
    </row>
    <row r="16" spans="1:7" x14ac:dyDescent="0.35">
      <c r="A16" s="9">
        <v>43617</v>
      </c>
      <c r="B16" s="12">
        <v>14440</v>
      </c>
      <c r="C16" s="12">
        <v>4902</v>
      </c>
      <c r="F16" s="6"/>
      <c r="G16" s="6"/>
    </row>
    <row r="17" spans="1:10" ht="61" customHeight="1" x14ac:dyDescent="0.35">
      <c r="A17" s="9">
        <v>43709</v>
      </c>
      <c r="B17" s="12">
        <v>24212</v>
      </c>
      <c r="C17" s="12">
        <v>8065</v>
      </c>
      <c r="F17" s="17" t="s">
        <v>30</v>
      </c>
      <c r="G17" s="17"/>
      <c r="H17" s="17"/>
      <c r="I17" s="17"/>
      <c r="J17" s="17"/>
    </row>
    <row r="18" spans="1:10" x14ac:dyDescent="0.35">
      <c r="A18" s="9">
        <v>43800</v>
      </c>
      <c r="B18" s="12">
        <v>36315</v>
      </c>
      <c r="C18" s="12">
        <v>11830</v>
      </c>
      <c r="F18" s="6" t="s">
        <v>31</v>
      </c>
      <c r="G18" s="6"/>
    </row>
    <row r="19" spans="1:10" x14ac:dyDescent="0.35">
      <c r="A19" s="9">
        <v>43891</v>
      </c>
      <c r="B19" s="12">
        <v>56570</v>
      </c>
      <c r="C19" s="12">
        <v>16200</v>
      </c>
      <c r="F19" s="6"/>
      <c r="G19" s="6"/>
    </row>
    <row r="20" spans="1:10" x14ac:dyDescent="0.35">
      <c r="A20" s="9">
        <v>43983</v>
      </c>
      <c r="B20" s="12">
        <v>55259</v>
      </c>
      <c r="C20" s="12">
        <v>21310</v>
      </c>
      <c r="F20" s="6"/>
      <c r="G20" s="6"/>
    </row>
    <row r="21" spans="1:10" x14ac:dyDescent="0.35">
      <c r="A21" s="9">
        <v>44075</v>
      </c>
      <c r="B21" s="12">
        <v>44756</v>
      </c>
      <c r="C21" s="12">
        <v>20805</v>
      </c>
    </row>
    <row r="22" spans="1:10" x14ac:dyDescent="0.35">
      <c r="A22" s="9">
        <v>44166</v>
      </c>
      <c r="B22" s="12">
        <v>33581</v>
      </c>
      <c r="C22" s="12">
        <v>15647</v>
      </c>
    </row>
    <row r="23" spans="1:10" x14ac:dyDescent="0.35">
      <c r="A23" s="9">
        <v>44256</v>
      </c>
      <c r="B23" s="12">
        <v>32732</v>
      </c>
      <c r="C23" s="12">
        <v>15698</v>
      </c>
    </row>
    <row r="24" spans="1:10" x14ac:dyDescent="0.35">
      <c r="A24" s="9">
        <v>44348</v>
      </c>
      <c r="B24" s="12">
        <v>30958</v>
      </c>
      <c r="C24" s="12">
        <v>15203</v>
      </c>
    </row>
    <row r="25" spans="1:10" x14ac:dyDescent="0.35">
      <c r="A25" s="9">
        <v>44440</v>
      </c>
      <c r="B25" s="12">
        <v>51027</v>
      </c>
      <c r="C25" s="12">
        <v>18708</v>
      </c>
    </row>
    <row r="26" spans="1:10" x14ac:dyDescent="0.35">
      <c r="A26" s="9">
        <v>44531</v>
      </c>
      <c r="B26" s="12">
        <v>60865</v>
      </c>
      <c r="C26" s="12">
        <v>19188</v>
      </c>
    </row>
    <row r="27" spans="1:10" x14ac:dyDescent="0.35">
      <c r="A27" s="9">
        <v>44621</v>
      </c>
      <c r="B27" s="12">
        <v>43757</v>
      </c>
      <c r="C27" s="12">
        <v>16443</v>
      </c>
    </row>
    <row r="28" spans="1:10" x14ac:dyDescent="0.35">
      <c r="A28" s="9">
        <v>44713</v>
      </c>
      <c r="B28" s="12">
        <v>56339</v>
      </c>
      <c r="C28" s="12">
        <v>17915</v>
      </c>
    </row>
    <row r="29" spans="1:10" x14ac:dyDescent="0.35">
      <c r="A29" s="9">
        <v>44805</v>
      </c>
      <c r="B29" s="12">
        <v>60094</v>
      </c>
      <c r="C29" s="12">
        <v>15619</v>
      </c>
    </row>
    <row r="30" spans="1:10" x14ac:dyDescent="0.35">
      <c r="A30" s="9">
        <v>44896</v>
      </c>
      <c r="B30" s="12">
        <v>41937</v>
      </c>
      <c r="C30" s="12">
        <v>12516</v>
      </c>
    </row>
    <row r="31" spans="1:10" x14ac:dyDescent="0.35">
      <c r="A31" s="9">
        <v>44986</v>
      </c>
      <c r="B31" s="12">
        <v>24166</v>
      </c>
      <c r="C31" s="12">
        <v>8400</v>
      </c>
    </row>
    <row r="32" spans="1:10" x14ac:dyDescent="0.35">
      <c r="A32" s="9">
        <v>45078</v>
      </c>
      <c r="B32" s="12">
        <v>22294</v>
      </c>
      <c r="C32" s="12">
        <v>5946</v>
      </c>
    </row>
    <row r="33" spans="1:3" x14ac:dyDescent="0.35">
      <c r="A33" s="9">
        <v>45170</v>
      </c>
      <c r="B33" s="12">
        <v>38462</v>
      </c>
      <c r="C33" s="12">
        <v>6916</v>
      </c>
    </row>
    <row r="34" spans="1:3" x14ac:dyDescent="0.35">
      <c r="A34" s="9">
        <v>45261</v>
      </c>
      <c r="B34" s="12">
        <v>36607</v>
      </c>
      <c r="C34" s="12">
        <v>5614</v>
      </c>
    </row>
    <row r="35" spans="1:3" x14ac:dyDescent="0.35">
      <c r="A35" s="9">
        <v>45352</v>
      </c>
      <c r="B35" s="12">
        <v>44605</v>
      </c>
      <c r="C35" s="12">
        <v>5754</v>
      </c>
    </row>
    <row r="36" spans="1:3" x14ac:dyDescent="0.35">
      <c r="A36" s="9">
        <v>45444</v>
      </c>
      <c r="B36" s="10"/>
      <c r="C36" s="12">
        <v>2654</v>
      </c>
    </row>
  </sheetData>
  <mergeCells count="1">
    <mergeCell ref="F17:J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1" ma:contentTypeDescription="Crear nuevo documento." ma:contentTypeScope="" ma:versionID="acf180d77fbfb9f1e0faa403e328ca35">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3be423ce158edb9d40e4b37e4b88c8e4"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20bab-c996-4acd-979d-65128bc10268">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8D306459-5F2A-40EB-A734-A6DBC62BB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A5E7FF-AC59-4424-9A2C-70B056F8E115}">
  <ds:schemaRefs>
    <ds:schemaRef ds:uri="http://schemas.microsoft.com/sharepoint/v3/contenttype/forms"/>
  </ds:schemaRefs>
</ds:datastoreItem>
</file>

<file path=customXml/itemProps3.xml><?xml version="1.0" encoding="utf-8"?>
<ds:datastoreItem xmlns:ds="http://schemas.openxmlformats.org/officeDocument/2006/customXml" ds:itemID="{974994D3-82E6-4F0B-86AB-98F8122EF1F0}">
  <ds:schemaRefs>
    <ds:schemaRef ds:uri="http://schemas.microsoft.com/office/2006/metadata/properties"/>
    <ds:schemaRef ds:uri="http://schemas.microsoft.com/office/infopath/2007/PartnerControls"/>
    <ds:schemaRef ds:uri="c9520bab-c996-4acd-979d-65128bc10268"/>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vt:i4>
      </vt:variant>
    </vt:vector>
  </HeadingPairs>
  <TitlesOfParts>
    <vt:vector size="3" baseType="lpstr">
      <vt:lpstr>Figure I.19a</vt:lpstr>
      <vt:lpstr>Figure I.19b</vt:lpstr>
      <vt:lpstr>Figure I.20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2024-09-09T23:34:23Z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0x0101001D233568BBBC1248853471E2E4C4DB61</vt:lpwstr>
  </property>
  <property fmtid="{D5CDD505-2E9C-101B-9397-08002B2CF9AE}" pid="3" name="MediaServiceImageTags">
    <vt:lpwstr/>
  </property>
</Properties>
</file>