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GEC_IPN/Documentos compartidos/2024/08 Agosto/Borrador/01 Capitulo Central/"/>
    </mc:Choice>
  </mc:AlternateContent>
  <xr:revisionPtr revIDLastSave="829" documentId="8_{4D9FCE7E-A30A-4F34-B1B4-1F8B3AD1504D}" xr6:coauthVersionLast="47" xr6:coauthVersionMax="47" xr10:uidLastSave="{64BE3782-7210-4B7A-A99E-A294B1442EFC}"/>
  <bookViews>
    <workbookView xWindow="-110" yWindow="-110" windowWidth="19420" windowHeight="11620" tabRatio="601" firstSheet="14" activeTab="16" xr2:uid="{8B604587-3471-42EF-804D-D033CBA64905}"/>
  </bookViews>
  <sheets>
    <sheet name="Gráfico 1" sheetId="1" r:id="rId1"/>
    <sheet name="Gráfico 2" sheetId="2" r:id="rId2"/>
    <sheet name="Gráfico 3" sheetId="3" r:id="rId3"/>
    <sheet name="Gráfico 4" sheetId="4" r:id="rId4"/>
    <sheet name="Gráfico 5" sheetId="5" r:id="rId5"/>
    <sheet name="Gráfico 6" sheetId="6" r:id="rId6"/>
    <sheet name="Gráfico 7" sheetId="7" r:id="rId7"/>
    <sheet name="Gráfico 8" sheetId="8" r:id="rId8"/>
    <sheet name="Gráfico 9" sheetId="9" r:id="rId9"/>
    <sheet name="Gráfico 10" sheetId="10" r:id="rId10"/>
    <sheet name="Gráfico 11" sheetId="11" r:id="rId11"/>
    <sheet name="Gráfico 12" sheetId="12" r:id="rId12"/>
    <sheet name="Gráfico 13" sheetId="13" r:id="rId13"/>
    <sheet name="Gráfico 14" sheetId="14" r:id="rId14"/>
    <sheet name="Gráfico 15" sheetId="18" r:id="rId15"/>
    <sheet name="Gráfico 16" sheetId="15" r:id="rId16"/>
    <sheet name="Gráfico 17" sheetId="16" r:id="rId17"/>
    <sheet name="Gráfico 18" sheetId="19" r:id="rId18"/>
  </sheets>
  <definedNames>
    <definedName name="_xlnm._FilterDatabase" localSheetId="14" hidden="1">'Gráfico 15'!$A$2:$B$10</definedName>
    <definedName name="_xlnm._FilterDatabase" localSheetId="4" hidden="1">'Gráfico 5'!$A$1:$D$8</definedName>
    <definedName name="_xlnm._FilterDatabase" localSheetId="6" hidden="1">'Gráfico 7'!$A$1:$E$9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<sst xmlns="http://schemas.openxmlformats.org/spreadsheetml/2006/main" count="195" uniqueCount="128">
  <si>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</si>
  <si>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</si>
  <si>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</si>
  <si>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</si>
  <si>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</si>
  <si>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</si>
  <si>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</si>
  <si>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</si>
  <si>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</si>
  <si>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</si>
  <si>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</si>
  <si>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</si>
  <si>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</si>
  <si>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</si>
  <si>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</si>
  <si>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</si>
  <si>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</si>
  <si>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</si>
  <si>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7</t>
  </si>
  <si>
    <t>PERCEPCIÓN DE LA DOTACIÓN ACTUAL (*)</t>
  </si>
  <si>
    <t>Búsqueda</t>
  </si>
  <si>
    <t>Dificultad</t>
  </si>
  <si>
    <t>Gráfico 8</t>
  </si>
  <si>
    <t>BÚSQUEDA DE TRABAJADORES Y DIFICULTAD PARA ENCONTRARLOS DURANTE LOS ÚLTIMOS SEIS MESES (*)</t>
  </si>
  <si>
    <t>Jul.23</t>
  </si>
  <si>
    <t>Ene.24</t>
  </si>
  <si>
    <t>Jul.24</t>
  </si>
  <si>
    <t>Gráfico 5</t>
  </si>
  <si>
    <t>Inicio de obra o servicios transitorios</t>
  </si>
  <si>
    <t>¿CUÁL HA SIDO EL PRINCIPAL MOTIVO POR EL QUE HA BUSCADO NUEVOS TRABAJADORES PARA SU EMPRESA DURANTE LOS ÚLTIMOS SEIS MESES?</t>
  </si>
  <si>
    <t>Reemplazo de trabajadores que renunciaron de manera voluntaria</t>
  </si>
  <si>
    <t>Reemplazo de trabajadores desvinculados por mal desempeño</t>
  </si>
  <si>
    <t>Aumento de las ventas</t>
  </si>
  <si>
    <t>Internalización de labores o servicios</t>
  </si>
  <si>
    <t>Desvinculación</t>
  </si>
  <si>
    <t>Habitualidad</t>
  </si>
  <si>
    <t>Gráfico 6</t>
  </si>
  <si>
    <t>Ene.23</t>
  </si>
  <si>
    <t>Disminución de las ventas</t>
  </si>
  <si>
    <t>¿CUÁL HA SIDO EL PRINCIPAL MOTIVO POR EL QUE HA DESPEDIDO O DESVINCULADO TRABAJADORES EN SU EMPRESA DURANTE LOS ÚLTIMOS SEIS MESES?</t>
  </si>
  <si>
    <t>(porcentaje de empresas que ha desvinculado trabajadores)</t>
  </si>
  <si>
    <t>Mal desempeño de el o los funcionarios</t>
  </si>
  <si>
    <t>Renuncia voluntaria del trabajador/a</t>
  </si>
  <si>
    <t>Externalización de labores o servicios</t>
  </si>
  <si>
    <t>Jul.21</t>
  </si>
  <si>
    <t>Ene.22</t>
  </si>
  <si>
    <t>Jul.22</t>
  </si>
  <si>
    <t>Menos favorables</t>
  </si>
  <si>
    <t>PERCEPCIÓN DE LAS CONDICIONES CREDITICIAS DURANTE LOS ÚLTIMOS SEIS MESES</t>
  </si>
  <si>
    <t>No se han modificado</t>
  </si>
  <si>
    <t>(porcentaje de empresas)</t>
  </si>
  <si>
    <t>Más favorables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</si>
  <si>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</si>
  <si>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</si>
  <si>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</si>
  <si>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</si>
  <si>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</si>
  <si>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</si>
  <si>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9</t>
  </si>
  <si>
    <t>¿POR QUÉ RAZÓN ESTIMA QUE LAS CONDICIONES CREDITICIAS SE HAN VUELTO MENOS FAVORABLES?</t>
  </si>
  <si>
    <t>Gráfico 10</t>
  </si>
  <si>
    <t>EMPRESAS QUE HAN SOLICITADO CRÉDITO DURANTE LOS ÚLTIMOS SEIS MESES</t>
  </si>
  <si>
    <t>(porcentaje de empresas que responden “Sí”)</t>
  </si>
  <si>
    <t>Gráfico 11</t>
  </si>
  <si>
    <t>Gráfico 14</t>
  </si>
  <si>
    <t>EVOLUCIÓN DE LOS FACTORES DE LA EMPRESA EN LOS PRÓXIMOS TRES MESES (*)</t>
  </si>
  <si>
    <t>Respecto del mes actual</t>
  </si>
  <si>
    <t>Gráfico 16</t>
  </si>
  <si>
    <t>PERCEPCIÓN DEL DESEMPEÑO ESPERADO A UN AÑO PLAZO (*)</t>
  </si>
  <si>
    <t>PERCEPCIÓN DEL NIVEL DE DOTACIÓN ESPERADA A UN AÑO PLAZO (*)</t>
  </si>
  <si>
    <t>Muy por debajo de la inflación normal</t>
  </si>
  <si>
    <t>EXPECTATIVAS DE INFLACIÓN A 12 MESES EN RELACIÓN CON UNA INFLACIÓN “NORMAL”</t>
  </si>
  <si>
    <t>Levemente por debajo de la inflación normal</t>
  </si>
  <si>
    <t>Similar a la inflación normal</t>
  </si>
  <si>
    <t>Levemente por encima de la inflación normal</t>
  </si>
  <si>
    <t>Muy por encima de la inflación normal</t>
  </si>
  <si>
    <t>Gráfico 3</t>
  </si>
  <si>
    <t>Gráfico 4</t>
  </si>
  <si>
    <t>Gráfico 12</t>
  </si>
  <si>
    <t>Gráfico 13</t>
  </si>
  <si>
    <t>EMPRESAS QUE PIENSAN SOLICITAR UN CRÉDITO DURANTE LOS PRÓXIMOS SEIS MESES</t>
  </si>
  <si>
    <t>Gráfico 15</t>
  </si>
  <si>
    <t>Los montos o tasas serán desfavorables</t>
  </si>
  <si>
    <t>No confía o no le gusta endeudarse</t>
  </si>
  <si>
    <t>No lo necesitará</t>
  </si>
  <si>
    <t>No tiene capacidad para endeudarse</t>
  </si>
  <si>
    <t>Ya está endeudado y tendrá dificultades para cumplir los pagos</t>
  </si>
  <si>
    <t>Las condiciones crediticias son desfavorables</t>
  </si>
  <si>
    <t>RESULTADO DE LA SOLICITUD DE CRÉDITO</t>
  </si>
  <si>
    <t>(porcentaje de empresas que solicitó crédito)</t>
  </si>
  <si>
    <t>(porcentaje de empresas que ha buscado trabajadores)</t>
  </si>
  <si>
    <t>Reestructuración de funciones y/o cargos en la empresa</t>
  </si>
  <si>
    <t>Otra</t>
  </si>
  <si>
    <t>DESVINCULACIÓN Y SU HABITUALIDAD  DURANTE LOS ÚLTIMOS SEIS MESES</t>
  </si>
  <si>
    <t>Reestructuración de funciones y/o cargos</t>
  </si>
  <si>
    <t>No poder sostener el aumento de los costos</t>
  </si>
  <si>
    <t>Término de obra/contratos plazo fijo o servicios transitorios</t>
  </si>
  <si>
    <t>No tiene información / No ha solicitado créditos</t>
  </si>
  <si>
    <t>(desvinculación: porcentaje de empresas que responden “Sí”)</t>
  </si>
  <si>
    <t>(porcentaje de empresas que percibe condiciones menos favorables)</t>
  </si>
  <si>
    <t>Crédito fue aprobado en las condiciones que esperaba</t>
  </si>
  <si>
    <t>Crédito fue aprobado con mejores condiciones a las que esperaba</t>
  </si>
  <si>
    <t>Crédito sigue en tramitación</t>
  </si>
  <si>
    <t>Crédito no fue aprobado por el banco</t>
  </si>
  <si>
    <t>Crédito fue aprobado con peores condiciones a las que esperaba</t>
  </si>
  <si>
    <t>ene.22</t>
  </si>
  <si>
    <t>abr.22</t>
  </si>
  <si>
    <t>jul.22</t>
  </si>
  <si>
    <t>oct.23</t>
  </si>
  <si>
    <t>ene.23</t>
  </si>
  <si>
    <t>abr.23</t>
  </si>
  <si>
    <t>jul.23</t>
  </si>
  <si>
    <t>ene.24</t>
  </si>
  <si>
    <t>abr.24</t>
  </si>
  <si>
    <t>jul.24</t>
  </si>
  <si>
    <t>(porcentaje)</t>
  </si>
  <si>
    <t>(*) Dificultad corresponde al porcentaje de empresas que en los últimos seis meses ha realizado búsqueda de trabajadores y que considera que ha sido más difícil encontrarlos.</t>
  </si>
  <si>
    <t>No lo necesitaba</t>
  </si>
  <si>
    <t>Ya está endeudado y tiene dificultades para cumplir los pagos</t>
  </si>
  <si>
    <t>(porcentaje empresas micro y pequeñas)</t>
  </si>
  <si>
    <t>(porcentaje empresas medianas y grandes)</t>
  </si>
  <si>
    <t>Gráfico 17</t>
  </si>
  <si>
    <t>¿CUÁL ES LA PRINCIPAL RAZÓN POR LA QUE SU EMPRESA NO ESPERA SOLICITAR UN CRÉDITO DURANTE LOS PRÓXIMOS SEIS MESES?</t>
  </si>
  <si>
    <t>(porcentaje de empresas que no espera solicitar crédito)</t>
  </si>
  <si>
    <t>Gráfico 18</t>
  </si>
  <si>
    <t>Principal razón por la que no ha solicitado crédito</t>
  </si>
  <si>
    <t>(habitualidad: porcentaje de empresas que ha desvinculado trabajadores con mayor frecuencia que lo habitual)</t>
  </si>
  <si>
    <t>Abr.24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</si>
</sst>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theme="1"/>
      <name val="Frutiger LT 47 LightCn"/>
      <family val="2"/>
    </font>
    <font>
      <sz val="9"/>
      <color theme="1"/>
      <name val="Frutiger LT 45 Light"/>
      <family val="2"/>
    </font>
    <font>
      <sz val="9"/>
      <color theme="1"/>
      <name val="Frutiger LT 47 LightCn"/>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61">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3" borderId="0" xfId="0" applyFont="1" applyFill="1"/>
    <xf numFmtId="0" fontId="3" fillId="3" borderId="1" xfId="0" applyFont="1" applyFill="1" applyBorder="1"/>
    <xf numFmtId="164" fontId="2" fillId="3" borderId="0" xfId="0" applyNumberFormat="1" applyFont="1" applyFill="1" applyAlignment="1">
      <alignment horizontal="right"/>
    </xf>
    <xf numFmtId="164" fontId="2" fillId="3" borderId="0" xfId="0" applyNumberFormat="1" applyFont="1" applyFill="1"/>
    <xf numFmtId="0" fontId="3" fillId="3" borderId="1" xfId="0" applyFont="1" applyFill="1" applyBorder="1" applyAlignment="1">
      <alignment vertical="top"/>
    </xf>
    <xf numFmtId="0" fontId="6" fillId="3" borderId="1" xfId="0" applyFont="1" applyFill="1" applyBorder="1"/>
    <xf numFmtId="0" fontId="0" fillId="3" borderId="0" xfId="0" applyFont="1" applyFill="1"/>
    <xf numFmtId="14" fontId="2" fillId="3" borderId="0" xfId="0" applyNumberFormat="1" applyFont="1" applyFill="1"/>
    <xf numFmtId="0" fontId="5" fillId="3" borderId="0" xfId="0" applyFont="1" applyFill="1"/>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xf>
    <xf numFmtId="0" fontId="3" fillId="3" borderId="0" xfId="0" applyFont="1" applyFill="1" applyAlignment="1">
      <alignment vertical="top"/>
    </xf>
    <xf numFmtId="14" fontId="2" fillId="3" borderId="0" xfId="0" applyNumberFormat="1" applyFont="1" applyFill="1" applyAlignment="1">
      <alignment horizontal="center"/>
    </xf>
    <xf numFmtId="164" fontId="2" fillId="3" borderId="0" xfId="1" applyNumberFormat="1" applyFont="1" applyFill="1" applyAlignment="1">
      <alignment horizontal="center"/>
    </xf>
    <xf numFmtId="164" fontId="2" fillId="3" borderId="0" xfId="1" applyNumberFormat="1" applyFont="1" applyFill="1"/>
    <xf numFmtId="0" fontId="10" fillId="3" borderId="1" xfId="0" applyFont="1" applyFill="1" applyBorder="1"/>
    <xf numFmtId="164"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4" fontId="4" fillId="0" borderId="0" xfId="0" applyNumberFormat="1" applyFont="1" applyAlignment="1">
      <alignment horizontal="center" vertical="center"/>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0" fontId="3" fillId="0" borderId="1" xfId="0" applyFont="1" applyFill="1" applyBorder="1" applyAlignment="1">
      <alignment vertical="top"/>
    </xf>
    <xf numFmtId="0" fontId="3" fillId="0" borderId="0" xfId="0" applyFont="1" applyFill="1" applyAlignment="1">
      <alignment vertical="top"/>
    </xf>
    <xf numFmtId="0" fontId="10" fillId="0" borderId="0" xfId="0" applyFont="1" applyFill="1" applyBorder="1" applyAlignment="1">
      <alignment horizontal="justify"/>
    </xf>
    <xf numFmtId="0" fontId="4" fillId="2" borderId="0" xfId="1" applyFont="1" applyFill="1" applyAlignment="1">
      <alignment horizontal="left" vertical="center"/>
    </xf>
    <xf numFmtId="14" fontId="11" fillId="3" borderId="0" xfId="0" applyNumberFormat="1" applyFont="1" applyFill="1" applyAlignment="1">
      <alignment horizontal="center"/>
    </xf>
    <xf numFmtId="164" fontId="11" fillId="0" borderId="0" xfId="0" applyNumberFormat="1" applyFont="1" applyAlignment="1">
      <alignment horizontal="right"/>
    </xf>
    <xf numFmtId="0" fontId="12" fillId="3" borderId="1" xfId="0" applyFont="1" applyFill="1" applyBorder="1"/>
    <xf numFmtId="0" fontId="12" fillId="0" borderId="1" xfId="0" applyFont="1" applyBorder="1" applyAlignment="1">
      <alignment vertical="top"/>
    </xf>
    <xf numFmtId="14" fontId="2" fillId="3" borderId="0" xfId="0" applyNumberFormat="1" applyFont="1" applyFill="1" applyAlignment="1">
      <alignment horizontal="center" vertical="center"/>
    </xf>
    <xf numFmtId="164" fontId="2" fillId="3" borderId="0" xfId="1" applyNumberFormat="1" applyFont="1" applyFill="1" applyAlignment="1">
      <alignment horizontal="center" vertical="center"/>
    </xf>
    <xf numFmtId="0" fontId="0" fillId="0" borderId="0" xfId="0" applyAlignment="1">
      <alignment horizontal="center" vertical="center"/>
    </xf>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xf numFmtId="0" fontId="10" fillId="0" borderId="2" xfId="0" applyFont="1" applyFill="1" applyBorder="1" applyAlignment="1">
      <alignment horizontal="justify"/>
    </xf>
    <xf numFmtId="0" fontId="10" fillId="0" borderId="0" xfId="0" applyFont="1" applyFill="1" applyBorder="1" applyAlignment="1">
      <alignment horizontal="justify"/>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1'!$B$2:$B$16</c:f>
              <c:numCache>
                <c:formatCode>0.0</c:formatCode>
                <c:ptCount val="15"/>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pt idx="13">
                  <c:v>39.912364047932698</c:v>
                </c:pt>
                <c:pt idx="14">
                  <c:v>36.708686404391599</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1'!$C$2:$C$16</c:f>
              <c:numCache>
                <c:formatCode>0.0</c:formatCode>
                <c:ptCount val="15"/>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pt idx="13">
                  <c:v>45.2826939182724</c:v>
                </c:pt>
                <c:pt idx="14">
                  <c:v>38.427281800717303</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1'!$D$2:$D$16</c:f>
              <c:numCache>
                <c:formatCode>0.0</c:formatCode>
                <c:ptCount val="15"/>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pt idx="13">
                  <c:v>46.508366581260198</c:v>
                </c:pt>
                <c:pt idx="14">
                  <c:v>41.707210903409297</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1'!$E$2:$E$16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555972110297465E-2"/>
          <c:y val="0"/>
          <c:w val="0.74979853544024389"/>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10'!$B$1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10'!$A$2:$A$8</c:f>
              <c:numCache>
                <c:formatCode>m/d/yyyy</c:formatCode>
                <c:ptCount val="7"/>
                <c:pt idx="0">
                  <c:v>44378</c:v>
                </c:pt>
                <c:pt idx="1">
                  <c:v>44562</c:v>
                </c:pt>
                <c:pt idx="2">
                  <c:v>44743</c:v>
                </c:pt>
                <c:pt idx="3">
                  <c:v>44927</c:v>
                </c:pt>
                <c:pt idx="4">
                  <c:v>45108</c:v>
                </c:pt>
                <c:pt idx="5">
                  <c:v>45292</c:v>
                </c:pt>
                <c:pt idx="6">
                  <c:v>45474</c:v>
                </c:pt>
              </c:numCache>
            </c:numRef>
          </c:cat>
          <c:val>
            <c:numRef>
              <c:f>'Gráfico 10'!$B$2:$B$8</c:f>
              <c:numCache>
                <c:formatCode>0.0</c:formatCode>
                <c:ptCount val="7"/>
                <c:pt idx="0">
                  <c:v>25.17</c:v>
                </c:pt>
                <c:pt idx="1">
                  <c:v>20.79</c:v>
                </c:pt>
                <c:pt idx="2">
                  <c:v>16.29</c:v>
                </c:pt>
                <c:pt idx="3">
                  <c:v>17.899999999999999</c:v>
                </c:pt>
                <c:pt idx="4">
                  <c:v>19.940000000000001</c:v>
                </c:pt>
                <c:pt idx="5">
                  <c:v>24.32</c:v>
                </c:pt>
                <c:pt idx="6">
                  <c:v>24.25</c:v>
                </c:pt>
              </c:numCache>
            </c:numRef>
          </c:val>
          <c:smooth val="0"/>
          <c:extLst>
            <c:ext xmlns:c16="http://schemas.microsoft.com/office/drawing/2014/chart" uri="{C3380CC4-5D6E-409C-BE32-E72D297353CC}">
              <c16:uniqueId val="{00000000-77CA-421E-8243-A4659AC57510}"/>
            </c:ext>
          </c:extLst>
        </c:ser>
        <c:ser>
          <c:idx val="1"/>
          <c:order val="1"/>
          <c:tx>
            <c:strRef>
              <c:f>'Gráfico 10'!$C$1</c:f>
              <c:strCache>
                <c:ptCount val="1"/>
              </c:strCache>
            </c:strRef>
          </c:tx>
          <c:spPr>
            <a:ln w="19050" cap="rnd">
              <a:solidFill>
                <a:schemeClr val="accent2"/>
              </a:solidFill>
              <a:round/>
            </a:ln>
            <a:effectLst/>
          </c:spPr>
          <c:marker>
            <c:symbol val="none"/>
          </c:marker>
          <c:val>
            <c:numRef>
              <c:f>'Gráfico 10'!$C$2:$C$7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2702279108352759"/>
          <c:h val="0.61071405708432791"/>
        </c:manualLayout>
      </c:layout>
      <c:barChart>
        <c:barDir val="col"/>
        <c:grouping val="clustered"/>
        <c:varyColors val="0"/>
        <c:ser>
          <c:idx val="0"/>
          <c:order val="0"/>
          <c:spPr>
            <a:solidFill>
              <a:schemeClr val="accent1">
                <a:lumMod val="75000"/>
              </a:schemeClr>
            </a:solidFill>
            <a:ln>
              <a:noFill/>
            </a:ln>
            <a:effectLst/>
          </c:spPr>
          <c:invertIfNegative val="0"/>
          <c:cat>
            <c:strRef>
              <c:f>'Gráfico 11'!$A$2:$A$6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11'!$B$2:$B$6</c:f>
              <c:numCache>
                <c:formatCode>0.0</c:formatCode>
                <c:ptCount val="5"/>
                <c:pt idx="0">
                  <c:v>39.1</c:v>
                </c:pt>
                <c:pt idx="1">
                  <c:v>9.4</c:v>
                </c:pt>
                <c:pt idx="2">
                  <c:v>22.49</c:v>
                </c:pt>
                <c:pt idx="3">
                  <c:v>3.74</c:v>
                </c:pt>
                <c:pt idx="4">
                  <c:v>25.28</c:v>
                </c:pt>
              </c:numCache>
            </c:numRef>
          </c:val>
          <c:extLst>
            <c:ext xmlns:c16="http://schemas.microsoft.com/office/drawing/2014/chart" uri="{C3380CC4-5D6E-409C-BE32-E72D297353CC}">
              <c16:uniqueId val="{00000000-C02A-4CB3-B424-55B3631DDA89}"/>
            </c:ext>
          </c:extLst>
        </c:ser>
        <c:dLbls>
          <c:showLegendKey val="0"/>
          <c:showVal val="0"/>
          <c:showCatName val="0"/>
          <c:showSerName val="0"/>
          <c:showPercent val="0"/>
          <c:showBubbleSize val="0"/>
        </c:dLbls>
        <c:gapWidth val="60"/>
        <c:overlap val="-27"/>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72891455812248E-2"/>
          <c:w val="0.56878953604958526"/>
          <c:h val="0.8759667755991285"/>
        </c:manualLayout>
      </c:layout>
      <c:lineChart>
        <c:grouping val="standard"/>
        <c:varyColors val="0"/>
        <c:ser>
          <c:idx val="0"/>
          <c:order val="0"/>
          <c:tx>
            <c:strRef>
              <c:f>'Gráfico 12'!$B$1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12'!$B$2:$B$15</c:f>
              <c:numCache>
                <c:formatCode>0.0</c:formatCode>
                <c:ptCount val="14"/>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pt idx="12">
                  <c:v>52.530926689496702</c:v>
                </c:pt>
                <c:pt idx="13">
                  <c:v>49.052306682059303</c:v>
                </c:pt>
              </c:numCache>
            </c:numRef>
          </c:val>
          <c:smooth val="0"/>
          <c:extLst>
            <c:ext xmlns:c16="http://schemas.microsoft.com/office/drawing/2014/chart" uri="{C3380CC4-5D6E-409C-BE32-E72D297353CC}">
              <c16:uniqueId val="{00000000-86D6-4DE6-B8A3-BE449F8F8222}"/>
            </c:ext>
          </c:extLst>
        </c:ser>
        <c:ser>
          <c:idx val="1"/>
          <c:order val="1"/>
          <c:tx>
            <c:strRef>
              <c:f>'Gráfico 12'!$C$1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12'!$C$2:$C$15</c:f>
              <c:numCache>
                <c:formatCode>0.0</c:formatCode>
                <c:ptCount val="14"/>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pt idx="12">
                  <c:v>53.111775148794599</c:v>
                </c:pt>
                <c:pt idx="13">
                  <c:v>50.875458020917897</c:v>
                </c:pt>
              </c:numCache>
            </c:numRef>
          </c:val>
          <c:smooth val="0"/>
          <c:extLst>
            <c:ext xmlns:c16="http://schemas.microsoft.com/office/drawing/2014/chart" uri="{C3380CC4-5D6E-409C-BE32-E72D297353CC}">
              <c16:uniqueId val="{00000001-86D6-4DE6-B8A3-BE449F8F8222}"/>
            </c:ext>
          </c:extLst>
        </c:ser>
        <c:ser>
          <c:idx val="2"/>
          <c:order val="2"/>
          <c:tx>
            <c:strRef>
              <c:f>'Gráfico 12'!$D$1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12'!$D$2:$D$15</c:f>
              <c:numCache>
                <c:formatCode>0.0</c:formatCode>
                <c:ptCount val="14"/>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pt idx="12">
                  <c:v>41.544405077388198</c:v>
                </c:pt>
                <c:pt idx="13">
                  <c:v>41.507386277089402</c:v>
                </c:pt>
              </c:numCache>
            </c:numRef>
          </c:val>
          <c:smooth val="0"/>
          <c:extLst>
            <c:ext xmlns:c16="http://schemas.microsoft.com/office/drawing/2014/chart" uri="{C3380CC4-5D6E-409C-BE32-E72D297353CC}">
              <c16:uniqueId val="{00000002-86D6-4DE6-B8A3-BE449F8F8222}"/>
            </c:ext>
          </c:extLst>
        </c:ser>
        <c:ser>
          <c:idx val="3"/>
          <c:order val="3"/>
          <c:tx>
            <c:strRef>
              <c:f>'Gráfico 12'!$E$1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12'!$E$2:$E$15</c:f>
              <c:numCache>
                <c:formatCode>0.0</c:formatCode>
                <c:ptCount val="14"/>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pt idx="12">
                  <c:v>63.2507862419017</c:v>
                </c:pt>
                <c:pt idx="13">
                  <c:v>65.515453356734497</c:v>
                </c:pt>
              </c:numCache>
            </c:numRef>
          </c:val>
          <c:smooth val="0"/>
          <c:extLst>
            <c:ext xmlns:c16="http://schemas.microsoft.com/office/drawing/2014/chart" uri="{C3380CC4-5D6E-409C-BE32-E72D297353CC}">
              <c16:uniqueId val="{00000003-86D6-4DE6-B8A3-BE449F8F8222}"/>
            </c:ext>
          </c:extLst>
        </c:ser>
        <c:ser>
          <c:idx val="4"/>
          <c:order val="4"/>
          <c:tx>
            <c:strRef>
              <c:f>'Gráfico 12'!$F$1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12'!$F$2:$F$15</c:f>
              <c:numCache>
                <c:formatCode>0.0</c:formatCode>
                <c:ptCount val="14"/>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pt idx="12">
                  <c:v>52.997699818215999</c:v>
                </c:pt>
                <c:pt idx="13">
                  <c:v>52.069527118439403</c:v>
                </c:pt>
              </c:numCache>
            </c:numRef>
          </c:val>
          <c:smooth val="0"/>
          <c:extLst>
            <c:ext xmlns:c16="http://schemas.microsoft.com/office/drawing/2014/chart" uri="{C3380CC4-5D6E-409C-BE32-E72D297353CC}">
              <c16:uniqueId val="{00000004-86D6-4DE6-B8A3-BE449F8F8222}"/>
            </c:ext>
          </c:extLst>
        </c:ser>
        <c:ser>
          <c:idx val="5"/>
          <c:order val="5"/>
          <c:tx>
            <c:strRef>
              <c:f>'Gráfico 12'!$G$1</c:f>
              <c:strCache>
                <c:ptCount val="1"/>
                <c:pt idx="0">
                  <c:v>Neutralidad</c:v>
                </c:pt>
              </c:strCache>
            </c:strRef>
          </c:tx>
          <c:spPr>
            <a:ln w="19050" cap="rnd">
              <a:solidFill>
                <a:schemeClr val="bg1">
                  <a:lumMod val="50000"/>
                </a:schemeClr>
              </a:solidFill>
              <a:round/>
            </a:ln>
            <a:effectLst/>
          </c:spPr>
          <c:marker>
            <c:symbol val="none"/>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12'!$G$2:$G$15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9865554644062"/>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13'!$B$1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13'!$B$2:$B$16</c:f>
              <c:numCache>
                <c:formatCode>0.0</c:formatCode>
                <c:ptCount val="15"/>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pt idx="13">
                  <c:v>63.487433804592499</c:v>
                </c:pt>
                <c:pt idx="14">
                  <c:v>57.4137491227998</c:v>
                </c:pt>
              </c:numCache>
            </c:numRef>
          </c:val>
          <c:smooth val="0"/>
          <c:extLst>
            <c:ext xmlns:c16="http://schemas.microsoft.com/office/drawing/2014/chart" uri="{C3380CC4-5D6E-409C-BE32-E72D297353CC}">
              <c16:uniqueId val="{00000000-23D5-4566-BAE7-F43C59C46E19}"/>
            </c:ext>
          </c:extLst>
        </c:ser>
        <c:ser>
          <c:idx val="1"/>
          <c:order val="1"/>
          <c:tx>
            <c:strRef>
              <c:f>'Gráfico 13'!$C$1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13'!$C$2:$C$16</c:f>
              <c:numCache>
                <c:formatCode>0.0</c:formatCode>
                <c:ptCount val="15"/>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pt idx="13">
                  <c:v>57.923732658212401</c:v>
                </c:pt>
                <c:pt idx="14">
                  <c:v>50.106344059744799</c:v>
                </c:pt>
              </c:numCache>
            </c:numRef>
          </c:val>
          <c:smooth val="0"/>
          <c:extLst>
            <c:ext xmlns:c16="http://schemas.microsoft.com/office/drawing/2014/chart" uri="{C3380CC4-5D6E-409C-BE32-E72D297353CC}">
              <c16:uniqueId val="{00000001-23D5-4566-BAE7-F43C59C46E19}"/>
            </c:ext>
          </c:extLst>
        </c:ser>
        <c:ser>
          <c:idx val="2"/>
          <c:order val="2"/>
          <c:tx>
            <c:strRef>
              <c:f>'Gráfico 13'!$D$1</c:f>
              <c:strCache>
                <c:ptCount val="1"/>
                <c:pt idx="0">
                  <c:v>Neutralidad</c:v>
                </c:pt>
              </c:strCache>
            </c:strRef>
          </c:tx>
          <c:spPr>
            <a:ln w="19050" cap="rnd">
              <a:solidFill>
                <a:schemeClr val="bg1">
                  <a:lumMod val="50000"/>
                </a:schemeClr>
              </a:solidFill>
              <a:round/>
            </a:ln>
            <a:effectLst/>
          </c:spPr>
          <c:marker>
            <c:symbol val="none"/>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1.7518657370099156E-2"/>
          <c:y val="0"/>
          <c:w val="0.80235450755054127"/>
          <c:h val="0.220673635307781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14'!$B$2:$B$16</c:f>
              <c:numCache>
                <c:formatCode>0.0</c:formatCode>
                <c:ptCount val="15"/>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pt idx="13">
                  <c:v>53.463902555449302</c:v>
                </c:pt>
                <c:pt idx="14">
                  <c:v>53.868994888648402</c:v>
                </c:pt>
              </c:numCache>
            </c:numRef>
          </c:val>
          <c:smooth val="0"/>
          <c:extLst>
            <c:ext xmlns:c16="http://schemas.microsoft.com/office/drawing/2014/chart" uri="{C3380CC4-5D6E-409C-BE32-E72D297353CC}">
              <c16:uniqueId val="{00000000-328F-4830-80D8-75833860EBC6}"/>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14'!$C$2:$C$16</c:f>
              <c:numCache>
                <c:formatCode>0.0</c:formatCode>
                <c:ptCount val="15"/>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pt idx="13">
                  <c:v>48.5931927555798</c:v>
                </c:pt>
                <c:pt idx="14">
                  <c:v>50.2475935379425</c:v>
                </c:pt>
              </c:numCache>
            </c:numRef>
          </c:val>
          <c:smooth val="0"/>
          <c:extLst>
            <c:ext xmlns:c16="http://schemas.microsoft.com/office/drawing/2014/chart" uri="{C3380CC4-5D6E-409C-BE32-E72D297353CC}">
              <c16:uniqueId val="{00000001-328F-4830-80D8-75833860EBC6}"/>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2688062786868011"/>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3529739093394304"/>
          <c:h val="0.8753285412494169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957D-4B98-8653-62501CF5FE6B}"/>
              </c:ext>
            </c:extLst>
          </c:dPt>
          <c:dPt>
            <c:idx val="1"/>
            <c:invertIfNegative val="0"/>
            <c:bubble3D val="0"/>
            <c:spPr>
              <a:solidFill>
                <a:srgbClr val="FF0000"/>
              </a:solidFill>
              <a:ln>
                <a:noFill/>
              </a:ln>
              <a:effectLst/>
            </c:spPr>
            <c:extLst>
              <c:ext xmlns:c16="http://schemas.microsoft.com/office/drawing/2014/chart" uri="{C3380CC4-5D6E-409C-BE32-E72D297353CC}">
                <c16:uniqueId val="{00000002-957D-4B98-8653-62501CF5FE6B}"/>
              </c:ext>
            </c:extLst>
          </c:dPt>
          <c:cat>
            <c:strRef>
              <c:f>'Gráfico 15'!$A$2:$A$3</c:f>
              <c:strCache>
                <c:ptCount val="2"/>
                <c:pt idx="0">
                  <c:v>Ene.24</c:v>
                </c:pt>
                <c:pt idx="1">
                  <c:v>Jul.24</c:v>
                </c:pt>
              </c:strCache>
            </c:strRef>
          </c:cat>
          <c:val>
            <c:numRef>
              <c:f>'Gráfico 15'!$B$2:$B$3</c:f>
              <c:numCache>
                <c:formatCode>General</c:formatCode>
                <c:ptCount val="2"/>
                <c:pt idx="0">
                  <c:v>24.25</c:v>
                </c:pt>
                <c:pt idx="1">
                  <c:v>17.82</c:v>
                </c:pt>
              </c:numCache>
            </c:numRef>
          </c:val>
          <c:extLst>
            <c:ext xmlns:c16="http://schemas.microsoft.com/office/drawing/2014/chart" uri="{C3380CC4-5D6E-409C-BE32-E72D297353CC}">
              <c16:uniqueId val="{00000000-957D-4B98-8653-62501CF5FE6B}"/>
            </c:ext>
          </c:extLst>
        </c:ser>
        <c:dLbls>
          <c:showLegendKey val="0"/>
          <c:showVal val="0"/>
          <c:showCatName val="0"/>
          <c:showSerName val="0"/>
          <c:showPercent val="0"/>
          <c:showBubbleSize val="0"/>
        </c:dLbls>
        <c:gapWidth val="130"/>
        <c:overlap val="-27"/>
        <c:axId val="668464415"/>
        <c:axId val="668459135"/>
      </c:barChart>
      <c:catAx>
        <c:axId val="6684644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59135"/>
        <c:crosses val="autoZero"/>
        <c:auto val="1"/>
        <c:lblAlgn val="ctr"/>
        <c:lblOffset val="100"/>
        <c:noMultiLvlLbl val="0"/>
      </c:catAx>
      <c:valAx>
        <c:axId val="668459135"/>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6441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2924209279008303"/>
          <c:h val="0.87615559186637615"/>
        </c:manualLayout>
      </c:layout>
      <c:barChart>
        <c:barDir val="col"/>
        <c:grouping val="stacked"/>
        <c:varyColors val="0"/>
        <c:ser>
          <c:idx val="0"/>
          <c:order val="0"/>
          <c:tx>
            <c:strRef>
              <c:f>'Gráfico 16'!$A$2</c:f>
              <c:strCache>
                <c:ptCount val="1"/>
                <c:pt idx="0">
                  <c:v>Muy por debajo de la inflación normal</c:v>
                </c:pt>
              </c:strCache>
            </c:strRef>
          </c:tx>
          <c:spPr>
            <a:solidFill>
              <a:srgbClr val="FFD9D9"/>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16'!$B$2:$L$2</c:f>
              <c:numCache>
                <c:formatCode>0.0</c:formatCode>
                <c:ptCount val="11"/>
                <c:pt idx="0">
                  <c:v>1.51</c:v>
                </c:pt>
                <c:pt idx="1">
                  <c:v>0.71</c:v>
                </c:pt>
                <c:pt idx="2">
                  <c:v>1.83</c:v>
                </c:pt>
                <c:pt idx="3">
                  <c:v>3.43</c:v>
                </c:pt>
                <c:pt idx="4">
                  <c:v>2.97</c:v>
                </c:pt>
                <c:pt idx="5">
                  <c:v>4.04</c:v>
                </c:pt>
                <c:pt idx="6">
                  <c:v>3.41</c:v>
                </c:pt>
                <c:pt idx="7">
                  <c:v>1.21</c:v>
                </c:pt>
                <c:pt idx="8">
                  <c:v>4.08</c:v>
                </c:pt>
                <c:pt idx="9">
                  <c:v>1.45</c:v>
                </c:pt>
                <c:pt idx="10">
                  <c:v>2.81</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Levemente por debajo de la inflación normal</c:v>
                </c:pt>
              </c:strCache>
            </c:strRef>
          </c:tx>
          <c:spPr>
            <a:solidFill>
              <a:srgbClr val="FF9B9B"/>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16'!$B$3:$L$3</c:f>
              <c:numCache>
                <c:formatCode>0.0</c:formatCode>
                <c:ptCount val="11"/>
                <c:pt idx="0">
                  <c:v>2.4700000000000002</c:v>
                </c:pt>
                <c:pt idx="1">
                  <c:v>2.27</c:v>
                </c:pt>
                <c:pt idx="2">
                  <c:v>2.4900000000000002</c:v>
                </c:pt>
                <c:pt idx="3">
                  <c:v>6.26</c:v>
                </c:pt>
                <c:pt idx="4">
                  <c:v>8.23</c:v>
                </c:pt>
                <c:pt idx="5">
                  <c:v>6.82</c:v>
                </c:pt>
                <c:pt idx="6">
                  <c:v>9.9499999999999993</c:v>
                </c:pt>
                <c:pt idx="7">
                  <c:v>8.1999999999999993</c:v>
                </c:pt>
                <c:pt idx="8">
                  <c:v>11.41</c:v>
                </c:pt>
                <c:pt idx="9">
                  <c:v>8.6300000000000008</c:v>
                </c:pt>
                <c:pt idx="10">
                  <c:v>5.83</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Similar a la inflación normal</c:v>
                </c:pt>
              </c:strCache>
            </c:strRef>
          </c:tx>
          <c:spPr>
            <a:solidFill>
              <a:srgbClr val="FF4747"/>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16'!$B$4:$L$4</c:f>
              <c:numCache>
                <c:formatCode>0.0</c:formatCode>
                <c:ptCount val="11"/>
                <c:pt idx="0">
                  <c:v>9.27</c:v>
                </c:pt>
                <c:pt idx="1">
                  <c:v>4.79</c:v>
                </c:pt>
                <c:pt idx="2">
                  <c:v>5.26</c:v>
                </c:pt>
                <c:pt idx="3">
                  <c:v>7.05</c:v>
                </c:pt>
                <c:pt idx="4">
                  <c:v>12.43</c:v>
                </c:pt>
                <c:pt idx="5">
                  <c:v>13.5</c:v>
                </c:pt>
                <c:pt idx="6">
                  <c:v>22.5</c:v>
                </c:pt>
                <c:pt idx="7">
                  <c:v>23.91</c:v>
                </c:pt>
                <c:pt idx="8">
                  <c:v>32.46</c:v>
                </c:pt>
                <c:pt idx="9">
                  <c:v>30.88</c:v>
                </c:pt>
                <c:pt idx="10">
                  <c:v>24.18</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Levemente por encima de la inflación normal</c:v>
                </c:pt>
              </c:strCache>
            </c:strRef>
          </c:tx>
          <c:spPr>
            <a:solidFill>
              <a:srgbClr val="DA0000"/>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16'!$B$5:$L$5</c:f>
              <c:numCache>
                <c:formatCode>0.0</c:formatCode>
                <c:ptCount val="11"/>
                <c:pt idx="0">
                  <c:v>29.01</c:v>
                </c:pt>
                <c:pt idx="1">
                  <c:v>13.72</c:v>
                </c:pt>
                <c:pt idx="2">
                  <c:v>14.58</c:v>
                </c:pt>
                <c:pt idx="3">
                  <c:v>19.260000000000002</c:v>
                </c:pt>
                <c:pt idx="4">
                  <c:v>25.55</c:v>
                </c:pt>
                <c:pt idx="5">
                  <c:v>29.88</c:v>
                </c:pt>
                <c:pt idx="6">
                  <c:v>35.24</c:v>
                </c:pt>
                <c:pt idx="7">
                  <c:v>36.99</c:v>
                </c:pt>
                <c:pt idx="8">
                  <c:v>39.76</c:v>
                </c:pt>
                <c:pt idx="9">
                  <c:v>41.26</c:v>
                </c:pt>
                <c:pt idx="10">
                  <c:v>47.91</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Muy por encima de la inflación normal</c:v>
                </c:pt>
              </c:strCache>
            </c:strRef>
          </c:tx>
          <c:spPr>
            <a:solidFill>
              <a:srgbClr val="700000"/>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16'!$B$6:$L$6</c:f>
              <c:numCache>
                <c:formatCode>0.0</c:formatCode>
                <c:ptCount val="11"/>
                <c:pt idx="0">
                  <c:v>57.73</c:v>
                </c:pt>
                <c:pt idx="1">
                  <c:v>78.510000000000005</c:v>
                </c:pt>
                <c:pt idx="2">
                  <c:v>75.83</c:v>
                </c:pt>
                <c:pt idx="3">
                  <c:v>64.010000000000005</c:v>
                </c:pt>
                <c:pt idx="4">
                  <c:v>50.81</c:v>
                </c:pt>
                <c:pt idx="5">
                  <c:v>45.76</c:v>
                </c:pt>
                <c:pt idx="6">
                  <c:v>28.89</c:v>
                </c:pt>
                <c:pt idx="7">
                  <c:v>29.69</c:v>
                </c:pt>
                <c:pt idx="8">
                  <c:v>12.29</c:v>
                </c:pt>
                <c:pt idx="9">
                  <c:v>17.78</c:v>
                </c:pt>
                <c:pt idx="10">
                  <c:v>19.27</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9717003919423937"/>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16944672317935E-2"/>
          <c:y val="2.8447258533042846E-2"/>
          <c:w val="0.50167806034089868"/>
          <c:h val="0.87624863834422662"/>
        </c:manualLayout>
      </c:layout>
      <c:barChart>
        <c:barDir val="col"/>
        <c:grouping val="stacked"/>
        <c:varyColors val="0"/>
        <c:ser>
          <c:idx val="0"/>
          <c:order val="0"/>
          <c:tx>
            <c:strRef>
              <c:f>'Gráfico 17'!$A$2</c:f>
              <c:strCache>
                <c:ptCount val="1"/>
                <c:pt idx="0">
                  <c:v>Los montos o tasas serán desfavorables</c:v>
                </c:pt>
              </c:strCache>
            </c:strRef>
          </c:tx>
          <c:spPr>
            <a:solidFill>
              <a:srgbClr val="002060"/>
            </a:solidFill>
            <a:ln>
              <a:noFill/>
            </a:ln>
            <a:effectLst/>
          </c:spPr>
          <c:invertIfNegative val="0"/>
          <c:cat>
            <c:strRef>
              <c:f>'Gráfico 17'!$B$1:$C$1</c:f>
              <c:strCache>
                <c:ptCount val="2"/>
                <c:pt idx="0">
                  <c:v>Ene.24</c:v>
                </c:pt>
                <c:pt idx="1">
                  <c:v>Abr.24</c:v>
                </c:pt>
              </c:strCache>
            </c:strRef>
          </c:cat>
          <c:val>
            <c:numRef>
              <c:f>'Gráfico 17'!$B$2:$C$2</c:f>
              <c:numCache>
                <c:formatCode>0.0</c:formatCode>
                <c:ptCount val="2"/>
                <c:pt idx="0">
                  <c:v>17.899999999999999</c:v>
                </c:pt>
              </c:numCache>
            </c:numRef>
          </c:val>
          <c:extLst>
            <c:ext xmlns:c16="http://schemas.microsoft.com/office/drawing/2014/chart" uri="{C3380CC4-5D6E-409C-BE32-E72D297353CC}">
              <c16:uniqueId val="{00000000-9752-4666-9CED-B56780A3AFC4}"/>
            </c:ext>
          </c:extLst>
        </c:ser>
        <c:ser>
          <c:idx val="1"/>
          <c:order val="1"/>
          <c:tx>
            <c:strRef>
              <c:f>'Gráfico 17'!$A$3</c:f>
              <c:strCache>
                <c:ptCount val="1"/>
                <c:pt idx="0">
                  <c:v>No confía o no le gusta endeudarse</c:v>
                </c:pt>
              </c:strCache>
            </c:strRef>
          </c:tx>
          <c:spPr>
            <a:solidFill>
              <a:srgbClr val="2A6BA6"/>
            </a:solidFill>
            <a:ln>
              <a:noFill/>
            </a:ln>
            <a:effectLst/>
          </c:spPr>
          <c:invertIfNegative val="0"/>
          <c:cat>
            <c:strRef>
              <c:f>'Gráfico 17'!$B$1:$C$1</c:f>
              <c:strCache>
                <c:ptCount val="2"/>
                <c:pt idx="0">
                  <c:v>Ene.24</c:v>
                </c:pt>
                <c:pt idx="1">
                  <c:v>Abr.24</c:v>
                </c:pt>
              </c:strCache>
            </c:strRef>
          </c:cat>
          <c:val>
            <c:numRef>
              <c:f>'Gráfico 17'!$B$3:$C$3</c:f>
              <c:numCache>
                <c:formatCode>0.0</c:formatCode>
                <c:ptCount val="2"/>
                <c:pt idx="0">
                  <c:v>9.48</c:v>
                </c:pt>
                <c:pt idx="1">
                  <c:v>11.17</c:v>
                </c:pt>
              </c:numCache>
            </c:numRef>
          </c:val>
          <c:extLst>
            <c:ext xmlns:c16="http://schemas.microsoft.com/office/drawing/2014/chart" uri="{C3380CC4-5D6E-409C-BE32-E72D297353CC}">
              <c16:uniqueId val="{00000001-9752-4666-9CED-B56780A3AFC4}"/>
            </c:ext>
          </c:extLst>
        </c:ser>
        <c:ser>
          <c:idx val="2"/>
          <c:order val="2"/>
          <c:tx>
            <c:strRef>
              <c:f>'Gráfico 17'!$A$4</c:f>
              <c:strCache>
                <c:ptCount val="1"/>
                <c:pt idx="0">
                  <c:v>No lo necesitará</c:v>
                </c:pt>
              </c:strCache>
            </c:strRef>
          </c:tx>
          <c:spPr>
            <a:solidFill>
              <a:srgbClr val="3786CD"/>
            </a:solidFill>
            <a:ln>
              <a:noFill/>
            </a:ln>
            <a:effectLst/>
          </c:spPr>
          <c:invertIfNegative val="0"/>
          <c:cat>
            <c:strRef>
              <c:f>'Gráfico 17'!$B$1:$C$1</c:f>
              <c:strCache>
                <c:ptCount val="2"/>
                <c:pt idx="0">
                  <c:v>Ene.24</c:v>
                </c:pt>
                <c:pt idx="1">
                  <c:v>Abr.24</c:v>
                </c:pt>
              </c:strCache>
            </c:strRef>
          </c:cat>
          <c:val>
            <c:numRef>
              <c:f>'Gráfico 17'!$B$4:$C$4</c:f>
              <c:numCache>
                <c:formatCode>0.0</c:formatCode>
                <c:ptCount val="2"/>
                <c:pt idx="0">
                  <c:v>43.69</c:v>
                </c:pt>
                <c:pt idx="1">
                  <c:v>34.11</c:v>
                </c:pt>
              </c:numCache>
            </c:numRef>
          </c:val>
          <c:extLst>
            <c:ext xmlns:c16="http://schemas.microsoft.com/office/drawing/2014/chart" uri="{C3380CC4-5D6E-409C-BE32-E72D297353CC}">
              <c16:uniqueId val="{00000002-9752-4666-9CED-B56780A3AFC4}"/>
            </c:ext>
          </c:extLst>
        </c:ser>
        <c:ser>
          <c:idx val="3"/>
          <c:order val="3"/>
          <c:tx>
            <c:strRef>
              <c:f>'Gráfico 17'!$A$5</c:f>
              <c:strCache>
                <c:ptCount val="1"/>
                <c:pt idx="0">
                  <c:v>No tiene capacidad para endeudarse</c:v>
                </c:pt>
              </c:strCache>
            </c:strRef>
          </c:tx>
          <c:spPr>
            <a:solidFill>
              <a:srgbClr val="62A0D8"/>
            </a:solidFill>
            <a:ln>
              <a:noFill/>
            </a:ln>
            <a:effectLst/>
          </c:spPr>
          <c:invertIfNegative val="0"/>
          <c:cat>
            <c:strRef>
              <c:f>'Gráfico 17'!$B$1:$C$1</c:f>
              <c:strCache>
                <c:ptCount val="2"/>
                <c:pt idx="0">
                  <c:v>Ene.24</c:v>
                </c:pt>
                <c:pt idx="1">
                  <c:v>Abr.24</c:v>
                </c:pt>
              </c:strCache>
            </c:strRef>
          </c:cat>
          <c:val>
            <c:numRef>
              <c:f>'Gráfico 17'!$B$5:$C$5</c:f>
              <c:numCache>
                <c:formatCode>0.0</c:formatCode>
                <c:ptCount val="2"/>
                <c:pt idx="0">
                  <c:v>20.6</c:v>
                </c:pt>
                <c:pt idx="1">
                  <c:v>23.45</c:v>
                </c:pt>
              </c:numCache>
            </c:numRef>
          </c:val>
          <c:extLst>
            <c:ext xmlns:c16="http://schemas.microsoft.com/office/drawing/2014/chart" uri="{C3380CC4-5D6E-409C-BE32-E72D297353CC}">
              <c16:uniqueId val="{00000003-9752-4666-9CED-B56780A3AFC4}"/>
            </c:ext>
          </c:extLst>
        </c:ser>
        <c:ser>
          <c:idx val="4"/>
          <c:order val="4"/>
          <c:tx>
            <c:strRef>
              <c:f>'Gráfico 17'!$A$6</c:f>
              <c:strCache>
                <c:ptCount val="1"/>
                <c:pt idx="0">
                  <c:v>Ya está endeudado y tendrá dificultades para cumplir los pagos</c:v>
                </c:pt>
              </c:strCache>
            </c:strRef>
          </c:tx>
          <c:spPr>
            <a:solidFill>
              <a:srgbClr val="8DBAE3"/>
            </a:solidFill>
            <a:ln>
              <a:noFill/>
            </a:ln>
            <a:effectLst/>
          </c:spPr>
          <c:invertIfNegative val="0"/>
          <c:cat>
            <c:strRef>
              <c:f>'Gráfico 17'!$B$1:$C$1</c:f>
              <c:strCache>
                <c:ptCount val="2"/>
                <c:pt idx="0">
                  <c:v>Ene.24</c:v>
                </c:pt>
                <c:pt idx="1">
                  <c:v>Abr.24</c:v>
                </c:pt>
              </c:strCache>
            </c:strRef>
          </c:cat>
          <c:val>
            <c:numRef>
              <c:f>'Gráfico 17'!$B$6:$C$6</c:f>
              <c:numCache>
                <c:formatCode>0.0</c:formatCode>
                <c:ptCount val="2"/>
                <c:pt idx="0">
                  <c:v>8.34</c:v>
                </c:pt>
                <c:pt idx="1">
                  <c:v>14.35</c:v>
                </c:pt>
              </c:numCache>
            </c:numRef>
          </c:val>
          <c:extLst>
            <c:ext xmlns:c16="http://schemas.microsoft.com/office/drawing/2014/chart" uri="{C3380CC4-5D6E-409C-BE32-E72D297353CC}">
              <c16:uniqueId val="{00000004-9752-4666-9CED-B56780A3AFC4}"/>
            </c:ext>
          </c:extLst>
        </c:ser>
        <c:ser>
          <c:idx val="5"/>
          <c:order val="5"/>
          <c:tx>
            <c:strRef>
              <c:f>'Gráfico 17'!$A$7</c:f>
              <c:strCache>
                <c:ptCount val="1"/>
                <c:pt idx="0">
                  <c:v>Las condiciones crediticias son desfavorables</c:v>
                </c:pt>
              </c:strCache>
            </c:strRef>
          </c:tx>
          <c:spPr>
            <a:solidFill>
              <a:srgbClr val="B8D4EE"/>
            </a:solidFill>
            <a:ln>
              <a:noFill/>
            </a:ln>
            <a:effectLst/>
          </c:spPr>
          <c:invertIfNegative val="0"/>
          <c:cat>
            <c:strRef>
              <c:f>'Gráfico 17'!$B$1:$C$1</c:f>
              <c:strCache>
                <c:ptCount val="2"/>
                <c:pt idx="0">
                  <c:v>Ene.24</c:v>
                </c:pt>
                <c:pt idx="1">
                  <c:v>Abr.24</c:v>
                </c:pt>
              </c:strCache>
            </c:strRef>
          </c:cat>
          <c:val>
            <c:numRef>
              <c:f>'Gráfico 17'!$B$7:$C$7</c:f>
              <c:numCache>
                <c:formatCode>0.0</c:formatCode>
                <c:ptCount val="2"/>
                <c:pt idx="1">
                  <c:v>16.91</c:v>
                </c:pt>
              </c:numCache>
            </c:numRef>
          </c:val>
          <c:extLst>
            <c:ext xmlns:c16="http://schemas.microsoft.com/office/drawing/2014/chart" uri="{C3380CC4-5D6E-409C-BE32-E72D297353CC}">
              <c16:uniqueId val="{00000005-9752-4666-9CED-B56780A3AFC4}"/>
            </c:ext>
          </c:extLst>
        </c:ser>
        <c:dLbls>
          <c:showLegendKey val="0"/>
          <c:showVal val="0"/>
          <c:showCatName val="0"/>
          <c:showSerName val="0"/>
          <c:showPercent val="0"/>
          <c:showBubbleSize val="0"/>
        </c:dLbls>
        <c:gapWidth val="10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9298628201622461"/>
          <c:y val="2.8821713870733477E-2"/>
          <c:w val="0.40251936924619458"/>
          <c:h val="0.90534449891067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5932730630893"/>
          <c:y val="2.8658765215323696E-2"/>
          <c:w val="0.74251919898901531"/>
          <c:h val="0.87532854124941695"/>
        </c:manualLayout>
      </c:layout>
      <c:lineChart>
        <c:grouping val="standard"/>
        <c:varyColors val="0"/>
        <c:ser>
          <c:idx val="0"/>
          <c:order val="0"/>
          <c:tx>
            <c:strRef>
              <c:f>'Gráfico 18'!$B$1</c:f>
              <c:strCache>
                <c:ptCount val="1"/>
                <c:pt idx="0">
                  <c:v>No confía o no le gusta endeudarse</c:v>
                </c:pt>
              </c:strCache>
            </c:strRef>
          </c:tx>
          <c:spPr>
            <a:ln w="19050" cap="rnd">
              <a:solidFill>
                <a:srgbClr val="FF0000"/>
              </a:solidFill>
              <a:round/>
            </a:ln>
            <a:effectLst/>
          </c:spPr>
          <c:marker>
            <c:symbol val="circle"/>
            <c:size val="5"/>
            <c:spPr>
              <a:solidFill>
                <a:srgbClr val="FF000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18'!$B$2:$B$7</c:f>
              <c:numCache>
                <c:formatCode>0.0</c:formatCode>
                <c:ptCount val="6"/>
                <c:pt idx="0">
                  <c:v>10.07</c:v>
                </c:pt>
                <c:pt idx="1">
                  <c:v>6.93</c:v>
                </c:pt>
                <c:pt idx="2">
                  <c:v>10.6</c:v>
                </c:pt>
                <c:pt idx="3">
                  <c:v>9.41</c:v>
                </c:pt>
                <c:pt idx="4">
                  <c:v>8.2200000000000006</c:v>
                </c:pt>
                <c:pt idx="5">
                  <c:v>9.1300000000000008</c:v>
                </c:pt>
              </c:numCache>
            </c:numRef>
          </c:val>
          <c:smooth val="0"/>
          <c:extLst>
            <c:ext xmlns:c16="http://schemas.microsoft.com/office/drawing/2014/chart" uri="{C3380CC4-5D6E-409C-BE32-E72D297353CC}">
              <c16:uniqueId val="{00000000-D473-4C52-A2BB-9EEF50852911}"/>
            </c:ext>
          </c:extLst>
        </c:ser>
        <c:ser>
          <c:idx val="1"/>
          <c:order val="1"/>
          <c:tx>
            <c:strRef>
              <c:f>'Gráfico 18'!$C$1</c:f>
              <c:strCache>
                <c:ptCount val="1"/>
                <c:pt idx="0">
                  <c:v>No lo necesitaba</c:v>
                </c:pt>
              </c:strCache>
            </c:strRef>
          </c:tx>
          <c:spPr>
            <a:ln w="19050" cap="rnd">
              <a:solidFill>
                <a:srgbClr val="0000FF"/>
              </a:solidFill>
              <a:round/>
            </a:ln>
            <a:effectLst/>
          </c:spPr>
          <c:marker>
            <c:symbol val="circle"/>
            <c:size val="5"/>
            <c:spPr>
              <a:solidFill>
                <a:srgbClr val="0000FF"/>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18'!$C$2:$C$7</c:f>
              <c:numCache>
                <c:formatCode>0.0</c:formatCode>
                <c:ptCount val="6"/>
                <c:pt idx="0">
                  <c:v>53.31</c:v>
                </c:pt>
                <c:pt idx="1">
                  <c:v>36.64</c:v>
                </c:pt>
                <c:pt idx="2">
                  <c:v>44.09</c:v>
                </c:pt>
                <c:pt idx="3">
                  <c:v>43.93</c:v>
                </c:pt>
                <c:pt idx="4">
                  <c:v>48.14</c:v>
                </c:pt>
                <c:pt idx="5">
                  <c:v>42.1</c:v>
                </c:pt>
              </c:numCache>
            </c:numRef>
          </c:val>
          <c:smooth val="0"/>
          <c:extLst>
            <c:ext xmlns:c16="http://schemas.microsoft.com/office/drawing/2014/chart" uri="{C3380CC4-5D6E-409C-BE32-E72D297353CC}">
              <c16:uniqueId val="{00000001-D473-4C52-A2BB-9EEF50852911}"/>
            </c:ext>
          </c:extLst>
        </c:ser>
        <c:ser>
          <c:idx val="2"/>
          <c:order val="2"/>
          <c:tx>
            <c:strRef>
              <c:f>'Gráfico 18'!$D$1</c:f>
              <c:strCache>
                <c:ptCount val="1"/>
                <c:pt idx="0">
                  <c:v>No tiene capacidad para endeudarse</c:v>
                </c:pt>
              </c:strCache>
            </c:strRef>
          </c:tx>
          <c:spPr>
            <a:ln w="19050" cap="rnd">
              <a:solidFill>
                <a:srgbClr val="E6AF00"/>
              </a:solidFill>
              <a:round/>
            </a:ln>
            <a:effectLst/>
          </c:spPr>
          <c:marker>
            <c:symbol val="circle"/>
            <c:size val="5"/>
            <c:spPr>
              <a:solidFill>
                <a:srgbClr val="E6AF0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18'!$D$2:$D$7</c:f>
              <c:numCache>
                <c:formatCode>0.0</c:formatCode>
                <c:ptCount val="6"/>
                <c:pt idx="0">
                  <c:v>19.79</c:v>
                </c:pt>
                <c:pt idx="1">
                  <c:v>22.64</c:v>
                </c:pt>
                <c:pt idx="2">
                  <c:v>14.37</c:v>
                </c:pt>
                <c:pt idx="3">
                  <c:v>18.489999999999998</c:v>
                </c:pt>
                <c:pt idx="4">
                  <c:v>20.81</c:v>
                </c:pt>
                <c:pt idx="5">
                  <c:v>18.2</c:v>
                </c:pt>
              </c:numCache>
            </c:numRef>
          </c:val>
          <c:smooth val="0"/>
          <c:extLst>
            <c:ext xmlns:c16="http://schemas.microsoft.com/office/drawing/2014/chart" uri="{C3380CC4-5D6E-409C-BE32-E72D297353CC}">
              <c16:uniqueId val="{00000002-D473-4C52-A2BB-9EEF50852911}"/>
            </c:ext>
          </c:extLst>
        </c:ser>
        <c:ser>
          <c:idx val="3"/>
          <c:order val="3"/>
          <c:tx>
            <c:strRef>
              <c:f>'Gráfico 18'!$E$1</c:f>
              <c:strCache>
                <c:ptCount val="1"/>
                <c:pt idx="0">
                  <c:v>Ya está endeudado y tiene dificultades para cumplir los pagos</c:v>
                </c:pt>
              </c:strCache>
            </c:strRef>
          </c:tx>
          <c:spPr>
            <a:ln w="19050" cap="rnd">
              <a:solidFill>
                <a:srgbClr val="002060"/>
              </a:solidFill>
              <a:round/>
            </a:ln>
            <a:effectLst/>
          </c:spPr>
          <c:marker>
            <c:symbol val="circle"/>
            <c:size val="5"/>
            <c:spPr>
              <a:solidFill>
                <a:srgbClr val="00206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18'!$E$2:$E$7</c:f>
              <c:numCache>
                <c:formatCode>0.0</c:formatCode>
                <c:ptCount val="6"/>
                <c:pt idx="0">
                  <c:v>8.23</c:v>
                </c:pt>
                <c:pt idx="1">
                  <c:v>19.13</c:v>
                </c:pt>
                <c:pt idx="2">
                  <c:v>15.03</c:v>
                </c:pt>
                <c:pt idx="3">
                  <c:v>11.56</c:v>
                </c:pt>
                <c:pt idx="4">
                  <c:v>5.63</c:v>
                </c:pt>
                <c:pt idx="5">
                  <c:v>8.18</c:v>
                </c:pt>
              </c:numCache>
            </c:numRef>
          </c:val>
          <c:smooth val="0"/>
          <c:extLst>
            <c:ext xmlns:c16="http://schemas.microsoft.com/office/drawing/2014/chart" uri="{C3380CC4-5D6E-409C-BE32-E72D297353CC}">
              <c16:uniqueId val="{00000003-D473-4C52-A2BB-9EEF50852911}"/>
            </c:ext>
          </c:extLst>
        </c:ser>
        <c:dLbls>
          <c:showLegendKey val="0"/>
          <c:showVal val="0"/>
          <c:showCatName val="0"/>
          <c:showSerName val="0"/>
          <c:showPercent val="0"/>
          <c:showBubbleSize val="0"/>
        </c:dLbls>
        <c:marker val="1"/>
        <c:smooth val="0"/>
        <c:axId val="395733743"/>
        <c:axId val="395734703"/>
      </c:lineChart>
      <c:dateAx>
        <c:axId val="3957337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4703"/>
        <c:crosses val="autoZero"/>
        <c:auto val="1"/>
        <c:lblOffset val="100"/>
        <c:baseTimeUnit val="months"/>
        <c:majorUnit val="12"/>
        <c:majorTimeUnit val="months"/>
      </c:dateAx>
      <c:valAx>
        <c:axId val="3957347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37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75882443527868E-2"/>
          <c:y val="2.8658765215323696E-2"/>
          <c:w val="0.4622282464709746"/>
          <c:h val="0.87532854124941695"/>
        </c:manualLayout>
      </c:layout>
      <c:lineChart>
        <c:grouping val="standard"/>
        <c:varyColors val="0"/>
        <c:ser>
          <c:idx val="0"/>
          <c:order val="0"/>
          <c:tx>
            <c:strRef>
              <c:f>'Gráfico 18'!$B$9</c:f>
              <c:strCache>
                <c:ptCount val="1"/>
                <c:pt idx="0">
                  <c:v>No confía o no le gusta endeudarse</c:v>
                </c:pt>
              </c:strCache>
            </c:strRef>
          </c:tx>
          <c:spPr>
            <a:ln w="19050" cap="rnd">
              <a:solidFill>
                <a:srgbClr val="FF0000"/>
              </a:solidFill>
              <a:round/>
            </a:ln>
            <a:effectLst/>
          </c:spPr>
          <c:marker>
            <c:symbol val="circle"/>
            <c:size val="5"/>
            <c:spPr>
              <a:solidFill>
                <a:srgbClr val="FF000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18'!$B$10:$B$15</c:f>
              <c:numCache>
                <c:formatCode>0.0</c:formatCode>
                <c:ptCount val="6"/>
                <c:pt idx="1">
                  <c:v>1.31</c:v>
                </c:pt>
                <c:pt idx="2">
                  <c:v>0.59</c:v>
                </c:pt>
                <c:pt idx="3">
                  <c:v>1.24</c:v>
                </c:pt>
                <c:pt idx="4">
                  <c:v>1.5</c:v>
                </c:pt>
                <c:pt idx="5">
                  <c:v>3.47</c:v>
                </c:pt>
              </c:numCache>
            </c:numRef>
          </c:val>
          <c:smooth val="0"/>
          <c:extLst>
            <c:ext xmlns:c16="http://schemas.microsoft.com/office/drawing/2014/chart" uri="{C3380CC4-5D6E-409C-BE32-E72D297353CC}">
              <c16:uniqueId val="{00000000-A0ED-43A8-9E2D-737D799F4FEE}"/>
            </c:ext>
          </c:extLst>
        </c:ser>
        <c:ser>
          <c:idx val="1"/>
          <c:order val="1"/>
          <c:tx>
            <c:strRef>
              <c:f>'Gráfico 18'!$C$9</c:f>
              <c:strCache>
                <c:ptCount val="1"/>
                <c:pt idx="0">
                  <c:v>No lo necesitaba</c:v>
                </c:pt>
              </c:strCache>
            </c:strRef>
          </c:tx>
          <c:spPr>
            <a:ln w="19050" cap="rnd">
              <a:solidFill>
                <a:srgbClr val="0000FF"/>
              </a:solidFill>
              <a:round/>
            </a:ln>
            <a:effectLst/>
          </c:spPr>
          <c:marker>
            <c:symbol val="circle"/>
            <c:size val="5"/>
            <c:spPr>
              <a:solidFill>
                <a:srgbClr val="0000FF"/>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18'!$C$10:$C$15</c:f>
              <c:numCache>
                <c:formatCode>0.0</c:formatCode>
                <c:ptCount val="6"/>
                <c:pt idx="0">
                  <c:v>81.96</c:v>
                </c:pt>
                <c:pt idx="1">
                  <c:v>76.459999999999994</c:v>
                </c:pt>
                <c:pt idx="2">
                  <c:v>66.599999999999994</c:v>
                </c:pt>
                <c:pt idx="3">
                  <c:v>73.22</c:v>
                </c:pt>
                <c:pt idx="4">
                  <c:v>66.95</c:v>
                </c:pt>
                <c:pt idx="5">
                  <c:v>71.400000000000006</c:v>
                </c:pt>
              </c:numCache>
            </c:numRef>
          </c:val>
          <c:smooth val="0"/>
          <c:extLst>
            <c:ext xmlns:c16="http://schemas.microsoft.com/office/drawing/2014/chart" uri="{C3380CC4-5D6E-409C-BE32-E72D297353CC}">
              <c16:uniqueId val="{00000001-A0ED-43A8-9E2D-737D799F4FEE}"/>
            </c:ext>
          </c:extLst>
        </c:ser>
        <c:ser>
          <c:idx val="2"/>
          <c:order val="2"/>
          <c:tx>
            <c:strRef>
              <c:f>'Gráfico 18'!$D$9</c:f>
              <c:strCache>
                <c:ptCount val="1"/>
                <c:pt idx="0">
                  <c:v>No tiene capacidad para endeudarse</c:v>
                </c:pt>
              </c:strCache>
            </c:strRef>
          </c:tx>
          <c:spPr>
            <a:ln w="19050" cap="rnd">
              <a:solidFill>
                <a:srgbClr val="E6AF00"/>
              </a:solidFill>
              <a:round/>
            </a:ln>
            <a:effectLst/>
          </c:spPr>
          <c:marker>
            <c:symbol val="circle"/>
            <c:size val="5"/>
            <c:spPr>
              <a:solidFill>
                <a:srgbClr val="E6AF0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18'!$D$10:$D$15</c:f>
              <c:numCache>
                <c:formatCode>0.0</c:formatCode>
                <c:ptCount val="6"/>
                <c:pt idx="0">
                  <c:v>1.95</c:v>
                </c:pt>
                <c:pt idx="1">
                  <c:v>8.26</c:v>
                </c:pt>
                <c:pt idx="2">
                  <c:v>2.2599999999999998</c:v>
                </c:pt>
                <c:pt idx="3">
                  <c:v>6.19</c:v>
                </c:pt>
                <c:pt idx="4">
                  <c:v>10.63</c:v>
                </c:pt>
                <c:pt idx="5">
                  <c:v>1.6</c:v>
                </c:pt>
              </c:numCache>
            </c:numRef>
          </c:val>
          <c:smooth val="0"/>
          <c:extLst>
            <c:ext xmlns:c16="http://schemas.microsoft.com/office/drawing/2014/chart" uri="{C3380CC4-5D6E-409C-BE32-E72D297353CC}">
              <c16:uniqueId val="{00000002-A0ED-43A8-9E2D-737D799F4FEE}"/>
            </c:ext>
          </c:extLst>
        </c:ser>
        <c:ser>
          <c:idx val="3"/>
          <c:order val="3"/>
          <c:tx>
            <c:strRef>
              <c:f>'Gráfico 18'!$E$9</c:f>
              <c:strCache>
                <c:ptCount val="1"/>
                <c:pt idx="0">
                  <c:v>Ya está endeudado y tiene dificultades para cumplir los pagos</c:v>
                </c:pt>
              </c:strCache>
            </c:strRef>
          </c:tx>
          <c:spPr>
            <a:ln w="19050" cap="rnd">
              <a:solidFill>
                <a:srgbClr val="002060"/>
              </a:solidFill>
              <a:round/>
            </a:ln>
            <a:effectLst/>
          </c:spPr>
          <c:marker>
            <c:symbol val="circle"/>
            <c:size val="5"/>
            <c:spPr>
              <a:solidFill>
                <a:srgbClr val="00206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18'!$E$10:$E$15</c:f>
              <c:numCache>
                <c:formatCode>0.0</c:formatCode>
                <c:ptCount val="6"/>
                <c:pt idx="0">
                  <c:v>8.34</c:v>
                </c:pt>
                <c:pt idx="1">
                  <c:v>7.85</c:v>
                </c:pt>
                <c:pt idx="2">
                  <c:v>7.23</c:v>
                </c:pt>
                <c:pt idx="3">
                  <c:v>2.35</c:v>
                </c:pt>
                <c:pt idx="4">
                  <c:v>10.67</c:v>
                </c:pt>
                <c:pt idx="5">
                  <c:v>7.23</c:v>
                </c:pt>
              </c:numCache>
            </c:numRef>
          </c:val>
          <c:smooth val="0"/>
          <c:extLst>
            <c:ext xmlns:c16="http://schemas.microsoft.com/office/drawing/2014/chart" uri="{C3380CC4-5D6E-409C-BE32-E72D297353CC}">
              <c16:uniqueId val="{00000003-A0ED-43A8-9E2D-737D799F4FEE}"/>
            </c:ext>
          </c:extLst>
        </c:ser>
        <c:dLbls>
          <c:showLegendKey val="0"/>
          <c:showVal val="0"/>
          <c:showCatName val="0"/>
          <c:showSerName val="0"/>
          <c:showPercent val="0"/>
          <c:showBubbleSize val="0"/>
        </c:dLbls>
        <c:marker val="1"/>
        <c:smooth val="0"/>
        <c:axId val="395733743"/>
        <c:axId val="395734703"/>
      </c:lineChart>
      <c:dateAx>
        <c:axId val="3957337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4703"/>
        <c:crosses val="autoZero"/>
        <c:auto val="1"/>
        <c:lblOffset val="100"/>
        <c:baseTimeUnit val="months"/>
        <c:majorUnit val="12"/>
        <c:majorTimeUnit val="months"/>
      </c:dateAx>
      <c:valAx>
        <c:axId val="3957347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37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316013651060815"/>
          <c:y val="9.2915214866434379E-2"/>
          <c:w val="0.42391404414008765"/>
          <c:h val="0.802555168408826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559508559184882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2'!$B$2:$B$16</c:f>
              <c:numCache>
                <c:formatCode>0.0</c:formatCode>
                <c:ptCount val="15"/>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pt idx="14">
                  <c:v>40.120326511119302</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2'!$C$2:$C$16</c:f>
              <c:numCache>
                <c:formatCode>0.0</c:formatCode>
                <c:ptCount val="15"/>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pt idx="14">
                  <c:v>48.402355206953601</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2'!$D$2:$D$16</c:f>
              <c:numCache>
                <c:formatCode>0.0</c:formatCode>
                <c:ptCount val="15"/>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pt idx="14">
                  <c:v>36.855483604894701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2'!$E$2:$E$16</c:f>
              <c:numCache>
                <c:formatCode>0.0</c:formatCode>
                <c:ptCount val="15"/>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pt idx="14">
                  <c:v>68.878339073746204</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2'!$F$2:$F$16</c:f>
              <c:numCache>
                <c:formatCode>0.0</c:formatCode>
                <c:ptCount val="15"/>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pt idx="14">
                  <c:v>51.0491686745317</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3'!$B$2:$B$16</c:f>
              <c:numCache>
                <c:formatCode>0.0</c:formatCode>
                <c:ptCount val="15"/>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pt idx="13">
                  <c:v>42.686624155235201</c:v>
                </c:pt>
                <c:pt idx="14">
                  <c:v>44.1019965380613</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3'!$C$2:$C$16</c:f>
              <c:numCache>
                <c:formatCode>0.0</c:formatCode>
                <c:ptCount val="15"/>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pt idx="13">
                  <c:v>43.205224202456201</c:v>
                </c:pt>
                <c:pt idx="14">
                  <c:v>42.177404833842402</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3'!$D$2:$D$16</c:f>
              <c:numCache>
                <c:formatCode>0.0</c:formatCode>
                <c:ptCount val="15"/>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pt idx="13">
                  <c:v>44.806595233653901</c:v>
                </c:pt>
                <c:pt idx="14">
                  <c:v>45.114817334643</c:v>
                </c:pt>
              </c:numCache>
            </c:numRef>
          </c:val>
          <c:smooth val="0"/>
          <c:extLst>
            <c:ext xmlns:c16="http://schemas.microsoft.com/office/drawing/2014/chart" uri="{C3380CC4-5D6E-409C-BE32-E72D297353CC}">
              <c16:uniqueId val="{00000002-1A3E-4A64-9A80-1F8A44CBC1C6}"/>
            </c:ext>
          </c:extLst>
        </c:ser>
        <c:ser>
          <c:idx val="3"/>
          <c:order val="3"/>
          <c:spPr>
            <a:ln w="19050" cap="rnd">
              <a:solidFill>
                <a:schemeClr val="bg1">
                  <a:lumMod val="50000"/>
                </a:schemeClr>
              </a:solidFill>
              <a:round/>
            </a:ln>
            <a:effectLst/>
          </c:spPr>
          <c:marker>
            <c:symbol val="none"/>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3'!$E$2:$E$16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6059703584317298E-2"/>
          <c:y val="5.8072009291521487E-3"/>
          <c:w val="0.74979853544024389"/>
          <c:h val="0.1858304297328687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4'!$A$2:$A$8</c:f>
              <c:numCache>
                <c:formatCode>m/d/yyyy</c:formatCode>
                <c:ptCount val="7"/>
                <c:pt idx="0">
                  <c:v>44562</c:v>
                </c:pt>
                <c:pt idx="1">
                  <c:v>44652</c:v>
                </c:pt>
                <c:pt idx="2">
                  <c:v>44743</c:v>
                </c:pt>
                <c:pt idx="3">
                  <c:v>44927</c:v>
                </c:pt>
                <c:pt idx="4">
                  <c:v>45108</c:v>
                </c:pt>
                <c:pt idx="5">
                  <c:v>45292</c:v>
                </c:pt>
                <c:pt idx="6">
                  <c:v>45474</c:v>
                </c:pt>
              </c:numCache>
            </c:numRef>
          </c:cat>
          <c:val>
            <c:numRef>
              <c:f>'Gráfico 4'!$B$2:$B$8</c:f>
              <c:numCache>
                <c:formatCode>0.0</c:formatCode>
                <c:ptCount val="7"/>
                <c:pt idx="0">
                  <c:v>34.450000000000003</c:v>
                </c:pt>
                <c:pt idx="1">
                  <c:v>35.69</c:v>
                </c:pt>
                <c:pt idx="2">
                  <c:v>34.29</c:v>
                </c:pt>
                <c:pt idx="3">
                  <c:v>29.28</c:v>
                </c:pt>
                <c:pt idx="4">
                  <c:v>29.53</c:v>
                </c:pt>
                <c:pt idx="5">
                  <c:v>25.43</c:v>
                </c:pt>
                <c:pt idx="6">
                  <c:v>23.6</c:v>
                </c:pt>
              </c:numCache>
            </c:numRef>
          </c:val>
          <c:smooth val="0"/>
          <c:extLst>
            <c:ext xmlns:c16="http://schemas.microsoft.com/office/drawing/2014/chart" uri="{C3380CC4-5D6E-409C-BE32-E72D297353CC}">
              <c16:uniqueId val="{00000000-4EA7-41B3-8C71-6BCB2C158940}"/>
            </c:ext>
          </c:extLst>
        </c:ser>
        <c:ser>
          <c:idx val="1"/>
          <c:order val="1"/>
          <c:tx>
            <c:strRef>
              <c:f>'Gráfico 4'!$C$1</c:f>
              <c:strCache>
                <c:ptCount val="1"/>
                <c:pt idx="0">
                  <c:v>Dificultad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'Gráfico 4'!$C$2:$C$8</c:f>
              <c:numCache>
                <c:formatCode>0.0</c:formatCode>
                <c:ptCount val="7"/>
                <c:pt idx="0">
                  <c:v>88.11</c:v>
                </c:pt>
                <c:pt idx="1">
                  <c:v>73.739999999999995</c:v>
                </c:pt>
                <c:pt idx="2">
                  <c:v>74.650000000000006</c:v>
                </c:pt>
                <c:pt idx="3">
                  <c:v>59.01</c:v>
                </c:pt>
                <c:pt idx="4">
                  <c:v>47.94</c:v>
                </c:pt>
                <c:pt idx="5">
                  <c:v>58.15</c:v>
                </c:pt>
                <c:pt idx="6">
                  <c:v>54.69</c:v>
                </c:pt>
              </c:numCache>
            </c:numRef>
          </c:val>
          <c:smooth val="0"/>
          <c:extLst>
            <c:ext xmlns:c16="http://schemas.microsoft.com/office/drawing/2014/chart" uri="{C3380CC4-5D6E-409C-BE32-E72D297353CC}">
              <c16:uniqueId val="{00000001-4EA7-41B3-8C71-6BCB2C15894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658765215323696E-2"/>
          <c:w val="0.94261120226050499"/>
          <c:h val="0.72248411401597679"/>
        </c:manualLayout>
      </c:layout>
      <c:barChart>
        <c:barDir val="col"/>
        <c:grouping val="clustered"/>
        <c:varyColors val="0"/>
        <c:ser>
          <c:idx val="1"/>
          <c:order val="0"/>
          <c:tx>
            <c:strRef>
              <c:f>'Gráfico 5'!$B$1</c:f>
              <c:strCache>
                <c:ptCount val="1"/>
                <c:pt idx="0">
                  <c:v>Jul.23</c:v>
                </c:pt>
              </c:strCache>
            </c:strRef>
          </c:tx>
          <c:spPr>
            <a:solidFill>
              <a:srgbClr val="C9C9C9"/>
            </a:solidFill>
            <a:ln>
              <a:noFill/>
            </a:ln>
            <a:effectLst/>
          </c:spPr>
          <c:invertIfNegative val="0"/>
          <c:cat>
            <c:strRef>
              <c:f>'Gráfico 5'!$A$2:$A$8</c:f>
              <c:strCache>
                <c:ptCount val="7"/>
                <c:pt idx="0">
                  <c:v>Inicio de obra o servicios transitorios</c:v>
                </c:pt>
                <c:pt idx="1">
                  <c:v>Reemplazo de trabajadores que renunciaron de manera voluntaria</c:v>
                </c:pt>
                <c:pt idx="2">
                  <c:v>Reemplazo de trabajadores desvinculados por mal desempeño</c:v>
                </c:pt>
                <c:pt idx="3">
                  <c:v>Reestructuración de funciones y/o cargos en la empresa</c:v>
                </c:pt>
                <c:pt idx="4">
                  <c:v>Otra</c:v>
                </c:pt>
                <c:pt idx="5">
                  <c:v>Aumento de las ventas</c:v>
                </c:pt>
                <c:pt idx="6">
                  <c:v>Internalización de labores o servicios</c:v>
                </c:pt>
              </c:strCache>
            </c:strRef>
          </c:cat>
          <c:val>
            <c:numRef>
              <c:f>'Gráfico 5'!$B$2:$B$8</c:f>
              <c:numCache>
                <c:formatCode>General</c:formatCode>
                <c:ptCount val="7"/>
                <c:pt idx="0" formatCode="0.0">
                  <c:v>17.41</c:v>
                </c:pt>
                <c:pt idx="1">
                  <c:v>23.97</c:v>
                </c:pt>
                <c:pt idx="2" formatCode="0.0">
                  <c:v>23.14</c:v>
                </c:pt>
                <c:pt idx="3">
                  <c:v>12.15</c:v>
                </c:pt>
                <c:pt idx="4" formatCode="0.0">
                  <c:v>12.73</c:v>
                </c:pt>
                <c:pt idx="5" formatCode="0.0">
                  <c:v>9.02</c:v>
                </c:pt>
                <c:pt idx="6" formatCode="0.0">
                  <c:v>1.58</c:v>
                </c:pt>
              </c:numCache>
            </c:numRef>
          </c:val>
          <c:extLst>
            <c:ext xmlns:c16="http://schemas.microsoft.com/office/drawing/2014/chart" uri="{C3380CC4-5D6E-409C-BE32-E72D297353CC}">
              <c16:uniqueId val="{00000000-1E3B-436C-88E5-61F794F59DAB}"/>
            </c:ext>
          </c:extLst>
        </c:ser>
        <c:ser>
          <c:idx val="2"/>
          <c:order val="1"/>
          <c:tx>
            <c:strRef>
              <c:f>'Gráfico 5'!$C$1</c:f>
              <c:strCache>
                <c:ptCount val="1"/>
                <c:pt idx="0">
                  <c:v>Ene.24</c:v>
                </c:pt>
              </c:strCache>
            </c:strRef>
          </c:tx>
          <c:spPr>
            <a:solidFill>
              <a:srgbClr val="A1A1A1"/>
            </a:solidFill>
            <a:ln>
              <a:noFill/>
            </a:ln>
            <a:effectLst/>
          </c:spPr>
          <c:invertIfNegative val="0"/>
          <c:cat>
            <c:strRef>
              <c:f>'Gráfico 5'!$A$2:$A$8</c:f>
              <c:strCache>
                <c:ptCount val="7"/>
                <c:pt idx="0">
                  <c:v>Inicio de obra o servicios transitorios</c:v>
                </c:pt>
                <c:pt idx="1">
                  <c:v>Reemplazo de trabajadores que renunciaron de manera voluntaria</c:v>
                </c:pt>
                <c:pt idx="2">
                  <c:v>Reemplazo de trabajadores desvinculados por mal desempeño</c:v>
                </c:pt>
                <c:pt idx="3">
                  <c:v>Reestructuración de funciones y/o cargos en la empresa</c:v>
                </c:pt>
                <c:pt idx="4">
                  <c:v>Otra</c:v>
                </c:pt>
                <c:pt idx="5">
                  <c:v>Aumento de las ventas</c:v>
                </c:pt>
                <c:pt idx="6">
                  <c:v>Internalización de labores o servicios</c:v>
                </c:pt>
              </c:strCache>
            </c:strRef>
          </c:cat>
          <c:val>
            <c:numRef>
              <c:f>'Gráfico 5'!$C$2:$C$8</c:f>
              <c:numCache>
                <c:formatCode>General</c:formatCode>
                <c:ptCount val="7"/>
                <c:pt idx="0" formatCode="0.0">
                  <c:v>30.82</c:v>
                </c:pt>
                <c:pt idx="1">
                  <c:v>19.920000000000002</c:v>
                </c:pt>
                <c:pt idx="2" formatCode="0.0">
                  <c:v>18.059999999999999</c:v>
                </c:pt>
                <c:pt idx="3">
                  <c:v>15.15</c:v>
                </c:pt>
                <c:pt idx="4" formatCode="0.0">
                  <c:v>4.33</c:v>
                </c:pt>
                <c:pt idx="5" formatCode="0.0">
                  <c:v>9.26</c:v>
                </c:pt>
                <c:pt idx="6" formatCode="0.0">
                  <c:v>2.4700000000000002</c:v>
                </c:pt>
              </c:numCache>
            </c:numRef>
          </c:val>
          <c:extLst>
            <c:ext xmlns:c16="http://schemas.microsoft.com/office/drawing/2014/chart" uri="{C3380CC4-5D6E-409C-BE32-E72D297353CC}">
              <c16:uniqueId val="{00000001-1E3B-436C-88E5-61F794F59DAB}"/>
            </c:ext>
          </c:extLst>
        </c:ser>
        <c:ser>
          <c:idx val="0"/>
          <c:order val="2"/>
          <c:tx>
            <c:strRef>
              <c:f>'Gráfico 5'!$D$1</c:f>
              <c:strCache>
                <c:ptCount val="1"/>
                <c:pt idx="0">
                  <c:v>Jul.24</c:v>
                </c:pt>
              </c:strCache>
            </c:strRef>
          </c:tx>
          <c:spPr>
            <a:solidFill>
              <a:srgbClr val="FF0000"/>
            </a:solidFill>
            <a:ln>
              <a:noFill/>
            </a:ln>
            <a:effectLst/>
          </c:spPr>
          <c:invertIfNegative val="0"/>
          <c:val>
            <c:numRef>
              <c:f>'Gráfico 5'!$D$2:$D$8</c:f>
              <c:numCache>
                <c:formatCode>General</c:formatCode>
                <c:ptCount val="7"/>
                <c:pt idx="0" formatCode="0.0">
                  <c:v>30.24</c:v>
                </c:pt>
                <c:pt idx="1">
                  <c:v>25.3</c:v>
                </c:pt>
                <c:pt idx="2" formatCode="0.0">
                  <c:v>16.190000000000001</c:v>
                </c:pt>
                <c:pt idx="3">
                  <c:v>12.85</c:v>
                </c:pt>
                <c:pt idx="4" formatCode="0.0">
                  <c:v>8.42</c:v>
                </c:pt>
                <c:pt idx="5" formatCode="0.0">
                  <c:v>5.53</c:v>
                </c:pt>
                <c:pt idx="6" formatCode="0.0">
                  <c:v>1.48</c:v>
                </c:pt>
              </c:numCache>
            </c:numRef>
          </c:val>
          <c:extLst>
            <c:ext xmlns:c16="http://schemas.microsoft.com/office/drawing/2014/chart" uri="{C3380CC4-5D6E-409C-BE32-E72D297353CC}">
              <c16:uniqueId val="{00000002-1E3B-436C-88E5-61F794F59DA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6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850742142744231"/>
          <c:h val="0.87532854124941695"/>
        </c:manualLayout>
      </c:layout>
      <c:lineChart>
        <c:grouping val="standard"/>
        <c:varyColors val="0"/>
        <c:ser>
          <c:idx val="0"/>
          <c:order val="0"/>
          <c:tx>
            <c:strRef>
              <c:f>'Gráfico 6'!$B$1</c:f>
              <c:strCache>
                <c:ptCount val="1"/>
                <c:pt idx="0">
                  <c:v>Desvinculación</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6'!$A$2:$A$5</c:f>
              <c:numCache>
                <c:formatCode>m/d/yyyy</c:formatCode>
                <c:ptCount val="4"/>
                <c:pt idx="0">
                  <c:v>44927</c:v>
                </c:pt>
                <c:pt idx="1">
                  <c:v>45108</c:v>
                </c:pt>
                <c:pt idx="2">
                  <c:v>45292</c:v>
                </c:pt>
                <c:pt idx="3">
                  <c:v>45474</c:v>
                </c:pt>
              </c:numCache>
            </c:numRef>
          </c:cat>
          <c:val>
            <c:numRef>
              <c:f>'Gráfico 6'!$B$2:$B$5</c:f>
              <c:numCache>
                <c:formatCode>0.0</c:formatCode>
                <c:ptCount val="4"/>
                <c:pt idx="0">
                  <c:v>33.21</c:v>
                </c:pt>
                <c:pt idx="1">
                  <c:v>28.2</c:v>
                </c:pt>
                <c:pt idx="2">
                  <c:v>31.04</c:v>
                </c:pt>
                <c:pt idx="3">
                  <c:v>28.09</c:v>
                </c:pt>
              </c:numCache>
            </c:numRef>
          </c:val>
          <c:smooth val="0"/>
          <c:extLst>
            <c:ext xmlns:c16="http://schemas.microsoft.com/office/drawing/2014/chart" uri="{C3380CC4-5D6E-409C-BE32-E72D297353CC}">
              <c16:uniqueId val="{00000000-ABA3-4F34-A2FD-6E0509D39EE4}"/>
            </c:ext>
          </c:extLst>
        </c:ser>
        <c:ser>
          <c:idx val="1"/>
          <c:order val="1"/>
          <c:tx>
            <c:strRef>
              <c:f>'Gráfico 6'!$C$1</c:f>
              <c:strCache>
                <c:ptCount val="1"/>
                <c:pt idx="0">
                  <c:v>Habitualidad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'Gráfico 6'!$C$2:$C$5</c:f>
              <c:numCache>
                <c:formatCode>0.0</c:formatCode>
                <c:ptCount val="4"/>
                <c:pt idx="0">
                  <c:v>42.91</c:v>
                </c:pt>
                <c:pt idx="1">
                  <c:v>44.98</c:v>
                </c:pt>
                <c:pt idx="2">
                  <c:v>52.63</c:v>
                </c:pt>
                <c:pt idx="3">
                  <c:v>50.59</c:v>
                </c:pt>
              </c:numCache>
            </c:numRef>
          </c:val>
          <c:smooth val="0"/>
          <c:extLst>
            <c:ext xmlns:c16="http://schemas.microsoft.com/office/drawing/2014/chart" uri="{C3380CC4-5D6E-409C-BE32-E72D297353CC}">
              <c16:uniqueId val="{00000001-ABA3-4F34-A2FD-6E0509D39EE4}"/>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93946381369063892"/>
          <c:h val="0.75214052287581701"/>
        </c:manualLayout>
      </c:layout>
      <c:barChart>
        <c:barDir val="col"/>
        <c:grouping val="clustered"/>
        <c:varyColors val="0"/>
        <c:ser>
          <c:idx val="1"/>
          <c:order val="0"/>
          <c:tx>
            <c:strRef>
              <c:f>'Gráfico 7'!$B$1</c:f>
              <c:strCache>
                <c:ptCount val="1"/>
                <c:pt idx="0">
                  <c:v>Ene.23</c:v>
                </c:pt>
              </c:strCache>
            </c:strRef>
          </c:tx>
          <c:spPr>
            <a:solidFill>
              <a:srgbClr val="DEDEDE"/>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7'!$B$2:$B$9</c:f>
              <c:numCache>
                <c:formatCode>0.0</c:formatCode>
                <c:ptCount val="8"/>
                <c:pt idx="0">
                  <c:v>24</c:v>
                </c:pt>
                <c:pt idx="1">
                  <c:v>23.7</c:v>
                </c:pt>
                <c:pt idx="2">
                  <c:v>16.809999999999999</c:v>
                </c:pt>
                <c:pt idx="4">
                  <c:v>8.23</c:v>
                </c:pt>
                <c:pt idx="5">
                  <c:v>15.4</c:v>
                </c:pt>
                <c:pt idx="6">
                  <c:v>10.49</c:v>
                </c:pt>
                <c:pt idx="7">
                  <c:v>1.37</c:v>
                </c:pt>
              </c:numCache>
            </c:numRef>
          </c:val>
          <c:extLst>
            <c:ext xmlns:c16="http://schemas.microsoft.com/office/drawing/2014/chart" uri="{C3380CC4-5D6E-409C-BE32-E72D297353CC}">
              <c16:uniqueId val="{00000000-8657-47AA-82A2-B8459E609B97}"/>
            </c:ext>
          </c:extLst>
        </c:ser>
        <c:ser>
          <c:idx val="2"/>
          <c:order val="1"/>
          <c:tx>
            <c:strRef>
              <c:f>'Gráfico 7'!$C$1</c:f>
              <c:strCache>
                <c:ptCount val="1"/>
                <c:pt idx="0">
                  <c:v>Jul.23</c:v>
                </c:pt>
              </c:strCache>
            </c:strRef>
          </c:tx>
          <c:spPr>
            <a:solidFill>
              <a:srgbClr val="C5C5C5"/>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7'!$C$2:$C$9</c:f>
              <c:numCache>
                <c:formatCode>0.0</c:formatCode>
                <c:ptCount val="8"/>
                <c:pt idx="0">
                  <c:v>26.6</c:v>
                </c:pt>
                <c:pt idx="1">
                  <c:v>18.25</c:v>
                </c:pt>
                <c:pt idx="2">
                  <c:v>19.52</c:v>
                </c:pt>
                <c:pt idx="3">
                  <c:v>9.4499999999999993</c:v>
                </c:pt>
                <c:pt idx="4">
                  <c:v>6.11</c:v>
                </c:pt>
                <c:pt idx="5">
                  <c:v>11.45</c:v>
                </c:pt>
                <c:pt idx="6">
                  <c:v>6.79</c:v>
                </c:pt>
                <c:pt idx="7">
                  <c:v>1.83</c:v>
                </c:pt>
              </c:numCache>
            </c:numRef>
          </c:val>
          <c:extLst>
            <c:ext xmlns:c16="http://schemas.microsoft.com/office/drawing/2014/chart" uri="{C3380CC4-5D6E-409C-BE32-E72D297353CC}">
              <c16:uniqueId val="{00000001-8657-47AA-82A2-B8459E609B97}"/>
            </c:ext>
          </c:extLst>
        </c:ser>
        <c:ser>
          <c:idx val="0"/>
          <c:order val="2"/>
          <c:tx>
            <c:strRef>
              <c:f>'Gráfico 7'!$D$1</c:f>
              <c:strCache>
                <c:ptCount val="1"/>
                <c:pt idx="0">
                  <c:v>Ene.24</c:v>
                </c:pt>
              </c:strCache>
            </c:strRef>
          </c:tx>
          <c:spPr>
            <a:solidFill>
              <a:srgbClr val="A9A9A9"/>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7'!$D$2:$D$9</c:f>
              <c:numCache>
                <c:formatCode>0.0</c:formatCode>
                <c:ptCount val="8"/>
                <c:pt idx="0">
                  <c:v>33.950000000000003</c:v>
                </c:pt>
                <c:pt idx="1">
                  <c:v>22.91</c:v>
                </c:pt>
                <c:pt idx="2">
                  <c:v>14.12</c:v>
                </c:pt>
                <c:pt idx="3">
                  <c:v>7.54</c:v>
                </c:pt>
                <c:pt idx="4">
                  <c:v>5.76</c:v>
                </c:pt>
                <c:pt idx="5">
                  <c:v>14.76</c:v>
                </c:pt>
                <c:pt idx="6">
                  <c:v>0.26</c:v>
                </c:pt>
                <c:pt idx="7">
                  <c:v>0.71</c:v>
                </c:pt>
              </c:numCache>
            </c:numRef>
          </c:val>
          <c:extLst>
            <c:ext xmlns:c16="http://schemas.microsoft.com/office/drawing/2014/chart" uri="{C3380CC4-5D6E-409C-BE32-E72D297353CC}">
              <c16:uniqueId val="{00000002-8657-47AA-82A2-B8459E609B97}"/>
            </c:ext>
          </c:extLst>
        </c:ser>
        <c:ser>
          <c:idx val="3"/>
          <c:order val="3"/>
          <c:tx>
            <c:strRef>
              <c:f>'Gráfico 7'!$E$1</c:f>
              <c:strCache>
                <c:ptCount val="1"/>
                <c:pt idx="0">
                  <c:v>Jul.24</c:v>
                </c:pt>
              </c:strCache>
            </c:strRef>
          </c:tx>
          <c:spPr>
            <a:solidFill>
              <a:srgbClr val="FF0000"/>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7'!$E$2:$E$9</c:f>
              <c:numCache>
                <c:formatCode>0.0</c:formatCode>
                <c:ptCount val="8"/>
                <c:pt idx="0">
                  <c:v>43.76</c:v>
                </c:pt>
                <c:pt idx="1">
                  <c:v>15.98</c:v>
                </c:pt>
                <c:pt idx="2">
                  <c:v>14.44</c:v>
                </c:pt>
                <c:pt idx="3">
                  <c:v>11.09</c:v>
                </c:pt>
                <c:pt idx="4">
                  <c:v>6.65</c:v>
                </c:pt>
                <c:pt idx="5">
                  <c:v>6.08</c:v>
                </c:pt>
                <c:pt idx="6">
                  <c:v>1.46</c:v>
                </c:pt>
                <c:pt idx="7">
                  <c:v>0.55000000000000004</c:v>
                </c:pt>
              </c:numCache>
            </c:numRef>
          </c:val>
          <c:extLst>
            <c:ext xmlns:c16="http://schemas.microsoft.com/office/drawing/2014/chart" uri="{C3380CC4-5D6E-409C-BE32-E72D297353CC}">
              <c16:uniqueId val="{00000003-8657-47AA-82A2-B8459E609B9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57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5.3086419753086396E-3"/>
          <c:w val="1"/>
          <c:h val="5.01638525780682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190775681341704"/>
          <c:h val="0.87624863834422662"/>
        </c:manualLayout>
      </c:layout>
      <c:barChart>
        <c:barDir val="col"/>
        <c:grouping val="stacked"/>
        <c:varyColors val="0"/>
        <c:ser>
          <c:idx val="0"/>
          <c:order val="0"/>
          <c:tx>
            <c:strRef>
              <c:f>'Gráfico 8'!$A$2</c:f>
              <c:strCache>
                <c:ptCount val="1"/>
                <c:pt idx="0">
                  <c:v>Menos favorables</c:v>
                </c:pt>
              </c:strCache>
            </c:strRef>
          </c:tx>
          <c:spPr>
            <a:solidFill>
              <a:srgbClr val="FFD9D9"/>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8'!$B$2:$H$2</c:f>
              <c:numCache>
                <c:formatCode>0.0</c:formatCode>
                <c:ptCount val="7"/>
                <c:pt idx="0">
                  <c:v>31.83</c:v>
                </c:pt>
                <c:pt idx="1">
                  <c:v>45.71</c:v>
                </c:pt>
                <c:pt idx="2">
                  <c:v>52.93</c:v>
                </c:pt>
                <c:pt idx="3">
                  <c:v>45.86</c:v>
                </c:pt>
                <c:pt idx="4">
                  <c:v>44.97</c:v>
                </c:pt>
                <c:pt idx="5">
                  <c:v>39.770000000000003</c:v>
                </c:pt>
                <c:pt idx="6">
                  <c:v>41.23</c:v>
                </c:pt>
              </c:numCache>
            </c:numRef>
          </c:val>
          <c:extLst>
            <c:ext xmlns:c16="http://schemas.microsoft.com/office/drawing/2014/chart" uri="{C3380CC4-5D6E-409C-BE32-E72D297353CC}">
              <c16:uniqueId val="{00000000-BC7D-453A-88BA-A4799A476AD6}"/>
            </c:ext>
          </c:extLst>
        </c:ser>
        <c:ser>
          <c:idx val="1"/>
          <c:order val="1"/>
          <c:tx>
            <c:strRef>
              <c:f>'Gráfico 8'!$A$3</c:f>
              <c:strCache>
                <c:ptCount val="1"/>
                <c:pt idx="0">
                  <c:v>No se han modificado</c:v>
                </c:pt>
              </c:strCache>
            </c:strRef>
          </c:tx>
          <c:spPr>
            <a:solidFill>
              <a:srgbClr val="FF9F9F"/>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8'!$B$3:$H$3</c:f>
              <c:numCache>
                <c:formatCode>0.0</c:formatCode>
                <c:ptCount val="7"/>
                <c:pt idx="0">
                  <c:v>22.52</c:v>
                </c:pt>
                <c:pt idx="1">
                  <c:v>17.440000000000001</c:v>
                </c:pt>
                <c:pt idx="2">
                  <c:v>9.86</c:v>
                </c:pt>
                <c:pt idx="3">
                  <c:v>14.87</c:v>
                </c:pt>
                <c:pt idx="4">
                  <c:v>18.32</c:v>
                </c:pt>
                <c:pt idx="5">
                  <c:v>21.57</c:v>
                </c:pt>
                <c:pt idx="6">
                  <c:v>31.85</c:v>
                </c:pt>
              </c:numCache>
            </c:numRef>
          </c:val>
          <c:extLst>
            <c:ext xmlns:c16="http://schemas.microsoft.com/office/drawing/2014/chart" uri="{C3380CC4-5D6E-409C-BE32-E72D297353CC}">
              <c16:uniqueId val="{00000001-BC7D-453A-88BA-A4799A476AD6}"/>
            </c:ext>
          </c:extLst>
        </c:ser>
        <c:ser>
          <c:idx val="2"/>
          <c:order val="2"/>
          <c:tx>
            <c:strRef>
              <c:f>'Gráfico 8'!$A$4</c:f>
              <c:strCache>
                <c:ptCount val="1"/>
                <c:pt idx="0">
                  <c:v>Más favorables</c:v>
                </c:pt>
              </c:strCache>
            </c:strRef>
          </c:tx>
          <c:spPr>
            <a:solidFill>
              <a:srgbClr val="FF4747"/>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8'!$B$4:$H$4</c:f>
              <c:numCache>
                <c:formatCode>0.0</c:formatCode>
                <c:ptCount val="7"/>
                <c:pt idx="0">
                  <c:v>8.4</c:v>
                </c:pt>
                <c:pt idx="1">
                  <c:v>4.24</c:v>
                </c:pt>
                <c:pt idx="2">
                  <c:v>1.39</c:v>
                </c:pt>
                <c:pt idx="3">
                  <c:v>3.51</c:v>
                </c:pt>
                <c:pt idx="4">
                  <c:v>3.04</c:v>
                </c:pt>
                <c:pt idx="5">
                  <c:v>4.13</c:v>
                </c:pt>
                <c:pt idx="6">
                  <c:v>4.3499999999999996</c:v>
                </c:pt>
              </c:numCache>
            </c:numRef>
          </c:val>
          <c:extLst>
            <c:ext xmlns:c16="http://schemas.microsoft.com/office/drawing/2014/chart" uri="{C3380CC4-5D6E-409C-BE32-E72D297353CC}">
              <c16:uniqueId val="{00000002-BC7D-453A-88BA-A4799A476AD6}"/>
            </c:ext>
          </c:extLst>
        </c:ser>
        <c:ser>
          <c:idx val="3"/>
          <c:order val="3"/>
          <c:tx>
            <c:strRef>
              <c:f>'Gráfico 8'!$A$5</c:f>
              <c:strCache>
                <c:ptCount val="1"/>
                <c:pt idx="0">
                  <c:v>No tiene información / No ha solicitado créditos</c:v>
                </c:pt>
              </c:strCache>
            </c:strRef>
          </c:tx>
          <c:spPr>
            <a:solidFill>
              <a:srgbClr val="C00000"/>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8'!$B$5:$H$5</c:f>
              <c:numCache>
                <c:formatCode>0.0</c:formatCode>
                <c:ptCount val="7"/>
                <c:pt idx="0">
                  <c:v>37.25</c:v>
                </c:pt>
                <c:pt idx="1">
                  <c:v>32.6</c:v>
                </c:pt>
                <c:pt idx="2">
                  <c:v>35.83</c:v>
                </c:pt>
                <c:pt idx="3">
                  <c:v>35.76</c:v>
                </c:pt>
                <c:pt idx="4">
                  <c:v>33.67</c:v>
                </c:pt>
                <c:pt idx="5">
                  <c:v>34.53</c:v>
                </c:pt>
                <c:pt idx="6">
                  <c:v>22.56</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9.222948438634713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658765215323696E-2"/>
          <c:w val="0.54937084130890534"/>
          <c:h val="0.8760371278140886"/>
        </c:manualLayout>
      </c:layout>
      <c:lineChart>
        <c:grouping val="standard"/>
        <c:varyColors val="0"/>
        <c:ser>
          <c:idx val="0"/>
          <c:order val="0"/>
          <c:tx>
            <c:strRef>
              <c:f>'Gráfico 9'!$B$1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9'!$B$2:$B$7</c:f>
              <c:numCache>
                <c:formatCode>0.0</c:formatCode>
                <c:ptCount val="6"/>
                <c:pt idx="0">
                  <c:v>24.617639638500901</c:v>
                </c:pt>
                <c:pt idx="1">
                  <c:v>17.469140728164302</c:v>
                </c:pt>
                <c:pt idx="2">
                  <c:v>25.204968666253102</c:v>
                </c:pt>
                <c:pt idx="3">
                  <c:v>26.7809410126412</c:v>
                </c:pt>
                <c:pt idx="4">
                  <c:v>10.187856039583499</c:v>
                </c:pt>
                <c:pt idx="5">
                  <c:v>18.095211385731599</c:v>
                </c:pt>
              </c:numCache>
            </c:numRef>
          </c:val>
          <c:smooth val="0"/>
          <c:extLst>
            <c:ext xmlns:c16="http://schemas.microsoft.com/office/drawing/2014/chart" uri="{C3380CC4-5D6E-409C-BE32-E72D297353CC}">
              <c16:uniqueId val="{00000000-055A-4BEF-9AA0-464E376279D1}"/>
            </c:ext>
          </c:extLst>
        </c:ser>
        <c:ser>
          <c:idx val="2"/>
          <c:order val="1"/>
          <c:tx>
            <c:strRef>
              <c:f>'Gráfico 9'!$C$1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9'!$C$2:$C$7</c:f>
              <c:numCache>
                <c:formatCode>0.0</c:formatCode>
                <c:ptCount val="6"/>
                <c:pt idx="0">
                  <c:v>10.439247913747399</c:v>
                </c:pt>
                <c:pt idx="1">
                  <c:v>11.939951336546001</c:v>
                </c:pt>
                <c:pt idx="2">
                  <c:v>13.873703073597399</c:v>
                </c:pt>
                <c:pt idx="3">
                  <c:v>13.1503023409857</c:v>
                </c:pt>
                <c:pt idx="4">
                  <c:v>9.7482306525929605</c:v>
                </c:pt>
                <c:pt idx="5">
                  <c:v>18.649639469818201</c:v>
                </c:pt>
              </c:numCache>
            </c:numRef>
          </c:val>
          <c:smooth val="0"/>
          <c:extLst>
            <c:ext xmlns:c16="http://schemas.microsoft.com/office/drawing/2014/chart" uri="{C3380CC4-5D6E-409C-BE32-E72D297353CC}">
              <c16:uniqueId val="{00000001-055A-4BEF-9AA0-464E376279D1}"/>
            </c:ext>
          </c:extLst>
        </c:ser>
        <c:ser>
          <c:idx val="3"/>
          <c:order val="2"/>
          <c:tx>
            <c:strRef>
              <c:f>'Gráfico 9'!$D$1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9'!$D$2:$D$7</c:f>
              <c:numCache>
                <c:formatCode>0.0</c:formatCode>
                <c:ptCount val="6"/>
                <c:pt idx="0">
                  <c:v>81.854893860400196</c:v>
                </c:pt>
                <c:pt idx="1">
                  <c:v>72.855293251661607</c:v>
                </c:pt>
                <c:pt idx="2">
                  <c:v>76.751412212147798</c:v>
                </c:pt>
                <c:pt idx="3">
                  <c:v>73.434935066164996</c:v>
                </c:pt>
                <c:pt idx="4">
                  <c:v>51.722582558398898</c:v>
                </c:pt>
                <c:pt idx="5">
                  <c:v>46.106296758205197</c:v>
                </c:pt>
              </c:numCache>
            </c:numRef>
          </c:val>
          <c:smooth val="0"/>
          <c:extLst>
            <c:ext xmlns:c16="http://schemas.microsoft.com/office/drawing/2014/chart" uri="{C3380CC4-5D6E-409C-BE32-E72D297353CC}">
              <c16:uniqueId val="{00000002-055A-4BEF-9AA0-464E376279D1}"/>
            </c:ext>
          </c:extLst>
        </c:ser>
        <c:ser>
          <c:idx val="4"/>
          <c:order val="3"/>
          <c:tx>
            <c:strRef>
              <c:f>'Gráfico 9'!$E$1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9'!$E$2:$E$7</c:f>
              <c:numCache>
                <c:formatCode>0.0</c:formatCode>
                <c:ptCount val="6"/>
                <c:pt idx="0">
                  <c:v>31.4581918959327</c:v>
                </c:pt>
                <c:pt idx="1">
                  <c:v>16.542220343905498</c:v>
                </c:pt>
                <c:pt idx="2">
                  <c:v>16.519407738555699</c:v>
                </c:pt>
                <c:pt idx="3">
                  <c:v>23.891626614255099</c:v>
                </c:pt>
                <c:pt idx="4">
                  <c:v>9.8055705919486407</c:v>
                </c:pt>
                <c:pt idx="5">
                  <c:v>20.265665106479201</c:v>
                </c:pt>
              </c:numCache>
            </c:numRef>
          </c:val>
          <c:smooth val="0"/>
          <c:extLst>
            <c:ext xmlns:c16="http://schemas.microsoft.com/office/drawing/2014/chart" uri="{C3380CC4-5D6E-409C-BE32-E72D297353CC}">
              <c16:uniqueId val="{00000003-055A-4BEF-9AA0-464E376279D1}"/>
            </c:ext>
          </c:extLst>
        </c:ser>
        <c:ser>
          <c:idx val="5"/>
          <c:order val="4"/>
          <c:tx>
            <c:strRef>
              <c:f>'Gráfico 9'!$F$1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9'!$F$2:$F$7</c:f>
              <c:numCache>
                <c:formatCode>0.0</c:formatCode>
                <c:ptCount val="6"/>
                <c:pt idx="0">
                  <c:v>21.062050276202601</c:v>
                </c:pt>
                <c:pt idx="1">
                  <c:v>7.1356795883513398</c:v>
                </c:pt>
                <c:pt idx="2">
                  <c:v>9.6030677034618694</c:v>
                </c:pt>
                <c:pt idx="3">
                  <c:v>8.4528342768388196</c:v>
                </c:pt>
                <c:pt idx="4">
                  <c:v>6.3104260570661399</c:v>
                </c:pt>
                <c:pt idx="5">
                  <c:v>5.4425648223218701</c:v>
                </c:pt>
              </c:numCache>
            </c:numRef>
          </c:val>
          <c:smooth val="0"/>
          <c:extLst>
            <c:ext xmlns:c16="http://schemas.microsoft.com/office/drawing/2014/chart" uri="{C3380CC4-5D6E-409C-BE32-E72D297353CC}">
              <c16:uniqueId val="{00000004-055A-4BEF-9AA0-464E376279D1}"/>
            </c:ext>
          </c:extLst>
        </c:ser>
        <c:ser>
          <c:idx val="6"/>
          <c:order val="5"/>
          <c:tx>
            <c:strRef>
              <c:f>'Gráfico 9'!$G$1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9'!$G$2:$G$7</c:f>
              <c:numCache>
                <c:formatCode>0.0</c:formatCode>
                <c:ptCount val="6"/>
                <c:pt idx="4">
                  <c:v>54.420899914070503</c:v>
                </c:pt>
                <c:pt idx="5">
                  <c:v>53.2128881650453</c:v>
                </c:pt>
              </c:numCache>
            </c:numRef>
          </c:val>
          <c:smooth val="0"/>
          <c:extLst>
            <c:ext xmlns:c16="http://schemas.microsoft.com/office/drawing/2014/chart" uri="{C3380CC4-5D6E-409C-BE32-E72D297353CC}">
              <c16:uniqueId val="{00000005-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4.6114742193173568E-2"/>
          <c:w val="0.34753349740224226"/>
          <c:h val="0.900694444444444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791281</xdr:colOff>
      <xdr:row>3</xdr:row>
      <xdr:rowOff>134620</xdr:rowOff>
    </xdr:from>
    <xdr:to>
      <xdr:col>10</xdr:col>
      <xdr:colOff>415488</xdr:colOff>
      <xdr:row>18</xdr:row>
      <xdr:rowOff>3810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38808</xdr:colOff>
      <xdr:row>3</xdr:row>
      <xdr:rowOff>69849</xdr:rowOff>
    </xdr:from>
    <xdr:to>
      <xdr:col>7</xdr:col>
      <xdr:colOff>463115</xdr:colOff>
      <xdr:row>17</xdr:row>
      <xdr:rowOff>123189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34926</xdr:colOff>
      <xdr:row>4</xdr:row>
      <xdr:rowOff>79375</xdr:rowOff>
    </xdr:from>
    <xdr:to>
      <xdr:col>7</xdr:col>
      <xdr:colOff>440183</xdr:colOff>
      <xdr:row>16</xdr:row>
      <xdr:rowOff>151765</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3</xdr:row>
      <xdr:rowOff>88898</xdr:rowOff>
    </xdr:from>
    <xdr:to>
      <xdr:col>13</xdr:col>
      <xdr:colOff>381550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15877</xdr:colOff>
      <xdr:row>3</xdr:row>
      <xdr:rowOff>130175</xdr:rowOff>
    </xdr:from>
    <xdr:to>
      <xdr:col>9</xdr:col>
      <xdr:colOff>421134</xdr:colOff>
      <xdr:row>16</xdr:row>
      <xdr:rowOff>81915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462409</xdr:colOff>
      <xdr:row>15</xdr:row>
      <xdr:rowOff>50165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25402</xdr:colOff>
      <xdr:row>4</xdr:row>
      <xdr:rowOff>85724</xdr:rowOff>
    </xdr:from>
    <xdr:to>
      <xdr:col>7</xdr:col>
      <xdr:colOff>430659</xdr:colOff>
      <xdr:row>16</xdr:row>
      <xdr:rowOff>158114</xdr:rowOff>
    </xdr:to>
    <xdr:graphicFrame macro="">
      <xdr:nvGraphicFramePr>
        <xdr:cNvPr id="12" name="Gráfico 2">
          <a:extLst>
            <a:ext uri="{FF2B5EF4-FFF2-40B4-BE49-F238E27FC236}">
              <a16:creationId xmlns:a16="http://schemas.microsoft.com/office/drawing/2014/main" id="{8DBE8947-B5BE-1819-9F89-7B217D04C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37036</xdr:colOff>
      <xdr:row>3</xdr:row>
      <xdr:rowOff>91368</xdr:rowOff>
    </xdr:from>
    <xdr:to>
      <xdr:col>18</xdr:col>
      <xdr:colOff>399536</xdr:colOff>
      <xdr:row>15</xdr:row>
      <xdr:rowOff>180018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24336</xdr:colOff>
      <xdr:row>3</xdr:row>
      <xdr:rowOff>97718</xdr:rowOff>
    </xdr:from>
    <xdr:to>
      <xdr:col>9</xdr:col>
      <xdr:colOff>386836</xdr:colOff>
      <xdr:row>16</xdr:row>
      <xdr:rowOff>33968</xdr:rowOff>
    </xdr:to>
    <xdr:graphicFrame macro="">
      <xdr:nvGraphicFramePr>
        <xdr:cNvPr id="55" name="Gráfico 1">
          <a:extLst>
            <a:ext uri="{FF2B5EF4-FFF2-40B4-BE49-F238E27FC236}">
              <a16:creationId xmlns:a16="http://schemas.microsoft.com/office/drawing/2014/main" id="{BA94A7BA-9D5D-4263-936E-07A2149CE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25400</xdr:colOff>
      <xdr:row>12</xdr:row>
      <xdr:rowOff>82550</xdr:rowOff>
    </xdr:from>
    <xdr:to>
      <xdr:col>9</xdr:col>
      <xdr:colOff>44450</xdr:colOff>
      <xdr:row>25</xdr:row>
      <xdr:rowOff>104140</xdr:rowOff>
    </xdr:to>
    <xdr:graphicFrame macro="">
      <xdr:nvGraphicFramePr>
        <xdr:cNvPr id="193" name="Gráfico 4">
          <a:extLst>
            <a:ext uri="{FF2B5EF4-FFF2-40B4-BE49-F238E27FC236}">
              <a16:creationId xmlns:a16="http://schemas.microsoft.com/office/drawing/2014/main" id="{308FE781-BDE3-28E7-5911-929C4529C5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19051</xdr:colOff>
      <xdr:row>12</xdr:row>
      <xdr:rowOff>69850</xdr:rowOff>
    </xdr:from>
    <xdr:to>
      <xdr:col>13</xdr:col>
      <xdr:colOff>698500</xdr:colOff>
      <xdr:row>25</xdr:row>
      <xdr:rowOff>91440</xdr:rowOff>
    </xdr:to>
    <xdr:graphicFrame macro="">
      <xdr:nvGraphicFramePr>
        <xdr:cNvPr id="194" name="Gráfico 3">
          <a:extLst>
            <a:ext uri="{FF2B5EF4-FFF2-40B4-BE49-F238E27FC236}">
              <a16:creationId xmlns:a16="http://schemas.microsoft.com/office/drawing/2014/main" id="{8FCBC4B6-ACA6-4531-9C67-969F9398F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512150</xdr:colOff>
      <xdr:row>16</xdr:row>
      <xdr:rowOff>81915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31400</xdr:colOff>
      <xdr:row>3</xdr:row>
      <xdr:rowOff>87840</xdr:rowOff>
    </xdr:from>
    <xdr:to>
      <xdr:col>8</xdr:col>
      <xdr:colOff>443007</xdr:colOff>
      <xdr:row>17</xdr:row>
      <xdr:rowOff>128480</xdr:rowOff>
    </xdr:to>
    <xdr:graphicFrame macro="">
      <xdr:nvGraphicFramePr>
        <xdr:cNvPr id="15" name="Gráfico 1">
          <a:extLst>
            <a:ext uri="{FF2B5EF4-FFF2-40B4-BE49-F238E27FC236}">
              <a16:creationId xmlns:a16="http://schemas.microsoft.com/office/drawing/2014/main" id="{DBA8E150-4C5B-42A1-8975-71A3D9AB5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34219</xdr:colOff>
      <xdr:row>3</xdr:row>
      <xdr:rowOff>86076</xdr:rowOff>
    </xdr:from>
    <xdr:to>
      <xdr:col>10</xdr:col>
      <xdr:colOff>396719</xdr:colOff>
      <xdr:row>17</xdr:row>
      <xdr:rowOff>155676</xdr:rowOff>
    </xdr:to>
    <xdr:graphicFrame macro="">
      <xdr:nvGraphicFramePr>
        <xdr:cNvPr id="16" name="Gráfico 1">
          <a:extLst>
            <a:ext uri="{FF2B5EF4-FFF2-40B4-BE49-F238E27FC236}">
              <a16:creationId xmlns:a16="http://schemas.microsoft.com/office/drawing/2014/main" id="{16C0715B-F643-48EC-9679-1776EA5AB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38808</xdr:colOff>
      <xdr:row>4</xdr:row>
      <xdr:rowOff>69849</xdr:rowOff>
    </xdr:from>
    <xdr:to>
      <xdr:col>8</xdr:col>
      <xdr:colOff>463115</xdr:colOff>
      <xdr:row>18</xdr:row>
      <xdr:rowOff>123189</xdr:rowOff>
    </xdr:to>
    <xdr:graphicFrame macro="">
      <xdr:nvGraphicFramePr>
        <xdr:cNvPr id="10" name="Gráfico 1">
          <a:extLst>
            <a:ext uri="{FF2B5EF4-FFF2-40B4-BE49-F238E27FC236}">
              <a16:creationId xmlns:a16="http://schemas.microsoft.com/office/drawing/2014/main" id="{705904D6-A812-4B96-A197-28574AADD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40569</xdr:colOff>
      <xdr:row>3</xdr:row>
      <xdr:rowOff>73376</xdr:rowOff>
    </xdr:from>
    <xdr:to>
      <xdr:col>11</xdr:col>
      <xdr:colOff>403069</xdr:colOff>
      <xdr:row>16</xdr:row>
      <xdr:rowOff>73126</xdr:rowOff>
    </xdr:to>
    <xdr:graphicFrame macro="">
      <xdr:nvGraphicFramePr>
        <xdr:cNvPr id="26" name="Gráfico 1">
          <a:extLst>
            <a:ext uri="{FF2B5EF4-FFF2-40B4-BE49-F238E27FC236}">
              <a16:creationId xmlns:a16="http://schemas.microsoft.com/office/drawing/2014/main" id="{1E8BB332-7CA7-4AEC-9009-AFA9A036D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538686</xdr:colOff>
      <xdr:row>3</xdr:row>
      <xdr:rowOff>78668</xdr:rowOff>
    </xdr:from>
    <xdr:to>
      <xdr:col>14</xdr:col>
      <xdr:colOff>361436</xdr:colOff>
      <xdr:row>16</xdr:row>
      <xdr:rowOff>14918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26107</xdr:colOff>
      <xdr:row>3</xdr:row>
      <xdr:rowOff>76198</xdr:rowOff>
    </xdr:from>
    <xdr:to>
      <xdr:col>13</xdr:col>
      <xdr:colOff>414007</xdr:colOff>
      <xdr:row>17</xdr:row>
      <xdr:rowOff>145798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90" zoomScaleNormal="90" workbookViewId="0">
      <selection activeCell="J44" activeCellId="1" sqref="B37 J44"/>
    </sheetView>
  </sheetViews>
  <sheetFormatPr baseColWidth="10" defaultColWidth="11.453125" defaultRowHeight="12" x14ac:dyDescent="0.3"/>
  <cols>
    <col min="1" max="1" width="14.54296875" style="3" bestFit="1" customWidth="1"/>
    <col min="2" max="2" width="18.54296875" style="3" bestFit="1" customWidth="1"/>
    <col min="3" max="3" width="16.54296875" style="3" bestFit="1" customWidth="1"/>
    <col min="4" max="4" width="18.26953125" style="3" bestFit="1" customWidth="1"/>
    <col min="5" max="5" width="10.26953125" style="3" bestFit="1" customWidth="1"/>
    <col min="6" max="6" width="7.81640625" style="3" customWidth="1"/>
    <col min="7" max="10" width="11.453125" style="3"/>
    <col min="11" max="11" width="7.26953125" style="3" customWidth="1"/>
    <col min="12" max="16384" width="11.453125" style="3"/>
  </cols>
  <sheetData>
    <row r="1" spans="1:8" ht="24" x14ac:dyDescent="0.3">
      <c r="A1" s="1" t="s">
        <v>0</v>
      </c>
      <c r="B1" s="2" t="s">
        <v>1</v>
      </c>
      <c r="C1" s="2" t="s">
        <v>2</v>
      </c>
      <c r="D1" s="2" t="s">
        <v>3</v>
      </c>
      <c r="E1" s="2" t="s">
        <v>4</v>
      </c>
      <c r="G1" s="4" t="s">
        <v>5</v>
      </c>
    </row>
    <row r="2" spans="1:8" x14ac:dyDescent="0.3">
      <c r="A2" s="5">
        <v>44197</v>
      </c>
      <c r="B2" s="6">
        <v>35.916189626974798</v>
      </c>
      <c r="C2" s="6">
        <v>35.3381899169825</v>
      </c>
      <c r="D2" s="6">
        <v>42.065774889534197</v>
      </c>
      <c r="E2" s="3">
        <v>50</v>
      </c>
      <c r="G2" s="4" t="s">
        <v>6</v>
      </c>
    </row>
    <row r="3" spans="1:8" x14ac:dyDescent="0.3">
      <c r="A3" s="5">
        <v>44287</v>
      </c>
      <c r="B3" s="6">
        <v>34.001230885883103</v>
      </c>
      <c r="C3" s="6">
        <v>42.592353922304497</v>
      </c>
      <c r="D3" s="6">
        <v>39.981466285339103</v>
      </c>
      <c r="E3" s="3">
        <v>50</v>
      </c>
      <c r="G3" s="7" t="s">
        <v>7</v>
      </c>
      <c r="H3" s="8"/>
    </row>
    <row r="4" spans="1:8" x14ac:dyDescent="0.3">
      <c r="A4" s="5">
        <v>44378</v>
      </c>
      <c r="B4" s="6">
        <v>42.190793238075599</v>
      </c>
      <c r="C4" s="6">
        <v>48.190930448841101</v>
      </c>
      <c r="D4" s="6">
        <v>46.9435883681344</v>
      </c>
      <c r="E4" s="3">
        <v>50</v>
      </c>
    </row>
    <row r="5" spans="1:8" x14ac:dyDescent="0.3">
      <c r="A5" s="5">
        <v>44470</v>
      </c>
      <c r="B5" s="6">
        <v>41.901217883385399</v>
      </c>
      <c r="C5" s="6">
        <v>49.702914764815297</v>
      </c>
      <c r="D5" s="6">
        <v>46.635772439575902</v>
      </c>
      <c r="E5" s="3">
        <v>50</v>
      </c>
    </row>
    <row r="6" spans="1:8" x14ac:dyDescent="0.3">
      <c r="A6" s="5">
        <v>44562.125</v>
      </c>
      <c r="B6" s="6">
        <v>42.020243949195397</v>
      </c>
      <c r="C6" s="6">
        <v>45.848985523554099</v>
      </c>
      <c r="D6" s="6">
        <v>41.205038924676202</v>
      </c>
      <c r="E6" s="3">
        <v>50</v>
      </c>
    </row>
    <row r="7" spans="1:8" x14ac:dyDescent="0.3">
      <c r="A7" s="5">
        <v>44652.125</v>
      </c>
      <c r="B7" s="6">
        <v>40.979487502243501</v>
      </c>
      <c r="C7" s="6">
        <v>46.307194919103502</v>
      </c>
      <c r="D7" s="6">
        <v>43.598076496809298</v>
      </c>
      <c r="E7" s="3">
        <v>50</v>
      </c>
    </row>
    <row r="8" spans="1:8" x14ac:dyDescent="0.3">
      <c r="A8" s="5">
        <v>44743.166666666701</v>
      </c>
      <c r="B8" s="6">
        <v>28.028074944338599</v>
      </c>
      <c r="C8" s="6">
        <v>30.506463433042398</v>
      </c>
      <c r="D8" s="6">
        <v>32.706246871108803</v>
      </c>
      <c r="E8" s="3">
        <v>50</v>
      </c>
    </row>
    <row r="9" spans="1:8" x14ac:dyDescent="0.3">
      <c r="A9" s="5">
        <v>44835.166666666664</v>
      </c>
      <c r="B9" s="6">
        <v>39.252065963413401</v>
      </c>
      <c r="C9" s="6">
        <v>42.053355886787301</v>
      </c>
      <c r="D9" s="6">
        <v>41.358528983690299</v>
      </c>
      <c r="E9" s="3">
        <v>50</v>
      </c>
    </row>
    <row r="10" spans="1:8" x14ac:dyDescent="0.3">
      <c r="A10" s="5">
        <v>44927</v>
      </c>
      <c r="B10" s="6">
        <v>32.724506009029199</v>
      </c>
      <c r="C10" s="6">
        <v>34.803561556864999</v>
      </c>
      <c r="D10" s="6">
        <v>36.478823089631199</v>
      </c>
      <c r="E10" s="3">
        <v>50</v>
      </c>
    </row>
    <row r="11" spans="1:8" x14ac:dyDescent="0.3">
      <c r="A11" s="5">
        <v>45017</v>
      </c>
      <c r="B11" s="6">
        <v>33.331094993300397</v>
      </c>
      <c r="C11" s="6">
        <v>33.9886938389131</v>
      </c>
      <c r="D11" s="6">
        <v>33.848182702716997</v>
      </c>
      <c r="E11" s="3">
        <v>50</v>
      </c>
    </row>
    <row r="12" spans="1:8" x14ac:dyDescent="0.3">
      <c r="A12" s="5">
        <v>45108</v>
      </c>
      <c r="B12" s="6">
        <v>36.516398887612503</v>
      </c>
      <c r="C12" s="6">
        <v>39.158459767214801</v>
      </c>
      <c r="D12" s="6">
        <v>39.780915532698003</v>
      </c>
      <c r="E12" s="3">
        <v>50</v>
      </c>
    </row>
    <row r="13" spans="1:8" x14ac:dyDescent="0.3">
      <c r="A13" s="5">
        <v>45200</v>
      </c>
      <c r="B13" s="6">
        <v>30.0996123685043</v>
      </c>
      <c r="C13" s="6">
        <v>32.445651825968099</v>
      </c>
      <c r="D13" s="6">
        <v>35.110611293057303</v>
      </c>
      <c r="E13" s="3">
        <v>50</v>
      </c>
    </row>
    <row r="14" spans="1:8" x14ac:dyDescent="0.3">
      <c r="A14" s="5">
        <v>45292</v>
      </c>
      <c r="B14" s="6">
        <v>38.282746331500299</v>
      </c>
      <c r="C14" s="6">
        <v>41.416422283245801</v>
      </c>
      <c r="D14" s="6">
        <v>41.289767700243203</v>
      </c>
      <c r="E14" s="3">
        <v>50</v>
      </c>
    </row>
    <row r="15" spans="1:8" x14ac:dyDescent="0.3">
      <c r="A15" s="5">
        <v>45383.125</v>
      </c>
      <c r="B15" s="6">
        <v>39.912364047932698</v>
      </c>
      <c r="C15" s="6">
        <v>45.2826939182724</v>
      </c>
      <c r="D15" s="6">
        <v>46.508366581260198</v>
      </c>
      <c r="E15" s="3">
        <v>50</v>
      </c>
    </row>
    <row r="16" spans="1:8" x14ac:dyDescent="0.3">
      <c r="A16" s="5">
        <v>45474</v>
      </c>
      <c r="B16" s="6">
        <v>36.708686404391599</v>
      </c>
      <c r="C16" s="6">
        <v>38.427281800717303</v>
      </c>
      <c r="D16" s="6">
        <v>41.707210903409297</v>
      </c>
      <c r="E16" s="3">
        <v>50</v>
      </c>
    </row>
    <row r="17" spans="2:11" ht="14.5" x14ac:dyDescent="0.35">
      <c r="B17"/>
      <c r="C17"/>
      <c r="D17"/>
    </row>
    <row r="19" spans="2:11" ht="12" customHeight="1" x14ac:dyDescent="0.3">
      <c r="G19" s="57" t="s">
        <v>8</v>
      </c>
      <c r="H19" s="58"/>
      <c r="I19" s="58"/>
      <c r="J19" s="58"/>
      <c r="K19" s="58"/>
    </row>
    <row r="20" spans="2:11" ht="12" customHeight="1" x14ac:dyDescent="0.3">
      <c r="G20" s="57"/>
      <c r="H20" s="58"/>
      <c r="I20" s="58"/>
      <c r="J20" s="58"/>
      <c r="K20" s="58"/>
    </row>
    <row r="21" spans="2:11" ht="12" customHeight="1" x14ac:dyDescent="0.3">
      <c r="G21" s="57"/>
      <c r="H21" s="58"/>
      <c r="I21" s="58"/>
      <c r="J21" s="58"/>
      <c r="K21" s="58"/>
    </row>
    <row r="22" spans="2:11" ht="12" customHeight="1" x14ac:dyDescent="0.3">
      <c r="G22" s="57"/>
      <c r="H22" s="58"/>
      <c r="I22" s="58"/>
      <c r="J22" s="58"/>
      <c r="K22" s="58"/>
    </row>
    <row r="23" spans="2:11" ht="33" customHeight="1" x14ac:dyDescent="0.3">
      <c r="G23" s="57"/>
      <c r="H23" s="58"/>
      <c r="I23" s="58"/>
      <c r="J23" s="58"/>
      <c r="K23" s="58"/>
    </row>
    <row r="24" spans="2:11" ht="11.65" customHeight="1" x14ac:dyDescent="0.3">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90" zoomScaleNormal="90" workbookViewId="0">
      <selection activeCell="L40" sqref="L40"/>
    </sheetView>
  </sheetViews>
  <sheetFormatPr baseColWidth="10" defaultColWidth="11.453125" defaultRowHeight="12" x14ac:dyDescent="0.3"/>
  <cols>
    <col min="1" max="1" width="10.1796875" style="3" bestFit="1" customWidth="1"/>
    <col min="2" max="2" width="6.1796875" style="3" customWidth="1"/>
    <col min="3" max="7" width="11.453125" style="3"/>
    <col min="8" max="8" width="7.26953125" style="3" customWidth="1"/>
    <col min="9" max="16384" width="11.453125" style="3"/>
  </cols>
  <sheetData>
    <row r="1" spans="1:11" x14ac:dyDescent="0.3">
      <c r="A1" s="1"/>
      <c r="B1" s="2"/>
      <c r="D1" s="4" t="s">
        <v>60</v>
      </c>
    </row>
    <row r="2" spans="1:11" x14ac:dyDescent="0.3">
      <c r="A2" s="5">
        <v>44378</v>
      </c>
      <c r="B2" s="43">
        <v>25.17</v>
      </c>
      <c r="C2" s="11"/>
      <c r="D2" s="4" t="s">
        <v>61</v>
      </c>
    </row>
    <row r="3" spans="1:11" x14ac:dyDescent="0.3">
      <c r="A3" s="5">
        <v>44562</v>
      </c>
      <c r="B3" s="43">
        <v>20.79</v>
      </c>
      <c r="C3" s="11"/>
      <c r="D3" s="7" t="s">
        <v>62</v>
      </c>
      <c r="E3" s="12"/>
      <c r="F3" s="12"/>
      <c r="G3" s="12"/>
      <c r="H3" s="12"/>
      <c r="I3" s="12"/>
      <c r="J3" s="12"/>
      <c r="K3" s="12"/>
    </row>
    <row r="4" spans="1:11" x14ac:dyDescent="0.3">
      <c r="A4" s="5">
        <v>44743</v>
      </c>
      <c r="B4" s="43">
        <v>16.29</v>
      </c>
      <c r="C4" s="11"/>
      <c r="D4" s="12"/>
      <c r="E4" s="12"/>
      <c r="F4" s="12"/>
      <c r="G4" s="12"/>
      <c r="H4" s="12"/>
      <c r="I4" s="12"/>
      <c r="J4" s="12"/>
      <c r="K4" s="12"/>
    </row>
    <row r="5" spans="1:11" x14ac:dyDescent="0.3">
      <c r="A5" s="5">
        <v>44927</v>
      </c>
      <c r="B5" s="43">
        <v>17.899999999999999</v>
      </c>
      <c r="C5" s="11"/>
      <c r="D5" s="12"/>
      <c r="E5" s="12"/>
      <c r="F5" s="12"/>
      <c r="G5" s="12"/>
      <c r="H5" s="12"/>
      <c r="I5" s="12"/>
      <c r="J5" s="12"/>
      <c r="K5" s="12"/>
    </row>
    <row r="6" spans="1:11" x14ac:dyDescent="0.3">
      <c r="A6" s="5">
        <v>45108</v>
      </c>
      <c r="B6" s="43">
        <v>19.940000000000001</v>
      </c>
      <c r="C6" s="11"/>
    </row>
    <row r="7" spans="1:11" x14ac:dyDescent="0.3">
      <c r="A7" s="5">
        <v>45292</v>
      </c>
      <c r="B7" s="43">
        <v>24.32</v>
      </c>
      <c r="C7" s="11"/>
    </row>
    <row r="8" spans="1:11" x14ac:dyDescent="0.3">
      <c r="A8" s="5">
        <v>45474</v>
      </c>
      <c r="B8" s="43">
        <v>24.25</v>
      </c>
    </row>
    <row r="13" spans="1:11" ht="12" customHeight="1" x14ac:dyDescent="0.3"/>
    <row r="14" spans="1:11" ht="12" customHeight="1" x14ac:dyDescent="0.3"/>
    <row r="15" spans="1:11" ht="12" customHeight="1" x14ac:dyDescent="0.3"/>
    <row r="19" spans="4:4" x14ac:dyDescent="0.3">
      <c r="D19" s="9"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2:H18"/>
  <sheetViews>
    <sheetView showGridLines="0" zoomScale="90" zoomScaleNormal="90" workbookViewId="0">
      <selection activeCell="I28" sqref="I28"/>
    </sheetView>
  </sheetViews>
  <sheetFormatPr baseColWidth="10" defaultColWidth="11.453125" defaultRowHeight="14.5" x14ac:dyDescent="0.35"/>
  <cols>
    <col min="1" max="1" width="53" style="3" bestFit="1" customWidth="1"/>
    <col min="2" max="2" width="6.1796875" style="3" customWidth="1"/>
    <col min="3" max="3" width="5.54296875" style="3" customWidth="1"/>
    <col min="4" max="4" width="11.453125" style="3"/>
    <col min="5" max="8" width="11.54296875" customWidth="1"/>
    <col min="9" max="16384" width="11.453125" style="3"/>
  </cols>
  <sheetData>
    <row r="2" spans="1:8" ht="12" x14ac:dyDescent="0.3">
      <c r="A2" s="5" t="s">
        <v>100</v>
      </c>
      <c r="B2" s="43">
        <v>39.1</v>
      </c>
      <c r="D2" s="4" t="s">
        <v>63</v>
      </c>
      <c r="E2" s="3"/>
      <c r="F2" s="3"/>
      <c r="G2" s="3"/>
      <c r="H2" s="3"/>
    </row>
    <row r="3" spans="1:8" ht="12" x14ac:dyDescent="0.3">
      <c r="A3" s="5" t="s">
        <v>101</v>
      </c>
      <c r="B3" s="43">
        <v>9.4</v>
      </c>
      <c r="C3" s="6"/>
      <c r="D3" s="4" t="s">
        <v>88</v>
      </c>
      <c r="E3" s="3"/>
      <c r="F3" s="3"/>
      <c r="G3" s="3"/>
      <c r="H3" s="3"/>
    </row>
    <row r="4" spans="1:8" ht="12" x14ac:dyDescent="0.3">
      <c r="A4" s="5" t="s">
        <v>104</v>
      </c>
      <c r="B4" s="43">
        <v>22.49</v>
      </c>
      <c r="C4" s="6"/>
      <c r="D4" s="7" t="s">
        <v>89</v>
      </c>
      <c r="E4" s="14"/>
      <c r="F4" s="3"/>
      <c r="G4" s="3"/>
      <c r="H4" s="3"/>
    </row>
    <row r="5" spans="1:8" ht="12" x14ac:dyDescent="0.3">
      <c r="A5" s="5" t="s">
        <v>102</v>
      </c>
      <c r="B5" s="43">
        <v>3.74</v>
      </c>
      <c r="C5" s="6"/>
      <c r="D5" s="6"/>
      <c r="E5" s="3"/>
      <c r="F5" s="3"/>
      <c r="G5" s="3"/>
      <c r="H5" s="3"/>
    </row>
    <row r="6" spans="1:8" ht="12" x14ac:dyDescent="0.3">
      <c r="A6" s="5" t="s">
        <v>103</v>
      </c>
      <c r="B6" s="43">
        <v>25.28</v>
      </c>
      <c r="C6" s="6"/>
      <c r="D6" s="6"/>
      <c r="E6" s="3"/>
      <c r="F6" s="3"/>
      <c r="G6" s="3"/>
      <c r="H6" s="3"/>
    </row>
    <row r="7" spans="1:8" ht="12" x14ac:dyDescent="0.3">
      <c r="B7" s="44"/>
      <c r="C7" s="6"/>
      <c r="D7" s="6"/>
      <c r="E7" s="3"/>
      <c r="F7" s="3"/>
      <c r="G7" s="3"/>
      <c r="H7" s="3"/>
    </row>
    <row r="8" spans="1:8" x14ac:dyDescent="0.35">
      <c r="F8" s="3"/>
      <c r="G8" s="3"/>
      <c r="H8" s="3"/>
    </row>
    <row r="17" spans="1:4" customFormat="1" x14ac:dyDescent="0.35">
      <c r="A17" s="3"/>
      <c r="B17" s="3"/>
      <c r="C17" s="3"/>
      <c r="D17" s="3"/>
    </row>
    <row r="18" spans="1:4" x14ac:dyDescent="0.35">
      <c r="D18" s="9" t="s">
        <v>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zoomScale="90" zoomScaleNormal="90" workbookViewId="0">
      <selection activeCell="F37" sqref="F37"/>
    </sheetView>
  </sheetViews>
  <sheetFormatPr baseColWidth="10" defaultColWidth="11.453125" defaultRowHeight="14.5" x14ac:dyDescent="0.35"/>
  <cols>
    <col min="1" max="1" width="14.54296875" style="3" bestFit="1" customWidth="1"/>
    <col min="2" max="6" width="15.453125" style="3" customWidth="1"/>
    <col min="7" max="7" width="15.453125" customWidth="1"/>
    <col min="8" max="8" width="4.453125" customWidth="1"/>
    <col min="9" max="9" width="11.54296875" customWidth="1"/>
    <col min="10" max="16384" width="11.453125" style="3"/>
  </cols>
  <sheetData>
    <row r="1" spans="1:10" ht="36" x14ac:dyDescent="0.3">
      <c r="A1" s="38" t="s">
        <v>0</v>
      </c>
      <c r="B1" s="39" t="s">
        <v>10</v>
      </c>
      <c r="C1" s="39" t="s">
        <v>11</v>
      </c>
      <c r="D1" s="39" t="s">
        <v>12</v>
      </c>
      <c r="E1" s="39" t="s">
        <v>13</v>
      </c>
      <c r="F1" s="39" t="s">
        <v>14</v>
      </c>
      <c r="G1" s="39" t="s">
        <v>4</v>
      </c>
      <c r="H1" s="3"/>
      <c r="I1" s="4" t="s">
        <v>78</v>
      </c>
    </row>
    <row r="2" spans="1:10" ht="12" x14ac:dyDescent="0.3">
      <c r="A2" s="5">
        <v>44287</v>
      </c>
      <c r="B2" s="6">
        <v>50.304653335868203</v>
      </c>
      <c r="C2" s="6">
        <v>46.6959883411036</v>
      </c>
      <c r="D2" s="6">
        <v>40.514672998724201</v>
      </c>
      <c r="E2" s="6">
        <v>64.512438143179693</v>
      </c>
      <c r="F2" s="6"/>
      <c r="G2" s="3">
        <v>50</v>
      </c>
      <c r="H2" s="3"/>
      <c r="I2" s="4" t="s">
        <v>65</v>
      </c>
      <c r="J2" s="6"/>
    </row>
    <row r="3" spans="1:10" ht="12" x14ac:dyDescent="0.3">
      <c r="A3" s="5">
        <v>44378</v>
      </c>
      <c r="B3" s="6">
        <v>55.915337296628003</v>
      </c>
      <c r="C3" s="6">
        <v>48.061710699442202</v>
      </c>
      <c r="D3" s="6">
        <v>41.795892463210997</v>
      </c>
      <c r="E3" s="6">
        <v>67.9289203659647</v>
      </c>
      <c r="F3" s="6">
        <v>57.444532902227699</v>
      </c>
      <c r="G3" s="3">
        <v>50</v>
      </c>
      <c r="H3" s="3"/>
      <c r="I3" s="7" t="s">
        <v>7</v>
      </c>
      <c r="J3" s="8"/>
    </row>
    <row r="4" spans="1:10" ht="12" x14ac:dyDescent="0.3">
      <c r="A4" s="5">
        <v>44470</v>
      </c>
      <c r="B4" s="6">
        <v>52.740137297079897</v>
      </c>
      <c r="C4" s="6">
        <v>39.140021452190098</v>
      </c>
      <c r="D4" s="6">
        <v>42.1907253089284</v>
      </c>
      <c r="E4" s="6">
        <v>71.587036017024204</v>
      </c>
      <c r="F4" s="6">
        <v>56.455478753687899</v>
      </c>
      <c r="G4" s="3">
        <v>50</v>
      </c>
      <c r="H4" s="3"/>
      <c r="I4" s="3"/>
    </row>
    <row r="5" spans="1:10" ht="12" x14ac:dyDescent="0.3">
      <c r="A5" s="5">
        <v>44562.125</v>
      </c>
      <c r="B5" s="6">
        <v>52.8934078994779</v>
      </c>
      <c r="C5" s="6">
        <v>42.949219130238603</v>
      </c>
      <c r="D5" s="6">
        <v>40.604884491779302</v>
      </c>
      <c r="E5" s="6">
        <v>69.825928267020402</v>
      </c>
      <c r="F5" s="6">
        <v>60.733518455511003</v>
      </c>
      <c r="G5" s="3">
        <v>50</v>
      </c>
      <c r="H5" s="3"/>
      <c r="I5" s="3"/>
    </row>
    <row r="6" spans="1:10" ht="12" x14ac:dyDescent="0.3">
      <c r="A6" s="5">
        <v>44652.125</v>
      </c>
      <c r="B6" s="6">
        <v>38.433494309900901</v>
      </c>
      <c r="C6" s="6">
        <v>38.512337976040399</v>
      </c>
      <c r="D6" s="6">
        <v>32.279094760308404</v>
      </c>
      <c r="E6" s="6">
        <v>76.709990660498704</v>
      </c>
      <c r="F6" s="6">
        <v>54.683000057484797</v>
      </c>
      <c r="G6" s="3">
        <v>50</v>
      </c>
      <c r="H6" s="3"/>
      <c r="I6" s="3"/>
    </row>
    <row r="7" spans="1:10" ht="12" x14ac:dyDescent="0.3">
      <c r="A7" s="5">
        <v>44743.166666666701</v>
      </c>
      <c r="B7" s="6">
        <v>40.820021340308898</v>
      </c>
      <c r="C7" s="6">
        <v>43.304303208366399</v>
      </c>
      <c r="D7" s="6">
        <v>31.2781075449935</v>
      </c>
      <c r="E7" s="6">
        <v>71.141751325329594</v>
      </c>
      <c r="F7" s="6">
        <v>53.039618059052899</v>
      </c>
      <c r="G7" s="3">
        <v>50</v>
      </c>
      <c r="H7" s="3"/>
      <c r="I7" s="3"/>
    </row>
    <row r="8" spans="1:10" ht="12" x14ac:dyDescent="0.3">
      <c r="A8" s="5">
        <v>44835.166666666664</v>
      </c>
      <c r="B8" s="6">
        <v>41.3413641103052</v>
      </c>
      <c r="C8" s="6">
        <v>49.372729831834299</v>
      </c>
      <c r="D8" s="6">
        <v>36.919540065464602</v>
      </c>
      <c r="E8" s="6">
        <v>67.635787826871194</v>
      </c>
      <c r="F8" s="6">
        <v>55.232970529807403</v>
      </c>
      <c r="G8" s="3">
        <v>50</v>
      </c>
      <c r="H8" s="3"/>
      <c r="I8" s="3"/>
    </row>
    <row r="9" spans="1:10" ht="12" x14ac:dyDescent="0.3">
      <c r="A9" s="5">
        <v>44927</v>
      </c>
      <c r="B9" s="6">
        <v>42.062214869411797</v>
      </c>
      <c r="C9" s="6">
        <v>48.295554200446603</v>
      </c>
      <c r="D9" s="6">
        <v>35.618874739008</v>
      </c>
      <c r="E9" s="6">
        <v>68.407779928994998</v>
      </c>
      <c r="F9" s="6">
        <v>51.776998428699002</v>
      </c>
      <c r="G9" s="3">
        <v>50</v>
      </c>
      <c r="H9" s="3"/>
      <c r="I9" s="3"/>
    </row>
    <row r="10" spans="1:10" x14ac:dyDescent="0.35">
      <c r="A10" s="5">
        <v>45017</v>
      </c>
      <c r="B10" s="6">
        <v>46.484611521206503</v>
      </c>
      <c r="C10" s="6">
        <v>51.391880085828298</v>
      </c>
      <c r="D10" s="6">
        <v>37.759920523288301</v>
      </c>
      <c r="E10" s="6">
        <v>68.352359259343103</v>
      </c>
      <c r="F10" s="6">
        <v>50.3625528257054</v>
      </c>
      <c r="G10" s="3">
        <v>50</v>
      </c>
    </row>
    <row r="11" spans="1:10" x14ac:dyDescent="0.35">
      <c r="A11" s="5">
        <v>45108</v>
      </c>
      <c r="B11" s="6">
        <v>51.667327229959803</v>
      </c>
      <c r="C11" s="6">
        <v>50.474672813470001</v>
      </c>
      <c r="D11" s="6">
        <v>41.390914816760002</v>
      </c>
      <c r="E11" s="6">
        <v>62.952366644700597</v>
      </c>
      <c r="F11" s="6">
        <v>49.652188598353703</v>
      </c>
      <c r="G11" s="3">
        <v>50</v>
      </c>
    </row>
    <row r="12" spans="1:10" x14ac:dyDescent="0.35">
      <c r="A12" s="5">
        <v>45200</v>
      </c>
      <c r="B12" s="6">
        <v>44.341529803386599</v>
      </c>
      <c r="C12" s="6">
        <v>47.534938777357901</v>
      </c>
      <c r="D12" s="6">
        <v>34.617613781048</v>
      </c>
      <c r="E12" s="6">
        <v>68.7610418355831</v>
      </c>
      <c r="F12" s="6">
        <v>57.808492846128601</v>
      </c>
      <c r="G12" s="3">
        <v>50</v>
      </c>
    </row>
    <row r="13" spans="1:10" x14ac:dyDescent="0.35">
      <c r="A13" s="5">
        <v>45292</v>
      </c>
      <c r="B13" s="6">
        <v>49.7689881081604</v>
      </c>
      <c r="C13" s="6">
        <v>54.376987428939898</v>
      </c>
      <c r="D13" s="6">
        <v>42.925645234593603</v>
      </c>
      <c r="E13" s="6">
        <v>65.648717716834796</v>
      </c>
      <c r="F13" s="6">
        <v>54.3618351746196</v>
      </c>
      <c r="G13" s="3">
        <v>50</v>
      </c>
    </row>
    <row r="14" spans="1:10" x14ac:dyDescent="0.35">
      <c r="A14" s="5">
        <v>45383.125</v>
      </c>
      <c r="B14" s="6">
        <v>52.530926689496702</v>
      </c>
      <c r="C14" s="6">
        <v>53.111775148794599</v>
      </c>
      <c r="D14" s="6">
        <v>41.544405077388198</v>
      </c>
      <c r="E14" s="6">
        <v>63.2507862419017</v>
      </c>
      <c r="F14" s="6">
        <v>52.997699818215999</v>
      </c>
      <c r="G14" s="3">
        <v>50</v>
      </c>
    </row>
    <row r="15" spans="1:10" x14ac:dyDescent="0.35">
      <c r="A15" s="5">
        <v>45474</v>
      </c>
      <c r="B15" s="6">
        <v>49.052306682059303</v>
      </c>
      <c r="C15" s="6">
        <v>50.875458020917897</v>
      </c>
      <c r="D15" s="6">
        <v>41.507386277089402</v>
      </c>
      <c r="E15" s="6">
        <v>65.515453356734497</v>
      </c>
      <c r="F15" s="6">
        <v>52.069527118439403</v>
      </c>
      <c r="G15" s="3">
        <v>50</v>
      </c>
    </row>
    <row r="18" spans="9:9" x14ac:dyDescent="0.35">
      <c r="I18" s="9" t="s">
        <v>17</v>
      </c>
    </row>
    <row r="19" spans="9:9" x14ac:dyDescent="0.35">
      <c r="I19" s="9" t="s">
        <v>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90" zoomScaleNormal="90" workbookViewId="0">
      <selection activeCell="B1" sqref="B1:C2"/>
    </sheetView>
  </sheetViews>
  <sheetFormatPr baseColWidth="10" defaultColWidth="11.453125" defaultRowHeight="14.5" x14ac:dyDescent="0.35"/>
  <cols>
    <col min="1" max="1" width="14.54296875" style="3" bestFit="1" customWidth="1"/>
    <col min="2" max="4" width="11.54296875" style="3" customWidth="1"/>
    <col min="5" max="5" width="6.7265625" style="3" customWidth="1"/>
    <col min="6" max="6" width="11.453125" style="3"/>
    <col min="7" max="10" width="11.54296875" customWidth="1"/>
    <col min="11" max="16384" width="11.453125" style="3"/>
  </cols>
  <sheetData>
    <row r="1" spans="1:7" s="3" customFormat="1" ht="36" x14ac:dyDescent="0.3">
      <c r="A1" s="40" t="s">
        <v>0</v>
      </c>
      <c r="B1" s="39" t="s">
        <v>66</v>
      </c>
      <c r="C1" s="39" t="s">
        <v>1</v>
      </c>
      <c r="D1" s="39" t="s">
        <v>4</v>
      </c>
      <c r="F1" s="16" t="s">
        <v>79</v>
      </c>
    </row>
    <row r="2" spans="1:7" s="3" customFormat="1" ht="12" x14ac:dyDescent="0.3">
      <c r="A2" s="5">
        <v>44197</v>
      </c>
      <c r="B2" s="13">
        <v>59.546277924332898</v>
      </c>
      <c r="C2" s="13">
        <v>51.212375678511798</v>
      </c>
      <c r="D2" s="45">
        <v>50</v>
      </c>
      <c r="E2" s="6"/>
      <c r="F2" s="16" t="s">
        <v>68</v>
      </c>
      <c r="G2" s="6"/>
    </row>
    <row r="3" spans="1:7" s="3" customFormat="1" ht="12" x14ac:dyDescent="0.3">
      <c r="A3" s="5">
        <v>44287</v>
      </c>
      <c r="B3" s="13">
        <v>60.333751103741299</v>
      </c>
      <c r="C3" s="13">
        <v>49.238603253170098</v>
      </c>
      <c r="D3" s="45">
        <v>50</v>
      </c>
      <c r="E3" s="6"/>
      <c r="F3" s="7" t="s">
        <v>7</v>
      </c>
      <c r="G3" s="8"/>
    </row>
    <row r="4" spans="1:7" s="3" customFormat="1" ht="12" x14ac:dyDescent="0.3">
      <c r="A4" s="5">
        <v>44378</v>
      </c>
      <c r="B4" s="13">
        <v>59.756418704874598</v>
      </c>
      <c r="C4" s="13">
        <v>54.441496085036199</v>
      </c>
      <c r="D4" s="45">
        <v>50</v>
      </c>
      <c r="E4" s="6"/>
      <c r="F4" s="6"/>
    </row>
    <row r="5" spans="1:7" s="3" customFormat="1" ht="12" x14ac:dyDescent="0.3">
      <c r="A5" s="5">
        <v>44470</v>
      </c>
      <c r="B5" s="13">
        <v>51.6443006344252</v>
      </c>
      <c r="C5" s="13">
        <v>48.491749729449097</v>
      </c>
      <c r="D5" s="45">
        <v>50</v>
      </c>
      <c r="E5" s="6"/>
      <c r="F5" s="6"/>
    </row>
    <row r="6" spans="1:7" s="3" customFormat="1" ht="12" x14ac:dyDescent="0.3">
      <c r="A6" s="5">
        <v>44562.125</v>
      </c>
      <c r="B6" s="13">
        <v>57.502281873806503</v>
      </c>
      <c r="C6" s="13">
        <v>51.280405275717399</v>
      </c>
      <c r="D6" s="45">
        <v>50</v>
      </c>
      <c r="E6" s="6"/>
      <c r="F6" s="6"/>
    </row>
    <row r="7" spans="1:7" s="3" customFormat="1" ht="12" x14ac:dyDescent="0.3">
      <c r="A7" s="5">
        <v>44652.125</v>
      </c>
      <c r="B7" s="13">
        <v>46.0521384359905</v>
      </c>
      <c r="C7" s="13">
        <v>43.193411181071497</v>
      </c>
      <c r="D7" s="45">
        <v>50</v>
      </c>
      <c r="E7" s="6"/>
      <c r="F7" s="6"/>
    </row>
    <row r="8" spans="1:7" s="3" customFormat="1" ht="12" x14ac:dyDescent="0.3">
      <c r="A8" s="5">
        <v>44743.166666666701</v>
      </c>
      <c r="B8" s="13">
        <v>40.138252888259501</v>
      </c>
      <c r="C8" s="13">
        <v>38.529737577053801</v>
      </c>
      <c r="D8" s="45">
        <v>50</v>
      </c>
      <c r="E8" s="6"/>
      <c r="F8" s="6"/>
    </row>
    <row r="9" spans="1:7" s="3" customFormat="1" x14ac:dyDescent="0.35">
      <c r="A9" s="5">
        <v>44835.166666666664</v>
      </c>
      <c r="B9" s="13">
        <v>42.972329466360399</v>
      </c>
      <c r="C9" s="13">
        <v>36.8058049995348</v>
      </c>
      <c r="D9" s="45">
        <v>50</v>
      </c>
      <c r="G9"/>
    </row>
    <row r="10" spans="1:7" x14ac:dyDescent="0.35">
      <c r="A10" s="5">
        <v>44927</v>
      </c>
      <c r="B10" s="13">
        <v>44.848976913031599</v>
      </c>
      <c r="C10" s="13">
        <v>40.151619730945797</v>
      </c>
      <c r="D10" s="45">
        <v>50</v>
      </c>
    </row>
    <row r="11" spans="1:7" x14ac:dyDescent="0.35">
      <c r="A11" s="5">
        <v>45017</v>
      </c>
      <c r="B11" s="13">
        <v>50.752236082388897</v>
      </c>
      <c r="C11" s="13">
        <v>46.855380303781097</v>
      </c>
      <c r="D11" s="45">
        <v>50</v>
      </c>
    </row>
    <row r="12" spans="1:7" x14ac:dyDescent="0.35">
      <c r="A12" s="5">
        <v>45108</v>
      </c>
      <c r="B12" s="13">
        <v>65.060620861924605</v>
      </c>
      <c r="C12" s="13">
        <v>56.249784406008601</v>
      </c>
      <c r="D12" s="45">
        <v>50</v>
      </c>
    </row>
    <row r="13" spans="1:7" x14ac:dyDescent="0.35">
      <c r="A13" s="5">
        <v>45200</v>
      </c>
      <c r="B13" s="13">
        <v>46.321580324882802</v>
      </c>
      <c r="C13" s="13">
        <v>41.290070838086798</v>
      </c>
      <c r="D13" s="45">
        <v>50</v>
      </c>
    </row>
    <row r="14" spans="1:7" x14ac:dyDescent="0.35">
      <c r="A14" s="5">
        <v>45292</v>
      </c>
      <c r="B14" s="13">
        <v>55.035125458966199</v>
      </c>
      <c r="C14" s="13">
        <v>50.333610403568699</v>
      </c>
      <c r="D14" s="45">
        <v>50</v>
      </c>
    </row>
    <row r="15" spans="1:7" x14ac:dyDescent="0.35">
      <c r="A15" s="5">
        <v>45383.125</v>
      </c>
      <c r="B15" s="13">
        <v>63.487433804592499</v>
      </c>
      <c r="C15" s="13">
        <v>57.923732658212401</v>
      </c>
      <c r="D15" s="45">
        <v>50</v>
      </c>
    </row>
    <row r="16" spans="1:7" x14ac:dyDescent="0.35">
      <c r="A16" s="5">
        <v>45474</v>
      </c>
      <c r="B16" s="13">
        <v>57.4137491227998</v>
      </c>
      <c r="C16" s="13">
        <v>50.106344059744799</v>
      </c>
      <c r="D16" s="45">
        <v>50</v>
      </c>
    </row>
    <row r="18" spans="6:6" x14ac:dyDescent="0.35">
      <c r="F18" s="9" t="s">
        <v>17</v>
      </c>
    </row>
    <row r="19" spans="6:6" x14ac:dyDescent="0.35">
      <c r="F19" s="9" t="s">
        <v>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90" zoomScaleNormal="90" workbookViewId="0">
      <selection activeCell="D35" sqref="D35"/>
    </sheetView>
  </sheetViews>
  <sheetFormatPr baseColWidth="10" defaultColWidth="11.453125" defaultRowHeight="14.5" x14ac:dyDescent="0.35"/>
  <cols>
    <col min="1" max="1" width="14.54296875" bestFit="1" customWidth="1"/>
    <col min="2" max="4" width="17.26953125" customWidth="1"/>
    <col min="5" max="5" width="7.1796875" customWidth="1"/>
  </cols>
  <sheetData>
    <row r="1" spans="1:6" ht="24" x14ac:dyDescent="0.35">
      <c r="A1" s="38" t="s">
        <v>0</v>
      </c>
      <c r="B1" s="39" t="s">
        <v>66</v>
      </c>
      <c r="C1" s="39" t="s">
        <v>1</v>
      </c>
      <c r="D1" s="39" t="s">
        <v>4</v>
      </c>
      <c r="F1" s="16" t="s">
        <v>64</v>
      </c>
    </row>
    <row r="2" spans="1:6" x14ac:dyDescent="0.35">
      <c r="A2" s="5">
        <v>44197</v>
      </c>
      <c r="B2" s="13">
        <v>53.393017033268201</v>
      </c>
      <c r="C2" s="13">
        <v>48.233624675848198</v>
      </c>
      <c r="D2" s="45">
        <v>50</v>
      </c>
      <c r="F2" s="16" t="s">
        <v>69</v>
      </c>
    </row>
    <row r="3" spans="1:6" x14ac:dyDescent="0.35">
      <c r="A3" s="5">
        <v>44287</v>
      </c>
      <c r="B3" s="13">
        <v>52.2538006554446</v>
      </c>
      <c r="C3" s="13">
        <v>46.028960799619703</v>
      </c>
      <c r="D3" s="45">
        <v>50</v>
      </c>
      <c r="F3" s="7" t="s">
        <v>7</v>
      </c>
    </row>
    <row r="4" spans="1:6" x14ac:dyDescent="0.35">
      <c r="A4" s="5">
        <v>44378</v>
      </c>
      <c r="B4" s="13">
        <v>59.207961476911201</v>
      </c>
      <c r="C4" s="13">
        <v>56.0921873034426</v>
      </c>
      <c r="D4" s="45">
        <v>50</v>
      </c>
    </row>
    <row r="5" spans="1:6" x14ac:dyDescent="0.35">
      <c r="A5" s="5">
        <v>44470</v>
      </c>
      <c r="B5" s="13">
        <v>52.098218087282902</v>
      </c>
      <c r="C5" s="13">
        <v>49.948982315989902</v>
      </c>
      <c r="D5" s="45">
        <v>50</v>
      </c>
    </row>
    <row r="6" spans="1:6" x14ac:dyDescent="0.35">
      <c r="A6" s="5">
        <v>44562.125</v>
      </c>
      <c r="B6" s="13">
        <v>56.0984105303191</v>
      </c>
      <c r="C6" s="13">
        <v>52.561892725960703</v>
      </c>
      <c r="D6" s="45">
        <v>50</v>
      </c>
    </row>
    <row r="7" spans="1:6" x14ac:dyDescent="0.35">
      <c r="A7" s="5">
        <v>44652.125</v>
      </c>
      <c r="B7" s="13">
        <v>43.854202425922097</v>
      </c>
      <c r="C7" s="13">
        <v>43.6371953725276</v>
      </c>
      <c r="D7" s="45">
        <v>50</v>
      </c>
    </row>
    <row r="8" spans="1:6" x14ac:dyDescent="0.35">
      <c r="A8" s="5">
        <v>44743.166666666701</v>
      </c>
      <c r="B8" s="13">
        <v>42.603709255464402</v>
      </c>
      <c r="C8" s="13">
        <v>44.431252880251797</v>
      </c>
      <c r="D8" s="45">
        <v>50</v>
      </c>
    </row>
    <row r="9" spans="1:6" x14ac:dyDescent="0.35">
      <c r="A9" s="5">
        <v>44835.166666666664</v>
      </c>
      <c r="B9" s="13">
        <v>43.378002392922298</v>
      </c>
      <c r="C9" s="13">
        <v>39.600586001728502</v>
      </c>
      <c r="D9" s="45">
        <v>50</v>
      </c>
    </row>
    <row r="10" spans="1:6" x14ac:dyDescent="0.35">
      <c r="A10" s="5">
        <v>44927</v>
      </c>
      <c r="B10" s="13">
        <v>41.565788251579697</v>
      </c>
      <c r="C10" s="13">
        <v>38.013644326636403</v>
      </c>
      <c r="D10" s="45">
        <v>50</v>
      </c>
    </row>
    <row r="11" spans="1:6" x14ac:dyDescent="0.35">
      <c r="A11" s="5">
        <v>45017</v>
      </c>
      <c r="B11" s="13">
        <v>47.098088443702501</v>
      </c>
      <c r="C11" s="13">
        <v>46.1958484800995</v>
      </c>
      <c r="D11" s="45">
        <v>50</v>
      </c>
    </row>
    <row r="12" spans="1:6" x14ac:dyDescent="0.35">
      <c r="A12" s="5">
        <v>45108</v>
      </c>
      <c r="B12" s="13">
        <v>55.981842989363699</v>
      </c>
      <c r="C12" s="13">
        <v>50.170101589282801</v>
      </c>
      <c r="D12" s="45">
        <v>50</v>
      </c>
    </row>
    <row r="13" spans="1:6" x14ac:dyDescent="0.35">
      <c r="A13" s="5">
        <v>45200</v>
      </c>
      <c r="B13" s="13">
        <v>46.489114353961597</v>
      </c>
      <c r="C13" s="13">
        <v>41.773684905761101</v>
      </c>
      <c r="D13" s="45">
        <v>50</v>
      </c>
    </row>
    <row r="14" spans="1:6" x14ac:dyDescent="0.35">
      <c r="A14" s="5">
        <v>45292</v>
      </c>
      <c r="B14" s="13">
        <v>49.758394820345401</v>
      </c>
      <c r="C14" s="13">
        <v>41.761554706758098</v>
      </c>
      <c r="D14" s="45">
        <v>50</v>
      </c>
    </row>
    <row r="15" spans="1:6" x14ac:dyDescent="0.35">
      <c r="A15" s="5">
        <v>45383.125</v>
      </c>
      <c r="B15" s="13">
        <v>53.463902555449302</v>
      </c>
      <c r="C15" s="13">
        <v>48.5931927555798</v>
      </c>
      <c r="D15" s="45">
        <v>50</v>
      </c>
    </row>
    <row r="16" spans="1:6" x14ac:dyDescent="0.35">
      <c r="A16" s="5">
        <v>45474</v>
      </c>
      <c r="B16" s="13">
        <v>53.868994888648402</v>
      </c>
      <c r="C16" s="13">
        <v>50.2475935379425</v>
      </c>
      <c r="D16" s="45">
        <v>50</v>
      </c>
    </row>
    <row r="17" spans="6:6" x14ac:dyDescent="0.35">
      <c r="F17" s="9" t="s">
        <v>17</v>
      </c>
    </row>
    <row r="18" spans="6:6" x14ac:dyDescent="0.35">
      <c r="F18" s="9"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976D-1FE4-4E93-9BA5-C309E13516FD}">
  <sheetPr codeName="Hoja11"/>
  <dimension ref="A2:H18"/>
  <sheetViews>
    <sheetView showGridLines="0" zoomScale="90" zoomScaleNormal="90" workbookViewId="0">
      <selection activeCell="G26" sqref="G25:G26"/>
    </sheetView>
  </sheetViews>
  <sheetFormatPr baseColWidth="10" defaultColWidth="11.453125" defaultRowHeight="14.5" x14ac:dyDescent="0.35"/>
  <cols>
    <col min="1" max="1" width="6.26953125" style="19" bestFit="1" customWidth="1"/>
    <col min="2" max="2" width="6" style="19" bestFit="1" customWidth="1"/>
    <col min="3" max="3" width="5.54296875" style="19" customWidth="1"/>
    <col min="4" max="4" width="11.453125" style="19"/>
    <col min="5" max="8" width="11.54296875" style="25" customWidth="1"/>
    <col min="9" max="16384" width="11.453125" style="19"/>
  </cols>
  <sheetData>
    <row r="2" spans="1:8" ht="12" x14ac:dyDescent="0.3">
      <c r="A2" s="19" t="s">
        <v>25</v>
      </c>
      <c r="B2" s="19">
        <v>24.25</v>
      </c>
      <c r="D2" s="20" t="s">
        <v>81</v>
      </c>
      <c r="E2" s="19"/>
      <c r="F2" s="19"/>
      <c r="G2" s="19"/>
      <c r="H2" s="19"/>
    </row>
    <row r="3" spans="1:8" ht="12" x14ac:dyDescent="0.3">
      <c r="A3" s="26" t="s">
        <v>26</v>
      </c>
      <c r="B3" s="19">
        <v>17.82</v>
      </c>
      <c r="C3" s="22"/>
      <c r="D3" s="20" t="s">
        <v>80</v>
      </c>
      <c r="E3" s="19"/>
      <c r="F3" s="19"/>
      <c r="G3" s="19"/>
      <c r="H3" s="19"/>
    </row>
    <row r="4" spans="1:8" ht="12" x14ac:dyDescent="0.3">
      <c r="A4" s="26"/>
      <c r="B4" s="21"/>
      <c r="C4" s="22"/>
      <c r="D4" s="23" t="s">
        <v>50</v>
      </c>
      <c r="E4" s="27"/>
      <c r="F4" s="19"/>
      <c r="G4" s="19"/>
      <c r="H4" s="19"/>
    </row>
    <row r="5" spans="1:8" ht="12" x14ac:dyDescent="0.3">
      <c r="A5" s="26"/>
      <c r="B5" s="22"/>
      <c r="C5" s="22"/>
      <c r="D5" s="22"/>
      <c r="E5" s="19"/>
      <c r="F5" s="19"/>
      <c r="G5" s="19"/>
      <c r="H5" s="19"/>
    </row>
    <row r="6" spans="1:8" ht="12" x14ac:dyDescent="0.3">
      <c r="C6" s="22"/>
      <c r="D6" s="22"/>
      <c r="E6" s="19"/>
      <c r="F6" s="19"/>
      <c r="G6" s="19"/>
      <c r="H6" s="19"/>
    </row>
    <row r="7" spans="1:8" ht="12" x14ac:dyDescent="0.3">
      <c r="A7" s="26"/>
      <c r="B7" s="21"/>
      <c r="C7" s="22"/>
      <c r="D7" s="22"/>
      <c r="E7" s="19"/>
      <c r="F7" s="19"/>
      <c r="G7" s="19"/>
      <c r="H7" s="19"/>
    </row>
    <row r="8" spans="1:8" x14ac:dyDescent="0.35">
      <c r="F8" s="19"/>
      <c r="G8" s="19"/>
      <c r="H8" s="19"/>
    </row>
    <row r="9" spans="1:8" x14ac:dyDescent="0.35">
      <c r="A9" s="26"/>
      <c r="B9" s="22"/>
    </row>
    <row r="17" spans="1:4" s="25" customFormat="1" x14ac:dyDescent="0.35">
      <c r="A17" s="19"/>
      <c r="B17" s="19"/>
      <c r="C17" s="19"/>
      <c r="D17" s="19"/>
    </row>
    <row r="18" spans="1:4" s="25" customFormat="1" x14ac:dyDescent="0.35">
      <c r="A18" s="19"/>
      <c r="B18" s="19"/>
      <c r="C18" s="19"/>
      <c r="D18" s="24" t="s">
        <v>9</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R30"/>
  <sheetViews>
    <sheetView showGridLines="0" zoomScale="90" zoomScaleNormal="90" workbookViewId="0">
      <selection activeCell="B1" sqref="B1:C5"/>
    </sheetView>
  </sheetViews>
  <sheetFormatPr baseColWidth="10" defaultColWidth="11.453125" defaultRowHeight="14.5" x14ac:dyDescent="0.35"/>
  <cols>
    <col min="1" max="1" width="35.81640625" style="3" bestFit="1" customWidth="1"/>
    <col min="2" max="11" width="5.81640625" style="3" customWidth="1"/>
    <col min="12" max="12" width="5.81640625" customWidth="1"/>
    <col min="13" max="13" width="5.26953125" style="3" customWidth="1"/>
    <col min="14" max="14" width="11.453125" style="3"/>
    <col min="15" max="18" width="11.54296875" customWidth="1"/>
    <col min="19" max="16384" width="11.453125" style="3"/>
  </cols>
  <sheetData>
    <row r="1" spans="1:18" ht="12" x14ac:dyDescent="0.3">
      <c r="A1" s="1"/>
      <c r="B1" s="1" t="s">
        <v>105</v>
      </c>
      <c r="C1" s="1" t="s">
        <v>106</v>
      </c>
      <c r="D1" s="1" t="s">
        <v>107</v>
      </c>
      <c r="E1" s="1" t="s">
        <v>108</v>
      </c>
      <c r="F1" s="1" t="s">
        <v>109</v>
      </c>
      <c r="G1" s="15" t="s">
        <v>110</v>
      </c>
      <c r="H1" s="15" t="s">
        <v>111</v>
      </c>
      <c r="I1" s="15" t="s">
        <v>108</v>
      </c>
      <c r="J1" s="15" t="s">
        <v>112</v>
      </c>
      <c r="K1" s="15" t="s">
        <v>113</v>
      </c>
      <c r="L1" s="15" t="s">
        <v>114</v>
      </c>
      <c r="M1" s="15"/>
      <c r="N1" s="16" t="s">
        <v>67</v>
      </c>
      <c r="O1" s="3"/>
      <c r="P1" s="3"/>
      <c r="Q1" s="3"/>
      <c r="R1" s="3"/>
    </row>
    <row r="2" spans="1:18" ht="12" x14ac:dyDescent="0.3">
      <c r="A2" s="17" t="s">
        <v>70</v>
      </c>
      <c r="B2" s="43">
        <v>1.51</v>
      </c>
      <c r="C2" s="43">
        <v>0.71</v>
      </c>
      <c r="D2" s="43">
        <v>1.83</v>
      </c>
      <c r="E2" s="43">
        <v>3.43</v>
      </c>
      <c r="F2" s="43">
        <v>2.97</v>
      </c>
      <c r="G2" s="43">
        <v>4.04</v>
      </c>
      <c r="H2" s="43">
        <v>3.41</v>
      </c>
      <c r="I2" s="43">
        <v>1.21</v>
      </c>
      <c r="J2" s="43">
        <v>4.08</v>
      </c>
      <c r="K2" s="43">
        <v>1.45</v>
      </c>
      <c r="L2" s="43">
        <v>2.81</v>
      </c>
      <c r="M2" s="11"/>
      <c r="N2" s="18" t="s">
        <v>71</v>
      </c>
      <c r="O2" s="3"/>
      <c r="P2" s="3"/>
      <c r="Q2" s="3"/>
      <c r="R2" s="3"/>
    </row>
    <row r="3" spans="1:18" ht="12" x14ac:dyDescent="0.3">
      <c r="A3" s="17" t="s">
        <v>72</v>
      </c>
      <c r="B3" s="43">
        <v>2.4700000000000002</v>
      </c>
      <c r="C3" s="43">
        <v>2.27</v>
      </c>
      <c r="D3" s="43">
        <v>2.4900000000000002</v>
      </c>
      <c r="E3" s="43">
        <v>6.26</v>
      </c>
      <c r="F3" s="43">
        <v>8.23</v>
      </c>
      <c r="G3" s="43">
        <v>6.82</v>
      </c>
      <c r="H3" s="43">
        <v>9.9499999999999993</v>
      </c>
      <c r="I3" s="43">
        <v>8.1999999999999993</v>
      </c>
      <c r="J3" s="43">
        <v>11.41</v>
      </c>
      <c r="K3" s="43">
        <v>8.6300000000000008</v>
      </c>
      <c r="L3" s="43">
        <v>5.83</v>
      </c>
      <c r="M3" s="11"/>
      <c r="N3" s="7" t="s">
        <v>50</v>
      </c>
      <c r="O3" s="3"/>
      <c r="P3" s="3"/>
      <c r="Q3" s="3"/>
      <c r="R3" s="3"/>
    </row>
    <row r="4" spans="1:18" ht="12" x14ac:dyDescent="0.3">
      <c r="A4" s="17" t="s">
        <v>73</v>
      </c>
      <c r="B4" s="43">
        <v>9.27</v>
      </c>
      <c r="C4" s="43">
        <v>4.79</v>
      </c>
      <c r="D4" s="43">
        <v>5.26</v>
      </c>
      <c r="E4" s="43">
        <v>7.05</v>
      </c>
      <c r="F4" s="43">
        <v>12.43</v>
      </c>
      <c r="G4" s="43">
        <v>13.5</v>
      </c>
      <c r="H4" s="43">
        <v>22.5</v>
      </c>
      <c r="I4" s="43">
        <v>23.91</v>
      </c>
      <c r="J4" s="43">
        <v>32.46</v>
      </c>
      <c r="K4" s="43">
        <v>30.88</v>
      </c>
      <c r="L4" s="43">
        <v>24.18</v>
      </c>
      <c r="M4" s="11"/>
      <c r="O4" s="14"/>
      <c r="P4" s="3"/>
      <c r="Q4" s="3"/>
      <c r="R4" s="3"/>
    </row>
    <row r="5" spans="1:18" ht="12" x14ac:dyDescent="0.3">
      <c r="A5" s="17" t="s">
        <v>74</v>
      </c>
      <c r="B5" s="43">
        <v>29.01</v>
      </c>
      <c r="C5" s="43">
        <v>13.72</v>
      </c>
      <c r="D5" s="43">
        <v>14.58</v>
      </c>
      <c r="E5" s="43">
        <v>19.260000000000002</v>
      </c>
      <c r="F5" s="43">
        <v>25.55</v>
      </c>
      <c r="G5" s="43">
        <v>29.88</v>
      </c>
      <c r="H5" s="43">
        <v>35.24</v>
      </c>
      <c r="I5" s="43">
        <v>36.99</v>
      </c>
      <c r="J5" s="43">
        <v>39.76</v>
      </c>
      <c r="K5" s="43">
        <v>41.26</v>
      </c>
      <c r="L5" s="43">
        <v>47.91</v>
      </c>
      <c r="M5" s="11"/>
      <c r="N5" s="6"/>
      <c r="O5" s="3"/>
      <c r="P5" s="3"/>
      <c r="Q5" s="3"/>
      <c r="R5" s="3"/>
    </row>
    <row r="6" spans="1:18" ht="12" x14ac:dyDescent="0.3">
      <c r="A6" s="17" t="s">
        <v>75</v>
      </c>
      <c r="B6" s="43">
        <v>57.73</v>
      </c>
      <c r="C6" s="43">
        <v>78.510000000000005</v>
      </c>
      <c r="D6" s="43">
        <v>75.83</v>
      </c>
      <c r="E6" s="43">
        <v>64.010000000000005</v>
      </c>
      <c r="F6" s="43">
        <v>50.81</v>
      </c>
      <c r="G6" s="43">
        <v>45.76</v>
      </c>
      <c r="H6" s="43">
        <v>28.89</v>
      </c>
      <c r="I6" s="43">
        <v>29.69</v>
      </c>
      <c r="J6" s="43">
        <v>12.29</v>
      </c>
      <c r="K6" s="43">
        <v>17.78</v>
      </c>
      <c r="L6" s="43">
        <v>19.27</v>
      </c>
      <c r="M6" s="11"/>
      <c r="N6" s="6"/>
      <c r="O6" s="3"/>
      <c r="P6" s="3"/>
      <c r="Q6" s="3"/>
      <c r="R6" s="3"/>
    </row>
    <row r="7" spans="1:18" x14ac:dyDescent="0.35">
      <c r="A7" s="5"/>
      <c r="B7" s="5"/>
      <c r="C7" s="5"/>
      <c r="D7" s="5"/>
      <c r="E7" s="5"/>
      <c r="F7" s="5"/>
      <c r="G7" s="6"/>
      <c r="H7" s="6"/>
      <c r="I7" s="6"/>
      <c r="J7" s="6"/>
      <c r="K7" s="6"/>
      <c r="M7" s="6"/>
      <c r="N7" s="6"/>
      <c r="O7" s="3"/>
      <c r="P7" s="3"/>
      <c r="Q7" s="3"/>
      <c r="R7" s="3"/>
    </row>
    <row r="8" spans="1:18" x14ac:dyDescent="0.35">
      <c r="P8" s="3"/>
      <c r="Q8" s="3"/>
      <c r="R8" s="3"/>
    </row>
    <row r="13" spans="1:18" x14ac:dyDescent="0.35">
      <c r="A13"/>
      <c r="B13"/>
      <c r="C13"/>
      <c r="D13"/>
    </row>
    <row r="14" spans="1:18" x14ac:dyDescent="0.35">
      <c r="A14"/>
      <c r="B14"/>
      <c r="C14"/>
      <c r="D14"/>
    </row>
    <row r="15" spans="1:18" x14ac:dyDescent="0.35">
      <c r="A15"/>
      <c r="B15"/>
      <c r="C15"/>
      <c r="D15"/>
    </row>
    <row r="16" spans="1:18" x14ac:dyDescent="0.35">
      <c r="A16"/>
      <c r="B16"/>
      <c r="C16"/>
      <c r="D16"/>
    </row>
    <row r="17" spans="1:14" x14ac:dyDescent="0.35">
      <c r="A17"/>
      <c r="B17"/>
      <c r="C17"/>
      <c r="D17"/>
      <c r="N17" s="9" t="s">
        <v>9</v>
      </c>
    </row>
    <row r="18" spans="1:14" x14ac:dyDescent="0.35">
      <c r="A18"/>
      <c r="B18"/>
      <c r="C18"/>
      <c r="D18"/>
    </row>
    <row r="19" spans="1:14" x14ac:dyDescent="0.35">
      <c r="A19"/>
      <c r="B19"/>
      <c r="C19"/>
      <c r="D19"/>
    </row>
    <row r="20" spans="1:14" x14ac:dyDescent="0.35">
      <c r="A20"/>
      <c r="B20"/>
      <c r="C20"/>
      <c r="D20"/>
    </row>
    <row r="26" spans="1:14" x14ac:dyDescent="0.35">
      <c r="A26"/>
      <c r="B26"/>
      <c r="C26"/>
      <c r="D26"/>
    </row>
    <row r="27" spans="1:14" x14ac:dyDescent="0.35">
      <c r="A27"/>
      <c r="B27"/>
      <c r="C27"/>
      <c r="D27"/>
    </row>
    <row r="28" spans="1:14" x14ac:dyDescent="0.35">
      <c r="A28"/>
      <c r="B28"/>
      <c r="C28"/>
      <c r="D28"/>
    </row>
    <row r="29" spans="1:14" x14ac:dyDescent="0.35">
      <c r="A29"/>
      <c r="B29"/>
      <c r="C29"/>
      <c r="D29"/>
    </row>
    <row r="30" spans="1:14"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EF50-4948-4CF6-94A0-E5F11D5BCCFF}">
  <sheetPr codeName="Hoja25"/>
  <dimension ref="A1:I30"/>
  <sheetViews>
    <sheetView showGridLines="0" tabSelected="1" zoomScale="90" zoomScaleNormal="90" workbookViewId="0">
      <selection activeCell="H22" sqref="H22"/>
    </sheetView>
  </sheetViews>
  <sheetFormatPr baseColWidth="10" defaultColWidth="11.453125" defaultRowHeight="14.5" x14ac:dyDescent="0.35"/>
  <cols>
    <col min="1" max="1" width="50.54296875" style="3" bestFit="1" customWidth="1"/>
    <col min="2" max="3" width="6.26953125" style="3" customWidth="1"/>
    <col min="4" max="4" width="7.7265625" style="3" customWidth="1"/>
    <col min="5" max="5" width="11.453125" style="3"/>
    <col min="6" max="9" width="11.54296875" customWidth="1"/>
    <col min="10" max="16384" width="11.453125" style="3"/>
  </cols>
  <sheetData>
    <row r="1" spans="1:9" ht="12" x14ac:dyDescent="0.3">
      <c r="A1" s="1"/>
      <c r="B1" s="1" t="s">
        <v>25</v>
      </c>
      <c r="C1" s="1" t="s">
        <v>127</v>
      </c>
      <c r="E1" s="16" t="s">
        <v>121</v>
      </c>
      <c r="F1" s="3"/>
      <c r="G1" s="3"/>
      <c r="H1" s="3"/>
      <c r="I1" s="3"/>
    </row>
    <row r="2" spans="1:9" ht="12" x14ac:dyDescent="0.3">
      <c r="A2" s="49" t="s">
        <v>82</v>
      </c>
      <c r="B2" s="42">
        <v>17.899999999999999</v>
      </c>
      <c r="C2" s="42"/>
      <c r="D2" s="6"/>
      <c r="E2" s="18" t="s">
        <v>122</v>
      </c>
      <c r="F2" s="3"/>
      <c r="G2" s="3"/>
      <c r="H2" s="3"/>
      <c r="I2" s="3"/>
    </row>
    <row r="3" spans="1:9" ht="12" x14ac:dyDescent="0.3">
      <c r="A3" s="49" t="s">
        <v>83</v>
      </c>
      <c r="B3" s="42">
        <v>9.48</v>
      </c>
      <c r="C3" s="42">
        <v>11.17</v>
      </c>
      <c r="D3" s="6"/>
      <c r="E3" s="7" t="s">
        <v>123</v>
      </c>
      <c r="F3" s="3"/>
      <c r="G3" s="3"/>
      <c r="H3" s="3"/>
      <c r="I3" s="3"/>
    </row>
    <row r="4" spans="1:9" ht="12" x14ac:dyDescent="0.3">
      <c r="A4" s="49" t="s">
        <v>84</v>
      </c>
      <c r="B4" s="42">
        <v>43.69</v>
      </c>
      <c r="C4" s="42">
        <v>34.11</v>
      </c>
      <c r="D4" s="6"/>
      <c r="F4" s="14"/>
      <c r="G4" s="3"/>
      <c r="H4" s="3"/>
      <c r="I4" s="3"/>
    </row>
    <row r="5" spans="1:9" ht="12" x14ac:dyDescent="0.3">
      <c r="A5" s="49" t="s">
        <v>85</v>
      </c>
      <c r="B5" s="42">
        <v>20.6</v>
      </c>
      <c r="C5" s="42">
        <v>23.45</v>
      </c>
      <c r="D5" s="6"/>
      <c r="E5" s="6"/>
      <c r="F5" s="3"/>
      <c r="G5" s="3"/>
      <c r="H5" s="3"/>
      <c r="I5" s="3"/>
    </row>
    <row r="6" spans="1:9" ht="12" x14ac:dyDescent="0.3">
      <c r="A6" s="49" t="s">
        <v>86</v>
      </c>
      <c r="B6" s="42">
        <v>8.34</v>
      </c>
      <c r="C6" s="42">
        <v>14.35</v>
      </c>
      <c r="D6" s="6"/>
      <c r="E6" s="6"/>
      <c r="F6" s="3"/>
      <c r="G6" s="3"/>
      <c r="H6" s="3"/>
      <c r="I6" s="3"/>
    </row>
    <row r="7" spans="1:9" ht="12" x14ac:dyDescent="0.3">
      <c r="A7" s="49" t="s">
        <v>87</v>
      </c>
      <c r="B7" s="42"/>
      <c r="C7" s="42">
        <v>16.91</v>
      </c>
      <c r="D7" s="6"/>
      <c r="E7" s="6"/>
      <c r="F7" s="3"/>
      <c r="G7" s="3"/>
      <c r="H7" s="3"/>
      <c r="I7" s="3"/>
    </row>
    <row r="8" spans="1:9" x14ac:dyDescent="0.35">
      <c r="G8" s="3"/>
      <c r="H8" s="3"/>
      <c r="I8" s="3"/>
    </row>
    <row r="13" spans="1:9" x14ac:dyDescent="0.35">
      <c r="A13"/>
      <c r="B13"/>
      <c r="C13"/>
    </row>
    <row r="14" spans="1:9" x14ac:dyDescent="0.35">
      <c r="A14"/>
      <c r="B14"/>
      <c r="C14"/>
    </row>
    <row r="15" spans="1:9" x14ac:dyDescent="0.35">
      <c r="A15"/>
      <c r="B15"/>
      <c r="C15"/>
    </row>
    <row r="16" spans="1:9" x14ac:dyDescent="0.35">
      <c r="A16"/>
      <c r="B16"/>
      <c r="C16"/>
    </row>
    <row r="17" spans="1:5" x14ac:dyDescent="0.35">
      <c r="A17"/>
      <c r="B17"/>
      <c r="C17"/>
      <c r="E17" s="9" t="s">
        <v>9</v>
      </c>
    </row>
    <row r="18" spans="1:5" x14ac:dyDescent="0.35">
      <c r="A18"/>
      <c r="B18"/>
      <c r="C18"/>
    </row>
    <row r="19" spans="1:5" x14ac:dyDescent="0.35">
      <c r="A19"/>
      <c r="B19"/>
      <c r="C19"/>
    </row>
    <row r="20" spans="1:5" x14ac:dyDescent="0.35">
      <c r="A20"/>
      <c r="B20"/>
      <c r="C20"/>
    </row>
    <row r="26" spans="1:5" x14ac:dyDescent="0.35">
      <c r="A26"/>
      <c r="B26"/>
      <c r="C26"/>
    </row>
    <row r="27" spans="1:5" x14ac:dyDescent="0.35">
      <c r="A27"/>
      <c r="B27"/>
      <c r="C27"/>
    </row>
    <row r="28" spans="1:5" x14ac:dyDescent="0.35">
      <c r="A28"/>
      <c r="B28"/>
      <c r="C28"/>
    </row>
    <row r="29" spans="1:5" x14ac:dyDescent="0.35">
      <c r="A29"/>
      <c r="B29"/>
      <c r="C29"/>
    </row>
    <row r="30" spans="1:5" x14ac:dyDescent="0.35">
      <c r="A30"/>
      <c r="B30"/>
      <c r="C30"/>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655E-7396-4D65-9FB8-76FF6F60A526}">
  <dimension ref="A1:AA27"/>
  <sheetViews>
    <sheetView showGridLines="0" zoomScale="90" zoomScaleNormal="90" workbookViewId="0">
      <selection activeCell="E20" sqref="E20"/>
    </sheetView>
  </sheetViews>
  <sheetFormatPr baseColWidth="10" defaultColWidth="11.453125" defaultRowHeight="12" x14ac:dyDescent="0.3"/>
  <cols>
    <col min="1" max="1" width="10.1796875" style="19" bestFit="1" customWidth="1"/>
    <col min="2" max="5" width="16.7265625" style="19" customWidth="1"/>
    <col min="6" max="6" width="5.54296875" style="19" customWidth="1"/>
    <col min="7" max="8" width="10.7265625" style="19" customWidth="1"/>
    <col min="9" max="9" width="8.1796875" style="19" customWidth="1"/>
    <col min="10" max="10" width="4.26953125" style="19" customWidth="1"/>
    <col min="11" max="14" width="11.453125" style="19"/>
    <col min="15" max="15" width="7.26953125" style="19" customWidth="1"/>
    <col min="16" max="18" width="11.453125" style="19"/>
    <col min="19" max="19" width="4.26953125" style="19" customWidth="1"/>
    <col min="20" max="23" width="11.453125" style="19"/>
    <col min="24" max="24" width="7.26953125" style="19" customWidth="1"/>
    <col min="25" max="16384" width="11.453125" style="19"/>
  </cols>
  <sheetData>
    <row r="1" spans="1:27" ht="36" x14ac:dyDescent="0.3">
      <c r="A1" s="56"/>
      <c r="B1" s="2" t="s">
        <v>83</v>
      </c>
      <c r="C1" s="2" t="s">
        <v>117</v>
      </c>
      <c r="D1" s="2" t="s">
        <v>85</v>
      </c>
      <c r="E1" s="2" t="s">
        <v>118</v>
      </c>
      <c r="F1" s="30"/>
      <c r="G1" s="30"/>
      <c r="H1" s="30"/>
      <c r="I1" s="30"/>
      <c r="K1" s="20"/>
      <c r="T1" s="20"/>
    </row>
    <row r="2" spans="1:27" x14ac:dyDescent="0.3">
      <c r="A2" s="54">
        <v>44562</v>
      </c>
      <c r="B2" s="36">
        <v>10.07</v>
      </c>
      <c r="C2" s="36">
        <v>53.31</v>
      </c>
      <c r="D2" s="36">
        <v>19.79</v>
      </c>
      <c r="E2" s="36">
        <v>8.23</v>
      </c>
      <c r="F2" s="33"/>
      <c r="G2" s="33"/>
      <c r="H2" s="33"/>
      <c r="I2" s="33"/>
      <c r="J2" s="34"/>
      <c r="K2" s="20"/>
      <c r="S2" s="34"/>
      <c r="T2" s="20"/>
    </row>
    <row r="3" spans="1:27" x14ac:dyDescent="0.3">
      <c r="A3" s="54">
        <v>44743</v>
      </c>
      <c r="B3" s="36">
        <v>6.93</v>
      </c>
      <c r="C3" s="36">
        <v>36.64</v>
      </c>
      <c r="D3" s="36">
        <v>22.64</v>
      </c>
      <c r="E3" s="36">
        <v>19.13</v>
      </c>
      <c r="F3" s="33"/>
      <c r="G3" s="33"/>
      <c r="H3" s="33"/>
      <c r="I3" s="33"/>
      <c r="J3" s="34"/>
      <c r="K3" s="46"/>
      <c r="L3" s="47"/>
      <c r="M3" s="47"/>
      <c r="N3" s="47"/>
      <c r="O3" s="47"/>
      <c r="P3" s="47"/>
      <c r="Q3" s="47"/>
      <c r="R3" s="31"/>
      <c r="S3" s="34"/>
      <c r="T3" s="46"/>
      <c r="U3" s="47"/>
      <c r="V3" s="47"/>
      <c r="W3" s="47"/>
      <c r="X3" s="47"/>
      <c r="Y3" s="47"/>
      <c r="Z3" s="47"/>
      <c r="AA3" s="31"/>
    </row>
    <row r="4" spans="1:27" x14ac:dyDescent="0.3">
      <c r="A4" s="54">
        <v>44927</v>
      </c>
      <c r="B4" s="36">
        <v>10.6</v>
      </c>
      <c r="C4" s="36">
        <v>44.09</v>
      </c>
      <c r="D4" s="36">
        <v>14.37</v>
      </c>
      <c r="E4" s="36">
        <v>15.03</v>
      </c>
      <c r="F4" s="33"/>
      <c r="G4" s="33"/>
      <c r="H4" s="33"/>
      <c r="I4" s="33"/>
      <c r="J4" s="34"/>
      <c r="K4" s="47"/>
      <c r="L4" s="47"/>
      <c r="M4" s="47"/>
      <c r="N4" s="47"/>
      <c r="O4" s="47"/>
      <c r="P4" s="47"/>
      <c r="Q4" s="47"/>
      <c r="R4" s="31"/>
      <c r="S4" s="34"/>
      <c r="T4" s="47"/>
      <c r="U4" s="47"/>
      <c r="V4" s="47"/>
      <c r="W4" s="47"/>
      <c r="X4" s="47"/>
      <c r="Y4" s="47"/>
      <c r="Z4" s="47"/>
      <c r="AA4" s="31"/>
    </row>
    <row r="5" spans="1:27" x14ac:dyDescent="0.3">
      <c r="A5" s="54">
        <v>45108</v>
      </c>
      <c r="B5" s="36">
        <v>9.41</v>
      </c>
      <c r="C5" s="36">
        <v>43.93</v>
      </c>
      <c r="D5" s="36">
        <v>18.489999999999998</v>
      </c>
      <c r="E5" s="36">
        <v>11.56</v>
      </c>
      <c r="F5" s="33"/>
      <c r="G5" s="33"/>
      <c r="H5" s="33"/>
      <c r="I5" s="33"/>
      <c r="J5" s="34"/>
      <c r="K5" s="31"/>
      <c r="L5" s="31"/>
      <c r="M5" s="31"/>
      <c r="N5" s="31"/>
      <c r="O5" s="31"/>
      <c r="P5" s="31"/>
      <c r="Q5" s="31"/>
      <c r="R5" s="31"/>
      <c r="S5" s="34"/>
      <c r="T5" s="31"/>
      <c r="U5" s="31"/>
      <c r="V5" s="31"/>
      <c r="W5" s="31"/>
      <c r="X5" s="31"/>
      <c r="Y5" s="31"/>
      <c r="Z5" s="31"/>
      <c r="AA5" s="31"/>
    </row>
    <row r="6" spans="1:27" x14ac:dyDescent="0.3">
      <c r="A6" s="54">
        <v>45292</v>
      </c>
      <c r="B6" s="36">
        <v>8.2200000000000006</v>
      </c>
      <c r="C6" s="36">
        <v>48.14</v>
      </c>
      <c r="D6" s="36">
        <v>20.81</v>
      </c>
      <c r="E6" s="36">
        <v>5.63</v>
      </c>
      <c r="F6" s="33"/>
      <c r="G6" s="33"/>
      <c r="H6" s="33"/>
      <c r="I6" s="33"/>
      <c r="J6" s="34"/>
      <c r="K6" s="31"/>
      <c r="L6" s="31"/>
      <c r="M6" s="31"/>
      <c r="N6" s="31"/>
      <c r="O6" s="31"/>
      <c r="P6" s="31"/>
      <c r="Q6" s="31"/>
      <c r="R6" s="31"/>
      <c r="S6" s="34"/>
      <c r="T6" s="31"/>
      <c r="U6" s="31"/>
      <c r="V6" s="31"/>
      <c r="W6" s="31"/>
      <c r="X6" s="31"/>
      <c r="Y6" s="31"/>
      <c r="Z6" s="31"/>
      <c r="AA6" s="31"/>
    </row>
    <row r="7" spans="1:27" x14ac:dyDescent="0.3">
      <c r="A7" s="54">
        <v>45474</v>
      </c>
      <c r="B7" s="36">
        <v>9.1300000000000008</v>
      </c>
      <c r="C7" s="36">
        <v>42.1</v>
      </c>
      <c r="D7" s="36">
        <v>18.2</v>
      </c>
      <c r="E7" s="36">
        <v>8.18</v>
      </c>
      <c r="F7" s="33"/>
      <c r="G7" s="33"/>
      <c r="H7" s="33"/>
      <c r="I7" s="33"/>
      <c r="J7" s="34"/>
      <c r="S7" s="34"/>
    </row>
    <row r="8" spans="1:27" ht="5.15" customHeight="1" x14ac:dyDescent="0.3">
      <c r="A8" s="54"/>
      <c r="B8" s="55"/>
      <c r="C8" s="55"/>
      <c r="D8" s="55"/>
      <c r="E8" s="55"/>
      <c r="F8" s="33"/>
      <c r="G8" s="33"/>
      <c r="H8" s="33"/>
      <c r="I8" s="33"/>
      <c r="J8" s="34"/>
      <c r="S8" s="34"/>
    </row>
    <row r="9" spans="1:27" ht="36" x14ac:dyDescent="0.3">
      <c r="A9" s="56"/>
      <c r="B9" s="2" t="s">
        <v>83</v>
      </c>
      <c r="C9" s="2" t="s">
        <v>117</v>
      </c>
      <c r="D9" s="2" t="s">
        <v>85</v>
      </c>
      <c r="E9" s="2" t="s">
        <v>118</v>
      </c>
    </row>
    <row r="10" spans="1:27" x14ac:dyDescent="0.3">
      <c r="A10" s="54">
        <v>44562</v>
      </c>
      <c r="B10" s="36"/>
      <c r="C10" s="36">
        <v>81.96</v>
      </c>
      <c r="D10" s="36">
        <v>1.95</v>
      </c>
      <c r="E10" s="36">
        <v>8.34</v>
      </c>
      <c r="G10" s="52" t="s">
        <v>124</v>
      </c>
    </row>
    <row r="11" spans="1:27" x14ac:dyDescent="0.3">
      <c r="A11" s="54">
        <v>44743</v>
      </c>
      <c r="B11" s="36">
        <v>1.31</v>
      </c>
      <c r="C11" s="36">
        <v>76.459999999999994</v>
      </c>
      <c r="D11" s="36">
        <v>8.26</v>
      </c>
      <c r="E11" s="36">
        <v>7.85</v>
      </c>
      <c r="G11" s="20" t="s">
        <v>125</v>
      </c>
    </row>
    <row r="12" spans="1:27" x14ac:dyDescent="0.3">
      <c r="A12" s="54">
        <v>44927</v>
      </c>
      <c r="B12" s="36">
        <v>0.59</v>
      </c>
      <c r="C12" s="36">
        <v>66.599999999999994</v>
      </c>
      <c r="D12" s="36">
        <v>2.2599999999999998</v>
      </c>
      <c r="E12" s="36">
        <v>7.23</v>
      </c>
      <c r="G12" s="7" t="s">
        <v>119</v>
      </c>
      <c r="J12" s="53" t="s">
        <v>120</v>
      </c>
    </row>
    <row r="13" spans="1:27" x14ac:dyDescent="0.3">
      <c r="A13" s="54">
        <v>45108</v>
      </c>
      <c r="B13" s="36">
        <v>1.24</v>
      </c>
      <c r="C13" s="36">
        <v>73.22</v>
      </c>
      <c r="D13" s="36">
        <v>6.19</v>
      </c>
      <c r="E13" s="36">
        <v>2.35</v>
      </c>
    </row>
    <row r="14" spans="1:27" ht="12" customHeight="1" x14ac:dyDescent="0.3">
      <c r="A14" s="54">
        <v>45292</v>
      </c>
      <c r="B14" s="36">
        <v>1.5</v>
      </c>
      <c r="C14" s="36">
        <v>66.95</v>
      </c>
      <c r="D14" s="36">
        <v>10.63</v>
      </c>
      <c r="E14" s="36">
        <v>10.67</v>
      </c>
    </row>
    <row r="15" spans="1:27" ht="12" customHeight="1" x14ac:dyDescent="0.3">
      <c r="A15" s="54">
        <v>45474</v>
      </c>
      <c r="B15" s="36">
        <v>3.47</v>
      </c>
      <c r="C15" s="36">
        <v>71.400000000000006</v>
      </c>
      <c r="D15" s="36">
        <v>1.6</v>
      </c>
      <c r="E15" s="36">
        <v>7.23</v>
      </c>
    </row>
    <row r="16" spans="1:27" ht="12" customHeight="1" x14ac:dyDescent="0.3">
      <c r="A16" s="50"/>
      <c r="B16" s="51"/>
      <c r="C16" s="51"/>
      <c r="D16" s="51"/>
      <c r="E16" s="51"/>
    </row>
    <row r="19" spans="7:24" ht="26.5" customHeight="1" x14ac:dyDescent="0.3">
      <c r="K19" s="35"/>
      <c r="L19" s="48"/>
      <c r="M19" s="48"/>
      <c r="N19" s="48"/>
      <c r="O19" s="48"/>
      <c r="U19" s="48"/>
      <c r="V19" s="48"/>
      <c r="W19" s="48"/>
      <c r="X19" s="48"/>
    </row>
    <row r="27" spans="7:24" x14ac:dyDescent="0.3">
      <c r="G27" s="35"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zoomScale="90" zoomScaleNormal="90" workbookViewId="0">
      <selection activeCell="C33" sqref="C32:C33"/>
    </sheetView>
  </sheetViews>
  <sheetFormatPr baseColWidth="10" defaultColWidth="11.453125" defaultRowHeight="12" x14ac:dyDescent="0.3"/>
  <cols>
    <col min="1" max="1" width="10.1796875" style="3" bestFit="1" customWidth="1"/>
    <col min="2" max="7" width="14.54296875" style="3" customWidth="1"/>
    <col min="8" max="8" width="4.54296875" style="3" customWidth="1"/>
    <col min="9" max="16384" width="11.453125" style="3"/>
  </cols>
  <sheetData>
    <row r="1" spans="1:10" ht="48" x14ac:dyDescent="0.3">
      <c r="A1" s="2" t="s">
        <v>0</v>
      </c>
      <c r="B1" s="2" t="s">
        <v>10</v>
      </c>
      <c r="C1" s="2" t="s">
        <v>11</v>
      </c>
      <c r="D1" s="2" t="s">
        <v>12</v>
      </c>
      <c r="E1" s="2" t="s">
        <v>13</v>
      </c>
      <c r="F1" s="2" t="s">
        <v>14</v>
      </c>
      <c r="G1" s="1" t="s">
        <v>4</v>
      </c>
      <c r="I1" s="4" t="s">
        <v>15</v>
      </c>
    </row>
    <row r="2" spans="1:10" x14ac:dyDescent="0.3">
      <c r="A2" s="5">
        <v>44197</v>
      </c>
      <c r="B2" s="6">
        <v>42.262071664404203</v>
      </c>
      <c r="C2" s="6">
        <v>34.040966297150099</v>
      </c>
      <c r="D2" s="6">
        <v>31.705648297569699</v>
      </c>
      <c r="E2" s="6">
        <v>63.761231087270097</v>
      </c>
      <c r="F2" s="6"/>
      <c r="G2" s="3">
        <v>50</v>
      </c>
      <c r="I2" s="4" t="s">
        <v>16</v>
      </c>
    </row>
    <row r="3" spans="1:10" x14ac:dyDescent="0.3">
      <c r="A3" s="5">
        <v>44287</v>
      </c>
      <c r="B3" s="6">
        <v>37.666655148662002</v>
      </c>
      <c r="C3" s="6">
        <v>31.1656833899868</v>
      </c>
      <c r="D3" s="6">
        <v>28.241371164898599</v>
      </c>
      <c r="E3" s="6">
        <v>66.707438944945295</v>
      </c>
      <c r="F3" s="6"/>
      <c r="G3" s="3">
        <v>50</v>
      </c>
      <c r="I3" s="7" t="s">
        <v>7</v>
      </c>
    </row>
    <row r="4" spans="1:10" x14ac:dyDescent="0.3">
      <c r="A4" s="5">
        <v>44378</v>
      </c>
      <c r="B4" s="6">
        <v>44.242678773839103</v>
      </c>
      <c r="C4" s="6">
        <v>27.938456155676501</v>
      </c>
      <c r="D4" s="6">
        <v>32.926017807354903</v>
      </c>
      <c r="E4" s="6">
        <v>72.770732073686304</v>
      </c>
      <c r="F4" s="6">
        <v>54.316240361196897</v>
      </c>
      <c r="G4" s="3">
        <v>50</v>
      </c>
      <c r="I4" s="7"/>
      <c r="J4" s="8"/>
    </row>
    <row r="5" spans="1:10" x14ac:dyDescent="0.3">
      <c r="A5" s="5">
        <v>44470</v>
      </c>
      <c r="B5" s="6">
        <v>53.718629564926502</v>
      </c>
      <c r="C5" s="6">
        <v>27.730269573612802</v>
      </c>
      <c r="D5" s="6">
        <v>39.205523965013498</v>
      </c>
      <c r="E5" s="6">
        <v>76.473333741066597</v>
      </c>
      <c r="F5" s="6">
        <v>59.718128652669698</v>
      </c>
      <c r="G5" s="3">
        <v>50</v>
      </c>
    </row>
    <row r="6" spans="1:10" x14ac:dyDescent="0.3">
      <c r="A6" s="5">
        <v>44562.125</v>
      </c>
      <c r="B6" s="6">
        <v>51.417607753070499</v>
      </c>
      <c r="C6" s="6">
        <v>32.032703563167701</v>
      </c>
      <c r="D6" s="6">
        <v>35.976809090894001</v>
      </c>
      <c r="E6" s="6">
        <v>78.666291085433699</v>
      </c>
      <c r="F6" s="6">
        <v>61.101181227474598</v>
      </c>
      <c r="G6" s="3">
        <v>50</v>
      </c>
    </row>
    <row r="7" spans="1:10" x14ac:dyDescent="0.3">
      <c r="A7" s="5">
        <v>44652.125</v>
      </c>
      <c r="B7" s="6">
        <v>45.958941112739403</v>
      </c>
      <c r="C7" s="6">
        <v>33.339992532712699</v>
      </c>
      <c r="D7" s="6">
        <v>34.186272016578599</v>
      </c>
      <c r="E7" s="6">
        <v>80.214679649221594</v>
      </c>
      <c r="F7" s="6">
        <v>60.943334856824798</v>
      </c>
      <c r="G7" s="3">
        <v>50</v>
      </c>
    </row>
    <row r="8" spans="1:10" x14ac:dyDescent="0.3">
      <c r="A8" s="5">
        <v>44743.166666666701</v>
      </c>
      <c r="B8" s="6">
        <v>31.244059240388601</v>
      </c>
      <c r="C8" s="6">
        <v>39.558473239077003</v>
      </c>
      <c r="D8" s="6">
        <v>26.507282756703301</v>
      </c>
      <c r="E8" s="6">
        <v>81.323380467327198</v>
      </c>
      <c r="F8" s="6">
        <v>58.854141195464599</v>
      </c>
      <c r="G8" s="3">
        <v>50</v>
      </c>
    </row>
    <row r="9" spans="1:10" x14ac:dyDescent="0.3">
      <c r="A9" s="5">
        <v>44835</v>
      </c>
      <c r="B9" s="6">
        <v>41.114749107545101</v>
      </c>
      <c r="C9" s="6">
        <v>45.605880043928103</v>
      </c>
      <c r="D9" s="6">
        <v>32.960373911688599</v>
      </c>
      <c r="E9" s="6">
        <v>72.027778962079196</v>
      </c>
      <c r="F9" s="6">
        <v>56.924707494384599</v>
      </c>
      <c r="G9" s="3">
        <v>50</v>
      </c>
    </row>
    <row r="10" spans="1:10" x14ac:dyDescent="0.3">
      <c r="A10" s="5">
        <v>44927</v>
      </c>
      <c r="B10" s="6">
        <v>40.660762875932498</v>
      </c>
      <c r="C10" s="6">
        <v>42.7673578028569</v>
      </c>
      <c r="D10" s="6">
        <v>28.895206679312501</v>
      </c>
      <c r="E10" s="6">
        <v>77.382665310916707</v>
      </c>
      <c r="F10" s="6">
        <v>54.939039284385302</v>
      </c>
      <c r="G10" s="3">
        <v>50</v>
      </c>
    </row>
    <row r="11" spans="1:10" x14ac:dyDescent="0.3">
      <c r="A11" s="5">
        <v>45017</v>
      </c>
      <c r="B11" s="6">
        <v>36.4060690916751</v>
      </c>
      <c r="C11" s="6">
        <v>43.650885938416103</v>
      </c>
      <c r="D11" s="6">
        <v>27.741373488605099</v>
      </c>
      <c r="E11" s="6">
        <v>74.4048220414426</v>
      </c>
      <c r="F11" s="6">
        <v>50.717370495665399</v>
      </c>
      <c r="G11" s="3">
        <v>50</v>
      </c>
    </row>
    <row r="12" spans="1:10" x14ac:dyDescent="0.3">
      <c r="A12" s="5">
        <v>45108</v>
      </c>
      <c r="B12" s="6">
        <v>33.622916752633003</v>
      </c>
      <c r="C12" s="6">
        <v>45.3186973548857</v>
      </c>
      <c r="D12" s="6">
        <v>32.860855123084399</v>
      </c>
      <c r="E12" s="6">
        <v>68.818637704275304</v>
      </c>
      <c r="F12" s="6">
        <v>48.926137769936602</v>
      </c>
      <c r="G12" s="3">
        <v>50</v>
      </c>
    </row>
    <row r="13" spans="1:10" x14ac:dyDescent="0.3">
      <c r="A13" s="5">
        <v>45200</v>
      </c>
      <c r="B13" s="6">
        <v>35.214393728204797</v>
      </c>
      <c r="C13" s="6">
        <v>45.519098385621902</v>
      </c>
      <c r="D13" s="6">
        <v>28.5666056448446</v>
      </c>
      <c r="E13" s="6">
        <v>74.878080665796602</v>
      </c>
      <c r="F13" s="6">
        <v>52.057427608215498</v>
      </c>
      <c r="G13" s="3">
        <v>50</v>
      </c>
    </row>
    <row r="14" spans="1:10" x14ac:dyDescent="0.3">
      <c r="A14" s="5">
        <v>45292</v>
      </c>
      <c r="B14" s="6">
        <v>44.230202907720603</v>
      </c>
      <c r="C14" s="6">
        <v>50.351907143355199</v>
      </c>
      <c r="D14" s="6">
        <v>37.7545983851155</v>
      </c>
      <c r="E14" s="6">
        <v>69.324448313665798</v>
      </c>
      <c r="F14" s="6">
        <v>53.337658809892403</v>
      </c>
      <c r="G14" s="3">
        <v>50</v>
      </c>
    </row>
    <row r="15" spans="1:10" x14ac:dyDescent="0.3">
      <c r="A15" s="5">
        <v>45383.125</v>
      </c>
      <c r="B15" s="6">
        <v>42.450482704746904</v>
      </c>
      <c r="C15" s="6">
        <v>48.168384393490697</v>
      </c>
      <c r="D15" s="6">
        <v>34.271553953484997</v>
      </c>
      <c r="E15" s="6">
        <v>68.748635443367206</v>
      </c>
      <c r="F15" s="6">
        <v>50.046128796379399</v>
      </c>
      <c r="G15" s="3">
        <v>50</v>
      </c>
    </row>
    <row r="16" spans="1:10" x14ac:dyDescent="0.3">
      <c r="A16" s="5">
        <v>45474</v>
      </c>
      <c r="B16" s="6">
        <v>40.120326511119302</v>
      </c>
      <c r="C16" s="6">
        <v>48.402355206953601</v>
      </c>
      <c r="D16" s="6">
        <v>36.855483604894701</v>
      </c>
      <c r="E16" s="6">
        <v>68.878339073746204</v>
      </c>
      <c r="F16" s="6">
        <v>51.0491686745317</v>
      </c>
      <c r="G16" s="3">
        <v>50</v>
      </c>
    </row>
    <row r="20" spans="9:9" x14ac:dyDescent="0.3">
      <c r="I20" s="9" t="s">
        <v>17</v>
      </c>
    </row>
    <row r="21" spans="9:9" x14ac:dyDescent="0.3">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90" zoomScaleNormal="90" workbookViewId="0">
      <selection activeCell="C28" sqref="C28"/>
    </sheetView>
  </sheetViews>
  <sheetFormatPr baseColWidth="10" defaultColWidth="11.453125" defaultRowHeight="14.5" x14ac:dyDescent="0.35"/>
  <cols>
    <col min="1" max="1" width="14.54296875" style="3" bestFit="1" customWidth="1"/>
    <col min="2" max="5" width="17.7265625" style="3" customWidth="1"/>
    <col min="6" max="6" width="5.453125" style="3" customWidth="1"/>
    <col min="7" max="7" width="10.7265625" customWidth="1"/>
    <col min="8" max="16384" width="11.453125" style="3"/>
  </cols>
  <sheetData>
    <row r="1" spans="1:8" ht="24" x14ac:dyDescent="0.3">
      <c r="A1" s="1" t="s">
        <v>0</v>
      </c>
      <c r="B1" s="2" t="s">
        <v>1</v>
      </c>
      <c r="C1" s="2" t="s">
        <v>2</v>
      </c>
      <c r="D1" s="2" t="s">
        <v>3</v>
      </c>
      <c r="E1" s="2" t="s">
        <v>4</v>
      </c>
      <c r="G1" s="4" t="s">
        <v>76</v>
      </c>
    </row>
    <row r="2" spans="1:8" ht="12" x14ac:dyDescent="0.3">
      <c r="A2" s="5">
        <v>44197</v>
      </c>
      <c r="B2" s="6">
        <v>38.663077602200097</v>
      </c>
      <c r="C2" s="6">
        <v>40.383221156273699</v>
      </c>
      <c r="D2" s="6">
        <v>47.830409909326001</v>
      </c>
      <c r="E2" s="10">
        <v>50</v>
      </c>
      <c r="F2" s="6"/>
      <c r="G2" s="4" t="s">
        <v>19</v>
      </c>
    </row>
    <row r="3" spans="1:8" ht="12" x14ac:dyDescent="0.3">
      <c r="A3" s="5">
        <v>44287</v>
      </c>
      <c r="B3" s="6">
        <v>34.603792642996297</v>
      </c>
      <c r="C3" s="6">
        <v>38.100036056257998</v>
      </c>
      <c r="D3" s="6">
        <v>42.7666617139907</v>
      </c>
      <c r="E3" s="10">
        <v>50</v>
      </c>
      <c r="F3" s="6"/>
      <c r="G3" s="7" t="s">
        <v>7</v>
      </c>
      <c r="H3" s="8"/>
    </row>
    <row r="4" spans="1:8" ht="12" x14ac:dyDescent="0.3">
      <c r="A4" s="5">
        <v>44378</v>
      </c>
      <c r="B4" s="6">
        <v>42.691101804532302</v>
      </c>
      <c r="C4" s="6">
        <v>45.963675752700397</v>
      </c>
      <c r="D4" s="6">
        <v>46.865681626404701</v>
      </c>
      <c r="E4" s="10">
        <v>50</v>
      </c>
      <c r="F4" s="6"/>
      <c r="G4" s="3"/>
    </row>
    <row r="5" spans="1:8" ht="12" x14ac:dyDescent="0.3">
      <c r="A5" s="5">
        <v>44470</v>
      </c>
      <c r="B5" s="6">
        <v>45.533621061269301</v>
      </c>
      <c r="C5" s="6">
        <v>48.421585145298202</v>
      </c>
      <c r="D5" s="6">
        <v>47.1286944001778</v>
      </c>
      <c r="E5" s="10">
        <v>50</v>
      </c>
      <c r="F5" s="6"/>
      <c r="G5" s="3"/>
    </row>
    <row r="6" spans="1:8" ht="12" x14ac:dyDescent="0.3">
      <c r="A6" s="5">
        <v>44562.125</v>
      </c>
      <c r="B6" s="6">
        <v>50.138376384049899</v>
      </c>
      <c r="C6" s="6">
        <v>51.082425722899501</v>
      </c>
      <c r="D6" s="6">
        <v>50.3865135154388</v>
      </c>
      <c r="E6" s="10">
        <v>50</v>
      </c>
      <c r="F6" s="6"/>
      <c r="G6" s="3"/>
    </row>
    <row r="7" spans="1:8" ht="12" x14ac:dyDescent="0.3">
      <c r="A7" s="5">
        <v>44652.125</v>
      </c>
      <c r="B7" s="6">
        <v>34.769010729899001</v>
      </c>
      <c r="C7" s="6">
        <v>37.4819447016895</v>
      </c>
      <c r="D7" s="6">
        <v>39.352631889741303</v>
      </c>
      <c r="E7" s="10">
        <v>50</v>
      </c>
      <c r="F7" s="6"/>
      <c r="G7" s="3"/>
    </row>
    <row r="8" spans="1:8" ht="12" x14ac:dyDescent="0.3">
      <c r="A8" s="5">
        <v>44743.166666666701</v>
      </c>
      <c r="B8" s="6">
        <v>45.467381202667298</v>
      </c>
      <c r="C8" s="6">
        <v>45.119931011010401</v>
      </c>
      <c r="D8" s="6">
        <v>45.8808243172438</v>
      </c>
      <c r="E8" s="10">
        <v>50</v>
      </c>
      <c r="F8" s="6"/>
      <c r="G8" s="3"/>
    </row>
    <row r="9" spans="1:8" x14ac:dyDescent="0.35">
      <c r="A9" s="5">
        <v>44835.166666666664</v>
      </c>
      <c r="B9" s="6">
        <v>42.301084558803801</v>
      </c>
      <c r="C9" s="6">
        <v>44.3144151005312</v>
      </c>
      <c r="D9" s="6">
        <v>44.505823478122103</v>
      </c>
      <c r="E9" s="10">
        <v>50</v>
      </c>
    </row>
    <row r="10" spans="1:8" x14ac:dyDescent="0.35">
      <c r="A10" s="5">
        <v>44927</v>
      </c>
      <c r="B10" s="6">
        <v>39.613647638408104</v>
      </c>
      <c r="C10" s="6">
        <v>39.052079532287898</v>
      </c>
      <c r="D10" s="6">
        <v>41.577854017172001</v>
      </c>
      <c r="E10" s="10">
        <v>50</v>
      </c>
    </row>
    <row r="11" spans="1:8" x14ac:dyDescent="0.35">
      <c r="A11" s="5">
        <v>45017</v>
      </c>
      <c r="B11" s="6">
        <v>40.140486586897701</v>
      </c>
      <c r="C11" s="6">
        <v>38.534908992939201</v>
      </c>
      <c r="D11" s="6">
        <v>37.541305341803501</v>
      </c>
      <c r="E11" s="10">
        <v>50</v>
      </c>
    </row>
    <row r="12" spans="1:8" x14ac:dyDescent="0.35">
      <c r="A12" s="5">
        <v>45108</v>
      </c>
      <c r="B12" s="6">
        <v>44.851014562222197</v>
      </c>
      <c r="C12" s="6">
        <v>47.345733940881502</v>
      </c>
      <c r="D12" s="6">
        <v>45.994367337129503</v>
      </c>
      <c r="E12" s="10">
        <v>50</v>
      </c>
    </row>
    <row r="13" spans="1:8" x14ac:dyDescent="0.35">
      <c r="A13" s="5">
        <v>45200</v>
      </c>
      <c r="B13" s="6">
        <v>40.114680141587002</v>
      </c>
      <c r="C13" s="6">
        <v>42.4571460723405</v>
      </c>
      <c r="D13" s="6">
        <v>40.137660122522298</v>
      </c>
      <c r="E13" s="10">
        <v>50</v>
      </c>
    </row>
    <row r="14" spans="1:8" x14ac:dyDescent="0.35">
      <c r="A14" s="5">
        <v>45292</v>
      </c>
      <c r="B14" s="6">
        <v>41.666528722476201</v>
      </c>
      <c r="C14" s="6">
        <v>40.563354149202198</v>
      </c>
      <c r="D14" s="6">
        <v>43.459914753183703</v>
      </c>
      <c r="E14" s="10">
        <v>50</v>
      </c>
    </row>
    <row r="15" spans="1:8" x14ac:dyDescent="0.35">
      <c r="A15" s="5">
        <v>45383.125</v>
      </c>
      <c r="B15" s="6">
        <v>42.686624155235201</v>
      </c>
      <c r="C15" s="6">
        <v>43.205224202456201</v>
      </c>
      <c r="D15" s="6">
        <v>44.806595233653901</v>
      </c>
      <c r="E15" s="10">
        <v>50</v>
      </c>
    </row>
    <row r="16" spans="1:8" x14ac:dyDescent="0.35">
      <c r="A16" s="5">
        <v>45474</v>
      </c>
      <c r="B16" s="6">
        <v>44.1019965380613</v>
      </c>
      <c r="C16" s="6">
        <v>42.177404833842402</v>
      </c>
      <c r="D16" s="6">
        <v>45.114817334643</v>
      </c>
      <c r="E16" s="10">
        <v>50</v>
      </c>
    </row>
    <row r="18" spans="7:7" ht="12" x14ac:dyDescent="0.3">
      <c r="G18" s="9" t="s">
        <v>17</v>
      </c>
    </row>
    <row r="19" spans="7:7" ht="12" x14ac:dyDescent="0.3">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C230-8D8B-4F68-B52E-07595E6F0E1C}">
  <sheetPr codeName="Hoja4"/>
  <dimension ref="A1:L20"/>
  <sheetViews>
    <sheetView showGridLines="0" zoomScale="90" zoomScaleNormal="90" workbookViewId="0">
      <selection activeCell="O47" sqref="O47"/>
    </sheetView>
  </sheetViews>
  <sheetFormatPr baseColWidth="10" defaultColWidth="11.453125" defaultRowHeight="12" x14ac:dyDescent="0.3"/>
  <cols>
    <col min="1" max="1" width="10.1796875" style="19" bestFit="1" customWidth="1"/>
    <col min="2" max="3" width="10.7265625" style="19" customWidth="1"/>
    <col min="4" max="4" width="4.26953125" style="19" customWidth="1"/>
    <col min="5" max="8" width="11.453125" style="19"/>
    <col min="9" max="9" width="7.26953125" style="19" customWidth="1"/>
    <col min="10" max="16384" width="11.453125" style="19"/>
  </cols>
  <sheetData>
    <row r="1" spans="1:12" x14ac:dyDescent="0.3">
      <c r="A1" s="28"/>
      <c r="B1" s="29" t="s">
        <v>20</v>
      </c>
      <c r="C1" s="30" t="s">
        <v>21</v>
      </c>
      <c r="E1" s="20" t="s">
        <v>77</v>
      </c>
    </row>
    <row r="2" spans="1:12" x14ac:dyDescent="0.3">
      <c r="A2" s="32">
        <v>44562</v>
      </c>
      <c r="B2" s="33">
        <v>34.450000000000003</v>
      </c>
      <c r="C2" s="33">
        <v>88.11</v>
      </c>
      <c r="D2" s="34"/>
      <c r="E2" s="20" t="s">
        <v>23</v>
      </c>
    </row>
    <row r="3" spans="1:12" x14ac:dyDescent="0.3">
      <c r="A3" s="32">
        <v>44652</v>
      </c>
      <c r="B3" s="33">
        <v>35.69</v>
      </c>
      <c r="C3" s="33">
        <v>73.739999999999995</v>
      </c>
      <c r="D3" s="34"/>
      <c r="E3" s="46" t="s">
        <v>115</v>
      </c>
      <c r="F3" s="47"/>
      <c r="G3" s="47"/>
      <c r="H3" s="47"/>
      <c r="I3" s="47"/>
      <c r="J3" s="47"/>
      <c r="K3" s="47"/>
      <c r="L3" s="31"/>
    </row>
    <row r="4" spans="1:12" x14ac:dyDescent="0.3">
      <c r="A4" s="32">
        <v>44743</v>
      </c>
      <c r="B4" s="33">
        <v>34.29</v>
      </c>
      <c r="C4" s="33">
        <v>74.650000000000006</v>
      </c>
      <c r="D4" s="34"/>
      <c r="E4" s="47"/>
      <c r="F4" s="47"/>
      <c r="G4" s="47"/>
      <c r="H4" s="47"/>
      <c r="I4" s="47"/>
      <c r="J4" s="47"/>
      <c r="K4" s="47"/>
      <c r="L4" s="31"/>
    </row>
    <row r="5" spans="1:12" x14ac:dyDescent="0.3">
      <c r="A5" s="32">
        <v>44927</v>
      </c>
      <c r="B5" s="33">
        <v>29.28</v>
      </c>
      <c r="C5" s="33">
        <v>59.01</v>
      </c>
      <c r="D5" s="34"/>
      <c r="E5" s="31"/>
      <c r="F5" s="31"/>
      <c r="G5" s="31"/>
      <c r="H5" s="31"/>
      <c r="I5" s="31"/>
      <c r="J5" s="31"/>
      <c r="K5" s="31"/>
      <c r="L5" s="31"/>
    </row>
    <row r="6" spans="1:12" x14ac:dyDescent="0.3">
      <c r="A6" s="32">
        <v>45108</v>
      </c>
      <c r="B6" s="33">
        <v>29.53</v>
      </c>
      <c r="C6" s="33">
        <v>47.94</v>
      </c>
      <c r="D6" s="34"/>
      <c r="E6" s="31"/>
      <c r="F6" s="31"/>
      <c r="G6" s="31"/>
      <c r="H6" s="31"/>
      <c r="I6" s="31"/>
      <c r="J6" s="31"/>
      <c r="K6" s="31"/>
      <c r="L6" s="31"/>
    </row>
    <row r="7" spans="1:12" x14ac:dyDescent="0.3">
      <c r="A7" s="32">
        <v>45292</v>
      </c>
      <c r="B7" s="33">
        <v>25.43</v>
      </c>
      <c r="C7" s="33">
        <v>58.15</v>
      </c>
      <c r="D7" s="34"/>
    </row>
    <row r="8" spans="1:12" x14ac:dyDescent="0.3">
      <c r="A8" s="32">
        <v>45474</v>
      </c>
      <c r="B8" s="33">
        <v>23.6</v>
      </c>
      <c r="C8" s="33">
        <v>54.69</v>
      </c>
      <c r="D8" s="34"/>
    </row>
    <row r="14" spans="1:12" ht="12" customHeight="1" x14ac:dyDescent="0.3"/>
    <row r="15" spans="1:12" ht="12" customHeight="1" x14ac:dyDescent="0.3"/>
    <row r="16" spans="1:12" ht="12" customHeight="1" x14ac:dyDescent="0.3"/>
    <row r="19" spans="5:9" ht="26.5" customHeight="1" x14ac:dyDescent="0.3">
      <c r="E19" s="59" t="s">
        <v>116</v>
      </c>
      <c r="F19" s="60"/>
      <c r="G19" s="60"/>
      <c r="H19" s="60"/>
      <c r="I19" s="60"/>
    </row>
    <row r="20" spans="5:9" x14ac:dyDescent="0.3">
      <c r="E20" s="35" t="s">
        <v>9</v>
      </c>
    </row>
  </sheetData>
  <mergeCells count="1">
    <mergeCell ref="E19:I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52C7-3FFF-464D-A8FB-79BA31249778}">
  <sheetPr codeName="Hoja5"/>
  <dimension ref="A1:J19"/>
  <sheetViews>
    <sheetView showGridLines="0" zoomScale="90" zoomScaleNormal="90" workbookViewId="0">
      <selection activeCell="G39" sqref="G39"/>
    </sheetView>
  </sheetViews>
  <sheetFormatPr baseColWidth="10" defaultColWidth="11.453125" defaultRowHeight="14.5" x14ac:dyDescent="0.35"/>
  <cols>
    <col min="1" max="1" width="53.54296875" style="3" bestFit="1" customWidth="1"/>
    <col min="2" max="4" width="6.1796875" style="3" customWidth="1"/>
    <col min="5" max="5" width="4.26953125" style="3" customWidth="1"/>
    <col min="6" max="6" width="11.453125" style="3"/>
    <col min="7" max="10" width="11.54296875" customWidth="1"/>
    <col min="11" max="16384" width="11.453125" style="3"/>
  </cols>
  <sheetData>
    <row r="1" spans="1:10" ht="12" customHeight="1" x14ac:dyDescent="0.3">
      <c r="B1" s="1" t="s">
        <v>24</v>
      </c>
      <c r="C1" s="1" t="s">
        <v>25</v>
      </c>
      <c r="D1" s="1" t="s">
        <v>26</v>
      </c>
      <c r="F1" s="4" t="s">
        <v>27</v>
      </c>
      <c r="G1" s="3"/>
      <c r="H1" s="3"/>
      <c r="I1" s="3"/>
      <c r="J1" s="3"/>
    </row>
    <row r="2" spans="1:10" ht="12" customHeight="1" x14ac:dyDescent="0.3">
      <c r="A2" s="5" t="s">
        <v>28</v>
      </c>
      <c r="B2" s="36">
        <v>17.41</v>
      </c>
      <c r="C2" s="36">
        <v>30.82</v>
      </c>
      <c r="D2" s="36">
        <v>30.24</v>
      </c>
      <c r="E2" s="6"/>
      <c r="F2" s="4" t="s">
        <v>29</v>
      </c>
      <c r="G2" s="3"/>
      <c r="H2" s="3"/>
      <c r="I2" s="3"/>
      <c r="J2" s="3"/>
    </row>
    <row r="3" spans="1:10" ht="12" customHeight="1" x14ac:dyDescent="0.3">
      <c r="A3" s="3" t="s">
        <v>30</v>
      </c>
      <c r="B3" s="37">
        <v>23.97</v>
      </c>
      <c r="C3" s="37">
        <v>19.920000000000002</v>
      </c>
      <c r="D3" s="37">
        <v>25.3</v>
      </c>
      <c r="E3" s="6"/>
      <c r="F3" s="7" t="s">
        <v>90</v>
      </c>
      <c r="G3" s="14"/>
      <c r="H3" s="3"/>
      <c r="I3" s="3"/>
      <c r="J3" s="3"/>
    </row>
    <row r="4" spans="1:10" ht="12" customHeight="1" x14ac:dyDescent="0.3">
      <c r="A4" s="5" t="s">
        <v>31</v>
      </c>
      <c r="B4" s="36">
        <v>23.14</v>
      </c>
      <c r="C4" s="36">
        <v>18.059999999999999</v>
      </c>
      <c r="D4" s="36">
        <v>16.190000000000001</v>
      </c>
      <c r="E4" s="6"/>
      <c r="F4" s="6"/>
      <c r="G4" s="3"/>
      <c r="H4" s="3"/>
      <c r="I4" s="3"/>
      <c r="J4" s="3"/>
    </row>
    <row r="5" spans="1:10" ht="12" customHeight="1" x14ac:dyDescent="0.3">
      <c r="A5" s="3" t="s">
        <v>91</v>
      </c>
      <c r="B5" s="37">
        <v>12.15</v>
      </c>
      <c r="C5" s="37">
        <v>15.15</v>
      </c>
      <c r="D5" s="37">
        <v>12.85</v>
      </c>
      <c r="E5" s="6"/>
      <c r="F5" s="6"/>
      <c r="G5" s="3"/>
      <c r="H5" s="3"/>
      <c r="I5" s="3"/>
      <c r="J5" s="3"/>
    </row>
    <row r="6" spans="1:10" ht="12" customHeight="1" x14ac:dyDescent="0.3">
      <c r="A6" s="5" t="s">
        <v>92</v>
      </c>
      <c r="B6" s="36">
        <v>12.73</v>
      </c>
      <c r="C6" s="36">
        <v>4.33</v>
      </c>
      <c r="D6" s="36">
        <v>8.42</v>
      </c>
      <c r="E6" s="6"/>
      <c r="F6" s="6"/>
      <c r="G6" s="3"/>
      <c r="H6" s="3"/>
      <c r="I6" s="3"/>
      <c r="J6" s="3"/>
    </row>
    <row r="7" spans="1:10" ht="12" customHeight="1" x14ac:dyDescent="0.35">
      <c r="A7" s="5" t="s">
        <v>32</v>
      </c>
      <c r="B7" s="36">
        <v>9.02</v>
      </c>
      <c r="C7" s="36">
        <v>9.26</v>
      </c>
      <c r="D7" s="36">
        <v>5.53</v>
      </c>
      <c r="H7" s="3"/>
      <c r="I7" s="3"/>
      <c r="J7" s="3"/>
    </row>
    <row r="8" spans="1:10" ht="12" customHeight="1" x14ac:dyDescent="0.35">
      <c r="A8" s="5" t="s">
        <v>33</v>
      </c>
      <c r="B8" s="36">
        <v>1.58</v>
      </c>
      <c r="C8" s="36">
        <v>2.4700000000000002</v>
      </c>
      <c r="D8" s="36">
        <v>1.48</v>
      </c>
    </row>
    <row r="9" spans="1:10" ht="12" customHeight="1" x14ac:dyDescent="0.35"/>
    <row r="10" spans="1:10" ht="12" customHeight="1" x14ac:dyDescent="0.35"/>
    <row r="11" spans="1:10" ht="12" customHeight="1" x14ac:dyDescent="0.35"/>
    <row r="12" spans="1:10" ht="12" customHeight="1" x14ac:dyDescent="0.35"/>
    <row r="13" spans="1:10" ht="12" customHeight="1" x14ac:dyDescent="0.35"/>
    <row r="14" spans="1:10" ht="12" customHeight="1" x14ac:dyDescent="0.35"/>
    <row r="15" spans="1:10" ht="12" customHeight="1" x14ac:dyDescent="0.35"/>
    <row r="16" spans="1:10" customFormat="1" ht="12" customHeight="1" x14ac:dyDescent="0.35">
      <c r="A16" s="3"/>
      <c r="B16" s="3"/>
      <c r="C16" s="3"/>
      <c r="D16" s="3"/>
      <c r="E16" s="3"/>
      <c r="F16" s="3"/>
    </row>
    <row r="17" spans="6:6" ht="12" customHeight="1" x14ac:dyDescent="0.35"/>
    <row r="19" spans="6:6" x14ac:dyDescent="0.35">
      <c r="F19" s="9" t="s">
        <v>9</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4775-6C46-4D9D-8687-72400DDAA2B9}">
  <sheetPr codeName="Hoja6"/>
  <dimension ref="A1:L20"/>
  <sheetViews>
    <sheetView showGridLines="0" zoomScale="90" zoomScaleNormal="90" workbookViewId="0">
      <selection activeCell="N27" sqref="N27"/>
    </sheetView>
  </sheetViews>
  <sheetFormatPr baseColWidth="10" defaultColWidth="11.453125" defaultRowHeight="12" x14ac:dyDescent="0.3"/>
  <cols>
    <col min="1" max="1" width="10.1796875" style="3" bestFit="1" customWidth="1"/>
    <col min="2" max="3" width="11.7265625" style="3" customWidth="1"/>
    <col min="4" max="4" width="4" style="3" customWidth="1"/>
    <col min="5" max="8" width="11.453125" style="3"/>
    <col min="9" max="9" width="7.26953125" style="3" customWidth="1"/>
    <col min="10" max="16384" width="11.453125" style="3"/>
  </cols>
  <sheetData>
    <row r="1" spans="1:12" x14ac:dyDescent="0.3">
      <c r="A1" s="1"/>
      <c r="B1" s="2" t="s">
        <v>34</v>
      </c>
      <c r="C1" s="1" t="s">
        <v>35</v>
      </c>
      <c r="E1" s="4" t="s">
        <v>36</v>
      </c>
    </row>
    <row r="2" spans="1:12" x14ac:dyDescent="0.3">
      <c r="A2" s="41">
        <v>44927</v>
      </c>
      <c r="B2" s="42">
        <v>33.21</v>
      </c>
      <c r="C2" s="42">
        <v>42.91</v>
      </c>
      <c r="D2" s="11"/>
      <c r="E2" s="4" t="s">
        <v>93</v>
      </c>
    </row>
    <row r="3" spans="1:12" x14ac:dyDescent="0.3">
      <c r="A3" s="41">
        <v>45108</v>
      </c>
      <c r="B3" s="42">
        <v>28.2</v>
      </c>
      <c r="C3" s="42">
        <v>44.98</v>
      </c>
      <c r="D3" s="11"/>
      <c r="E3" s="7" t="s">
        <v>98</v>
      </c>
      <c r="F3" s="12"/>
      <c r="G3" s="12"/>
      <c r="H3" s="12"/>
      <c r="I3" s="12"/>
      <c r="J3" s="12"/>
      <c r="K3" s="12"/>
      <c r="L3" s="12"/>
    </row>
    <row r="4" spans="1:12" x14ac:dyDescent="0.3">
      <c r="A4" s="41">
        <v>45292</v>
      </c>
      <c r="B4" s="42">
        <v>31.04</v>
      </c>
      <c r="C4" s="42">
        <v>52.63</v>
      </c>
      <c r="D4" s="11"/>
      <c r="E4" s="12" t="s">
        <v>126</v>
      </c>
      <c r="F4" s="12"/>
      <c r="G4" s="12"/>
      <c r="H4" s="12"/>
      <c r="I4" s="12"/>
      <c r="J4" s="12"/>
      <c r="K4" s="12"/>
      <c r="L4" s="12"/>
    </row>
    <row r="5" spans="1:12" x14ac:dyDescent="0.3">
      <c r="A5" s="41">
        <v>45474</v>
      </c>
      <c r="B5" s="42">
        <v>28.09</v>
      </c>
      <c r="C5" s="42">
        <v>50.59</v>
      </c>
      <c r="D5" s="11"/>
      <c r="E5" s="12"/>
      <c r="F5" s="12"/>
      <c r="G5" s="12"/>
      <c r="H5" s="12"/>
      <c r="I5" s="12"/>
      <c r="J5" s="12"/>
      <c r="K5" s="12"/>
      <c r="L5" s="12"/>
    </row>
    <row r="6" spans="1:12" x14ac:dyDescent="0.3">
      <c r="E6" s="12"/>
      <c r="F6" s="12"/>
      <c r="G6" s="12"/>
      <c r="H6" s="12"/>
      <c r="I6" s="12"/>
      <c r="J6" s="12"/>
      <c r="K6" s="12"/>
      <c r="L6" s="12"/>
    </row>
    <row r="14" spans="1:12" ht="12" customHeight="1" x14ac:dyDescent="0.3"/>
    <row r="15" spans="1:12" ht="12" customHeight="1" x14ac:dyDescent="0.3"/>
    <row r="16" spans="1:12" ht="12" customHeight="1" x14ac:dyDescent="0.3"/>
    <row r="20" spans="5:5" x14ac:dyDescent="0.3">
      <c r="E20" s="9"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28BB-E32F-4CAC-B02A-C231A4C10ADB}">
  <sheetPr codeName="Hoja7"/>
  <dimension ref="A1:K17"/>
  <sheetViews>
    <sheetView showGridLines="0" topLeftCell="B1" zoomScale="90" zoomScaleNormal="90" workbookViewId="0">
      <selection activeCell="Q13" sqref="Q13"/>
    </sheetView>
  </sheetViews>
  <sheetFormatPr baseColWidth="10" defaultColWidth="11.453125" defaultRowHeight="14.5" x14ac:dyDescent="0.35"/>
  <cols>
    <col min="1" max="1" width="46.54296875" style="3" bestFit="1" customWidth="1"/>
    <col min="2" max="5" width="6.453125" style="1" customWidth="1"/>
    <col min="6" max="6" width="5.54296875" style="3" customWidth="1"/>
    <col min="7" max="7" width="11.453125" style="3"/>
    <col min="8" max="11" width="11.54296875" customWidth="1"/>
    <col min="12" max="16384" width="11.453125" style="3"/>
  </cols>
  <sheetData>
    <row r="1" spans="1:11" ht="12" customHeight="1" x14ac:dyDescent="0.3">
      <c r="B1" s="1" t="s">
        <v>37</v>
      </c>
      <c r="C1" s="1" t="s">
        <v>24</v>
      </c>
      <c r="D1" s="1" t="s">
        <v>25</v>
      </c>
      <c r="E1" s="1" t="s">
        <v>26</v>
      </c>
      <c r="G1" s="4" t="s">
        <v>18</v>
      </c>
      <c r="H1" s="3"/>
      <c r="I1" s="3"/>
      <c r="J1" s="3"/>
      <c r="K1" s="3"/>
    </row>
    <row r="2" spans="1:11" ht="12" customHeight="1" x14ac:dyDescent="0.3">
      <c r="A2" s="5" t="s">
        <v>38</v>
      </c>
      <c r="B2" s="36">
        <v>24</v>
      </c>
      <c r="C2" s="36">
        <v>26.6</v>
      </c>
      <c r="D2" s="36">
        <v>33.950000000000003</v>
      </c>
      <c r="E2" s="36">
        <v>43.76</v>
      </c>
      <c r="F2" s="6"/>
      <c r="G2" s="4" t="s">
        <v>39</v>
      </c>
      <c r="H2" s="3"/>
      <c r="I2" s="3"/>
      <c r="J2" s="3"/>
      <c r="K2" s="3"/>
    </row>
    <row r="3" spans="1:11" ht="12" customHeight="1" x14ac:dyDescent="0.3">
      <c r="A3" s="5" t="s">
        <v>96</v>
      </c>
      <c r="B3" s="36">
        <v>23.7</v>
      </c>
      <c r="C3" s="36">
        <v>18.25</v>
      </c>
      <c r="D3" s="36">
        <v>22.91</v>
      </c>
      <c r="E3" s="36">
        <v>15.98</v>
      </c>
      <c r="F3" s="6"/>
      <c r="G3" s="7" t="s">
        <v>40</v>
      </c>
      <c r="H3" s="14"/>
      <c r="I3" s="3"/>
      <c r="J3" s="3"/>
      <c r="K3" s="3"/>
    </row>
    <row r="4" spans="1:11" ht="12" customHeight="1" x14ac:dyDescent="0.3">
      <c r="A4" s="5" t="s">
        <v>41</v>
      </c>
      <c r="B4" s="36">
        <v>16.809999999999999</v>
      </c>
      <c r="C4" s="36">
        <v>19.52</v>
      </c>
      <c r="D4" s="36">
        <v>14.12</v>
      </c>
      <c r="E4" s="36">
        <v>14.44</v>
      </c>
      <c r="F4" s="6"/>
      <c r="G4" s="6"/>
      <c r="H4" s="3"/>
      <c r="I4" s="3"/>
      <c r="J4" s="3"/>
      <c r="K4" s="3"/>
    </row>
    <row r="5" spans="1:11" ht="12" customHeight="1" x14ac:dyDescent="0.3">
      <c r="A5" s="3" t="s">
        <v>42</v>
      </c>
      <c r="B5" s="36"/>
      <c r="C5" s="36">
        <v>9.4499999999999993</v>
      </c>
      <c r="D5" s="36">
        <v>7.54</v>
      </c>
      <c r="E5" s="36">
        <v>11.09</v>
      </c>
      <c r="F5" s="6"/>
      <c r="G5" s="6"/>
      <c r="H5" s="3"/>
      <c r="I5" s="3"/>
      <c r="J5" s="3"/>
      <c r="K5" s="3"/>
    </row>
    <row r="6" spans="1:11" ht="12" customHeight="1" x14ac:dyDescent="0.3">
      <c r="A6" s="5" t="s">
        <v>94</v>
      </c>
      <c r="B6" s="36">
        <v>8.23</v>
      </c>
      <c r="C6" s="36">
        <v>6.11</v>
      </c>
      <c r="D6" s="36">
        <v>5.76</v>
      </c>
      <c r="E6" s="36">
        <v>6.65</v>
      </c>
      <c r="F6" s="6"/>
      <c r="G6" s="6"/>
      <c r="H6" s="3"/>
      <c r="I6" s="3"/>
      <c r="J6" s="3"/>
      <c r="K6" s="3"/>
    </row>
    <row r="7" spans="1:11" ht="12" customHeight="1" x14ac:dyDescent="0.35">
      <c r="A7" s="3" t="s">
        <v>95</v>
      </c>
      <c r="B7" s="36">
        <v>15.4</v>
      </c>
      <c r="C7" s="36">
        <v>11.45</v>
      </c>
      <c r="D7" s="36">
        <v>14.76</v>
      </c>
      <c r="E7" s="36">
        <v>6.08</v>
      </c>
      <c r="I7" s="3"/>
      <c r="J7" s="3"/>
      <c r="K7" s="3"/>
    </row>
    <row r="8" spans="1:11" ht="12" customHeight="1" x14ac:dyDescent="0.35">
      <c r="A8" s="5" t="s">
        <v>92</v>
      </c>
      <c r="B8" s="36">
        <v>10.49</v>
      </c>
      <c r="C8" s="36">
        <v>6.79</v>
      </c>
      <c r="D8" s="36">
        <v>0.26</v>
      </c>
      <c r="E8" s="36">
        <v>1.46</v>
      </c>
    </row>
    <row r="9" spans="1:11" ht="12" customHeight="1" x14ac:dyDescent="0.35">
      <c r="A9" s="3" t="s">
        <v>43</v>
      </c>
      <c r="B9" s="36">
        <v>1.37</v>
      </c>
      <c r="C9" s="36">
        <v>1.83</v>
      </c>
      <c r="D9" s="36">
        <v>0.71</v>
      </c>
      <c r="E9" s="36">
        <v>0.55000000000000004</v>
      </c>
    </row>
    <row r="16" spans="1:11" customFormat="1" x14ac:dyDescent="0.35">
      <c r="A16" s="3"/>
      <c r="B16" s="1"/>
      <c r="C16" s="1"/>
      <c r="D16" s="1"/>
      <c r="E16" s="1"/>
      <c r="F16" s="3"/>
      <c r="G16" s="3"/>
    </row>
    <row r="17" spans="7:7" x14ac:dyDescent="0.35">
      <c r="G17" s="9" t="s">
        <v>9</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N30"/>
  <sheetViews>
    <sheetView showGridLines="0" zoomScale="90" zoomScaleNormal="90" workbookViewId="0">
      <selection activeCell="J24" sqref="J24"/>
    </sheetView>
  </sheetViews>
  <sheetFormatPr baseColWidth="10" defaultColWidth="11.453125" defaultRowHeight="14.5" x14ac:dyDescent="0.35"/>
  <cols>
    <col min="1" max="1" width="37.81640625" style="3" bestFit="1" customWidth="1"/>
    <col min="2" max="8" width="6.1796875" style="3" customWidth="1"/>
    <col min="9" max="9" width="5.453125" style="3" customWidth="1"/>
    <col min="10" max="10" width="11.453125" style="3"/>
    <col min="11" max="14" width="11.54296875" customWidth="1"/>
    <col min="15" max="16384" width="11.453125" style="3"/>
  </cols>
  <sheetData>
    <row r="1" spans="1:14" ht="12" x14ac:dyDescent="0.3">
      <c r="A1" s="1"/>
      <c r="B1" s="1" t="s">
        <v>44</v>
      </c>
      <c r="C1" s="1" t="s">
        <v>45</v>
      </c>
      <c r="D1" s="1" t="s">
        <v>46</v>
      </c>
      <c r="E1" s="1" t="s">
        <v>37</v>
      </c>
      <c r="F1" s="1" t="s">
        <v>24</v>
      </c>
      <c r="G1" s="1" t="s">
        <v>25</v>
      </c>
      <c r="H1" s="1" t="s">
        <v>26</v>
      </c>
      <c r="J1" s="16" t="s">
        <v>22</v>
      </c>
      <c r="K1" s="3"/>
      <c r="L1" s="3"/>
      <c r="M1" s="3"/>
      <c r="N1" s="3"/>
    </row>
    <row r="2" spans="1:14" ht="12" x14ac:dyDescent="0.3">
      <c r="A2" s="17" t="s">
        <v>47</v>
      </c>
      <c r="B2" s="42">
        <v>31.83</v>
      </c>
      <c r="C2" s="42">
        <v>45.71</v>
      </c>
      <c r="D2" s="42">
        <v>52.93</v>
      </c>
      <c r="E2" s="42">
        <v>45.86</v>
      </c>
      <c r="F2" s="42">
        <v>44.97</v>
      </c>
      <c r="G2" s="42">
        <v>39.770000000000003</v>
      </c>
      <c r="H2" s="42">
        <v>41.23</v>
      </c>
      <c r="I2" s="6"/>
      <c r="J2" s="18" t="s">
        <v>48</v>
      </c>
      <c r="K2" s="3"/>
      <c r="L2" s="3"/>
      <c r="M2" s="3"/>
      <c r="N2" s="3"/>
    </row>
    <row r="3" spans="1:14" ht="12" x14ac:dyDescent="0.3">
      <c r="A3" s="17" t="s">
        <v>49</v>
      </c>
      <c r="B3" s="42">
        <v>22.52</v>
      </c>
      <c r="C3" s="42">
        <v>17.440000000000001</v>
      </c>
      <c r="D3" s="42">
        <v>9.86</v>
      </c>
      <c r="E3" s="42">
        <v>14.87</v>
      </c>
      <c r="F3" s="42">
        <v>18.32</v>
      </c>
      <c r="G3" s="42">
        <v>21.57</v>
      </c>
      <c r="H3" s="42">
        <v>31.85</v>
      </c>
      <c r="I3" s="6"/>
      <c r="J3" s="7" t="s">
        <v>50</v>
      </c>
      <c r="K3" s="3"/>
      <c r="L3" s="3"/>
      <c r="M3" s="3"/>
      <c r="N3" s="3"/>
    </row>
    <row r="4" spans="1:14" ht="12" x14ac:dyDescent="0.3">
      <c r="A4" s="17" t="s">
        <v>51</v>
      </c>
      <c r="B4" s="42">
        <v>8.4</v>
      </c>
      <c r="C4" s="42">
        <v>4.24</v>
      </c>
      <c r="D4" s="42">
        <v>1.39</v>
      </c>
      <c r="E4" s="42">
        <v>3.51</v>
      </c>
      <c r="F4" s="42">
        <v>3.04</v>
      </c>
      <c r="G4" s="42">
        <v>4.13</v>
      </c>
      <c r="H4" s="42">
        <v>4.3499999999999996</v>
      </c>
      <c r="I4" s="6"/>
      <c r="K4" s="14"/>
      <c r="L4" s="3"/>
      <c r="M4" s="3"/>
      <c r="N4" s="3"/>
    </row>
    <row r="5" spans="1:14" ht="12" x14ac:dyDescent="0.3">
      <c r="A5" s="17" t="s">
        <v>97</v>
      </c>
      <c r="B5" s="42">
        <v>37.25</v>
      </c>
      <c r="C5" s="42">
        <v>32.6</v>
      </c>
      <c r="D5" s="42">
        <v>35.83</v>
      </c>
      <c r="E5" s="42">
        <v>35.76</v>
      </c>
      <c r="F5" s="42">
        <v>33.67</v>
      </c>
      <c r="G5" s="42">
        <v>34.53</v>
      </c>
      <c r="H5" s="42">
        <v>22.56</v>
      </c>
      <c r="I5" s="6"/>
      <c r="J5" s="6"/>
      <c r="K5" s="3"/>
      <c r="L5" s="3"/>
      <c r="M5" s="3"/>
      <c r="N5" s="3"/>
    </row>
    <row r="6" spans="1:14" ht="12" x14ac:dyDescent="0.3">
      <c r="A6" s="17"/>
      <c r="B6" s="11"/>
      <c r="C6" s="11"/>
      <c r="D6" s="11"/>
      <c r="E6" s="11"/>
      <c r="F6" s="11"/>
      <c r="G6" s="11"/>
      <c r="H6" s="11"/>
      <c r="I6" s="6"/>
      <c r="J6" s="6"/>
      <c r="K6" s="3"/>
      <c r="L6" s="3"/>
      <c r="M6" s="3"/>
      <c r="N6" s="3"/>
    </row>
    <row r="7" spans="1:14" ht="12" x14ac:dyDescent="0.3">
      <c r="A7" s="5"/>
      <c r="B7" s="5"/>
      <c r="C7" s="5"/>
      <c r="D7" s="5"/>
      <c r="E7" s="5"/>
      <c r="F7" s="5"/>
      <c r="G7" s="6"/>
      <c r="H7" s="6"/>
      <c r="I7" s="6"/>
      <c r="J7" s="6"/>
      <c r="K7" s="3"/>
      <c r="L7" s="3"/>
      <c r="M7" s="3"/>
      <c r="N7" s="3"/>
    </row>
    <row r="8" spans="1:14" x14ac:dyDescent="0.35">
      <c r="L8" s="3"/>
      <c r="M8" s="3"/>
      <c r="N8" s="3"/>
    </row>
    <row r="13" spans="1:14" x14ac:dyDescent="0.35">
      <c r="A13"/>
      <c r="B13"/>
      <c r="C13"/>
      <c r="D13"/>
    </row>
    <row r="14" spans="1:14" x14ac:dyDescent="0.35">
      <c r="A14"/>
      <c r="B14"/>
      <c r="C14"/>
      <c r="D14"/>
    </row>
    <row r="15" spans="1:14" x14ac:dyDescent="0.35">
      <c r="A15"/>
      <c r="B15"/>
      <c r="C15"/>
      <c r="D15"/>
    </row>
    <row r="16" spans="1:14" x14ac:dyDescent="0.35">
      <c r="A16"/>
      <c r="B16"/>
      <c r="C16"/>
      <c r="D16"/>
    </row>
    <row r="17" spans="1:10" x14ac:dyDescent="0.35">
      <c r="A17"/>
      <c r="B17"/>
      <c r="C17"/>
      <c r="D17"/>
      <c r="J17" s="9" t="s">
        <v>9</v>
      </c>
    </row>
    <row r="18" spans="1:10" x14ac:dyDescent="0.35">
      <c r="A18"/>
      <c r="B18"/>
      <c r="C18"/>
      <c r="D18"/>
    </row>
    <row r="19" spans="1:10" x14ac:dyDescent="0.35">
      <c r="A19"/>
      <c r="B19"/>
      <c r="C19"/>
      <c r="D19"/>
    </row>
    <row r="20" spans="1:10" x14ac:dyDescent="0.35">
      <c r="A20"/>
      <c r="B20"/>
      <c r="C20"/>
      <c r="D20"/>
    </row>
    <row r="26" spans="1:10" x14ac:dyDescent="0.35">
      <c r="A26"/>
      <c r="B26"/>
      <c r="C26"/>
      <c r="D26"/>
    </row>
    <row r="27" spans="1:10" x14ac:dyDescent="0.35">
      <c r="A27"/>
      <c r="B27"/>
      <c r="C27"/>
      <c r="D27"/>
    </row>
    <row r="28" spans="1:10" x14ac:dyDescent="0.35">
      <c r="A28"/>
      <c r="B28"/>
      <c r="C28"/>
      <c r="D28"/>
    </row>
    <row r="29" spans="1:10" x14ac:dyDescent="0.35">
      <c r="A29"/>
      <c r="B29"/>
      <c r="C29"/>
      <c r="D29"/>
    </row>
    <row r="30" spans="1:10" x14ac:dyDescent="0.35">
      <c r="A30"/>
      <c r="B30"/>
      <c r="C30"/>
      <c r="D30"/>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R19"/>
  <sheetViews>
    <sheetView showGridLines="0" topLeftCell="A2" zoomScale="90" zoomScaleNormal="90" workbookViewId="0">
      <selection activeCell="G19" sqref="G19"/>
    </sheetView>
  </sheetViews>
  <sheetFormatPr baseColWidth="10" defaultColWidth="11.453125" defaultRowHeight="12" x14ac:dyDescent="0.3"/>
  <cols>
    <col min="1" max="1" width="10.1796875" style="3" bestFit="1" customWidth="1"/>
    <col min="2" max="7" width="12.7265625" style="3" customWidth="1"/>
    <col min="8" max="8" width="7.81640625" style="3" customWidth="1"/>
    <col min="9" max="14" width="11.453125" style="3"/>
    <col min="15" max="15" width="7.26953125" style="3" customWidth="1"/>
    <col min="16" max="16384" width="11.453125" style="3"/>
  </cols>
  <sheetData>
    <row r="1" spans="1:18" ht="36" x14ac:dyDescent="0.3">
      <c r="A1" s="1"/>
      <c r="B1" s="39" t="s">
        <v>52</v>
      </c>
      <c r="C1" s="39" t="s">
        <v>53</v>
      </c>
      <c r="D1" s="39" t="s">
        <v>54</v>
      </c>
      <c r="E1" s="39" t="s">
        <v>55</v>
      </c>
      <c r="F1" s="39" t="s">
        <v>56</v>
      </c>
      <c r="G1" s="39" t="s">
        <v>57</v>
      </c>
      <c r="I1" s="4" t="s">
        <v>58</v>
      </c>
    </row>
    <row r="2" spans="1:18" x14ac:dyDescent="0.3">
      <c r="A2" s="5">
        <v>44562</v>
      </c>
      <c r="B2" s="43">
        <v>24.617639638500901</v>
      </c>
      <c r="C2" s="43">
        <v>10.439247913747399</v>
      </c>
      <c r="D2" s="43">
        <v>81.854893860400196</v>
      </c>
      <c r="E2" s="43">
        <v>31.4581918959327</v>
      </c>
      <c r="F2" s="43">
        <v>21.062050276202601</v>
      </c>
      <c r="G2" s="43"/>
      <c r="H2" s="11"/>
      <c r="I2" s="4" t="s">
        <v>59</v>
      </c>
      <c r="J2" s="11"/>
    </row>
    <row r="3" spans="1:18" x14ac:dyDescent="0.3">
      <c r="A3" s="5">
        <v>44743</v>
      </c>
      <c r="B3" s="43">
        <v>17.469140728164302</v>
      </c>
      <c r="C3" s="43">
        <v>11.939951336546001</v>
      </c>
      <c r="D3" s="43">
        <v>72.855293251661607</v>
      </c>
      <c r="E3" s="43">
        <v>16.542220343905498</v>
      </c>
      <c r="F3" s="43">
        <v>7.1356795883513398</v>
      </c>
      <c r="G3" s="43"/>
      <c r="H3" s="11"/>
      <c r="I3" s="7" t="s">
        <v>99</v>
      </c>
      <c r="J3" s="11"/>
      <c r="L3" s="12"/>
      <c r="M3" s="12"/>
      <c r="N3" s="12"/>
      <c r="O3" s="12"/>
      <c r="P3" s="12"/>
      <c r="Q3" s="12"/>
      <c r="R3" s="12"/>
    </row>
    <row r="4" spans="1:18" x14ac:dyDescent="0.3">
      <c r="A4" s="5">
        <v>44927</v>
      </c>
      <c r="B4" s="43">
        <v>25.204968666253102</v>
      </c>
      <c r="C4" s="43">
        <v>13.873703073597399</v>
      </c>
      <c r="D4" s="43">
        <v>76.751412212147798</v>
      </c>
      <c r="E4" s="43">
        <v>16.519407738555699</v>
      </c>
      <c r="F4" s="43">
        <v>9.6030677034618694</v>
      </c>
      <c r="G4" s="43"/>
      <c r="H4" s="11"/>
      <c r="I4" s="11"/>
      <c r="J4" s="11"/>
      <c r="K4" s="12"/>
      <c r="L4" s="12"/>
      <c r="M4" s="12"/>
      <c r="N4" s="12"/>
      <c r="O4" s="12"/>
      <c r="P4" s="12"/>
      <c r="Q4" s="12"/>
      <c r="R4" s="12"/>
    </row>
    <row r="5" spans="1:18" x14ac:dyDescent="0.3">
      <c r="A5" s="5">
        <v>45108</v>
      </c>
      <c r="B5" s="43">
        <v>26.7809410126412</v>
      </c>
      <c r="C5" s="43">
        <v>13.1503023409857</v>
      </c>
      <c r="D5" s="43">
        <v>73.434935066164996</v>
      </c>
      <c r="E5" s="43">
        <v>23.891626614255099</v>
      </c>
      <c r="F5" s="43">
        <v>8.4528342768388196</v>
      </c>
      <c r="G5" s="43"/>
      <c r="H5" s="11"/>
      <c r="I5" s="11"/>
      <c r="J5" s="11"/>
      <c r="K5" s="12"/>
      <c r="L5" s="12"/>
      <c r="M5" s="12"/>
      <c r="N5" s="12"/>
      <c r="O5" s="12"/>
      <c r="P5" s="12"/>
      <c r="Q5" s="12"/>
      <c r="R5" s="12"/>
    </row>
    <row r="6" spans="1:18" x14ac:dyDescent="0.3">
      <c r="A6" s="5">
        <v>45292</v>
      </c>
      <c r="B6" s="43">
        <v>10.187856039583499</v>
      </c>
      <c r="C6" s="43">
        <v>9.7482306525929605</v>
      </c>
      <c r="D6" s="43">
        <v>51.722582558398898</v>
      </c>
      <c r="E6" s="43">
        <v>9.8055705919486407</v>
      </c>
      <c r="F6" s="43">
        <v>6.3104260570661399</v>
      </c>
      <c r="G6" s="43">
        <v>54.420899914070503</v>
      </c>
      <c r="H6" s="11"/>
      <c r="I6" s="11"/>
      <c r="J6" s="11"/>
      <c r="K6" s="12"/>
      <c r="L6" s="12"/>
      <c r="M6" s="12"/>
      <c r="N6" s="12"/>
      <c r="O6" s="12"/>
      <c r="P6" s="12"/>
      <c r="Q6" s="12"/>
      <c r="R6" s="12"/>
    </row>
    <row r="7" spans="1:18" x14ac:dyDescent="0.3">
      <c r="A7" s="5">
        <v>45474</v>
      </c>
      <c r="B7" s="43">
        <v>18.095211385731599</v>
      </c>
      <c r="C7" s="43">
        <v>18.649639469818201</v>
      </c>
      <c r="D7" s="43">
        <v>46.106296758205197</v>
      </c>
      <c r="E7" s="43">
        <v>20.265665106479201</v>
      </c>
      <c r="F7" s="43">
        <v>5.4425648223218701</v>
      </c>
      <c r="G7" s="43">
        <v>53.2128881650453</v>
      </c>
      <c r="H7" s="11"/>
      <c r="I7" s="11"/>
      <c r="J7" s="11"/>
    </row>
    <row r="8" spans="1:18" x14ac:dyDescent="0.3">
      <c r="C8" s="11"/>
      <c r="D8" s="11"/>
      <c r="E8" s="11"/>
      <c r="F8" s="11"/>
      <c r="G8" s="11"/>
      <c r="H8" s="11"/>
      <c r="I8" s="11"/>
      <c r="J8" s="11"/>
    </row>
    <row r="14" spans="1:18" ht="12" customHeight="1" x14ac:dyDescent="0.3"/>
    <row r="15" spans="1:18" ht="12" customHeight="1" x14ac:dyDescent="0.3"/>
    <row r="16" spans="1:18" ht="12" customHeight="1" x14ac:dyDescent="0.3"/>
    <row r="19" spans="9:9" x14ac:dyDescent="0.3">
      <c r="I19" s="9" t="s">
        <v>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4" ma:contentTypeDescription="Crear nuevo documento." ma:contentTypeScope="" ma:versionID="3a4518eb7a6ce9c4b5465777b0a17583">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72eca7830ac5638c383112f44577802"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3DBAF6-638B-4A8A-B9EA-B5551A8A2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A5D57A-920F-41B5-9E03-10FB998D6643}">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422cf701-ee97-4ef4-8e9c-60865652bf7a"/>
    <ds:schemaRef ds:uri="http://purl.org/dc/terms/"/>
    <ds:schemaRef ds:uri="http://schemas.microsoft.com/office/infopath/2007/PartnerControls"/>
    <ds:schemaRef ds:uri="http://schemas.openxmlformats.org/package/2006/metadata/core-properties"/>
    <ds:schemaRef ds:uri="2a12f2a5-76d9-47af-a6a0-0001113b2373"/>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2024-08-02T20:07:44Z</dcterms:created>
  <dcterms:modified xsi:type="dcterms:W3CDTF">2024-08-06T19:27:06Z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