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bcentral.sharepoint.com/sites/GEC_IPN/Documentos compartidos/2024/05 Mayo/Borrador/01 Capítulo Central/"/>
    </mc:Choice>
  </mc:AlternateContent>
  <xr:revisionPtr revIDLastSave="460" documentId="13_ncr:1_{B16AC1E5-7764-4359-BB9E-269BDA1AF597}" xr6:coauthVersionLast="47" xr6:coauthVersionMax="47" xr10:uidLastSave="{4E7103B7-7AE0-4593-B5A9-9F328A17F065}"/>
  <bookViews>
    <workbookView xWindow="-110" yWindow="-110" windowWidth="19420" windowHeight="11620" tabRatio="924" activeTab="12" xr2:uid="{00000000-000D-0000-FFFF-FFFF00000000}"/>
  </bookViews>
  <sheets>
    <sheet name="Gráfico 1" sheetId="1" r:id="rId1"/>
    <sheet name="Gráfico 2" sheetId="2" r:id="rId2"/>
    <sheet name="Gráfico 3" sheetId="88" r:id="rId3"/>
    <sheet name="Gráfico 4" sheetId="89" r:id="rId4"/>
    <sheet name="Gráfico 5" sheetId="91" r:id="rId5"/>
    <sheet name="Gráfico 6" sheetId="92" r:id="rId6"/>
    <sheet name="Gráfico 7" sheetId="5" r:id="rId7"/>
    <sheet name="Gráfico 8" sheetId="78" r:id="rId8"/>
    <sheet name="Gráfico 9" sheetId="56" r:id="rId9"/>
    <sheet name="Gráfico 10" sheetId="93" r:id="rId10"/>
    <sheet name="Gráfico 11" sheetId="94" r:id="rId11"/>
    <sheet name="Gráfico 12" sheetId="95" r:id="rId12"/>
    <sheet name="Gráfico 13" sheetId="96" r:id="rId13"/>
    <sheet name="Gráfico 14" sheetId="28" r:id="rId14"/>
    <sheet name="Gráfico 15" sheetId="80" r:id="rId15"/>
    <sheet name="Gráfico 16" sheetId="26" r:id="rId16"/>
    <sheet name="Gráfico 17" sheetId="34" r:id="rId17"/>
    <sheet name="Gráfico 18" sheetId="83" r:id="rId18"/>
  </sheets>
  <definedNames>
    <definedName name="_xlnm._FilterDatabase" localSheetId="9" hidden="1">'Gráfico 10'!$A$2:$C$2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<sst xmlns="http://schemas.openxmlformats.org/spreadsheetml/2006/main" count="194" uniqueCount="122">
  <si>
    <t>Índice de difusión</t>
  </si>
  <si>
    <t>Neutralidad</t>
  </si>
  <si>
    <t>Gráfico 1</t>
  </si>
  <si>
    <t>PERCEPCIÓN DEL DESEMPEÑO ACTUAL DEL NEGOCIO (*)</t>
  </si>
  <si>
    <t>(*) Un índice de difusión es una transformación de un balance de respuestas,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</si>
  <si>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Fuente: Encuesta de Percepciones de Negocios.</t>
  </si>
  <si>
    <t>Niveles de venta</t>
  </si>
  <si>
    <t>Disponibilidad de materias primas, insumos o inventarios</t>
  </si>
  <si>
    <t>Márgenes de ganancias</t>
  </si>
  <si>
    <t>Costos (laborales, insumos, maquinaria, fijos)</t>
  </si>
  <si>
    <t>Precios a los que su empresa vende bienes o servicios</t>
  </si>
  <si>
    <t>Gráfico 2</t>
  </si>
  <si>
    <t>EVOLUCIÓN DE FACTORES DE LA EMPRESA EN LOS ÚLTIMOS TRES MESES (*)</t>
  </si>
  <si>
    <t>(*) Para definición metodológica, ver nota del gráfico 1.</t>
  </si>
  <si>
    <t>Ene.22</t>
  </si>
  <si>
    <t>Jul.22</t>
  </si>
  <si>
    <t>Ene.23</t>
  </si>
  <si>
    <t>Gráfico 3</t>
  </si>
  <si>
    <t>Gráfico 4</t>
  </si>
  <si>
    <t>Gráfico 5</t>
  </si>
  <si>
    <t>PERCEPCIÓN DE LA DOTACIÓN ACTUAL (*)</t>
  </si>
  <si>
    <t>Gráfico 6</t>
  </si>
  <si>
    <t>Gráfico 7</t>
  </si>
  <si>
    <t>Gráfico 8</t>
  </si>
  <si>
    <t>Gráfico 9</t>
  </si>
  <si>
    <t>Gráfico 10</t>
  </si>
  <si>
    <t>Gráfico 11</t>
  </si>
  <si>
    <t>Gráfico 12</t>
  </si>
  <si>
    <t>Gráfico 13</t>
  </si>
  <si>
    <t>PERCEPCIÓN DEL DESEMPEÑO ESPERADO A UN AÑO PLAZO (*)</t>
  </si>
  <si>
    <t>Gráfico 14</t>
  </si>
  <si>
    <t>PERCEPCIÓN DEL NIVEL DE DOTACIÓN ESPERADA A UN AÑO PLAZO (*)</t>
  </si>
  <si>
    <t>Gráfico 15</t>
  </si>
  <si>
    <t>EVOLUCIÓN DE LOS FACTORES DE LA EMPRESA EN LOS PRÓXIMOS TRES MESES (*)</t>
  </si>
  <si>
    <t>Abr.22</t>
  </si>
  <si>
    <t>Gráfico 16</t>
  </si>
  <si>
    <t>EXPECTATIVAS DE INFLACIÓN A 12 MESES EN RELACIÓN CON UNA INFLACIÓN “NORMAL”</t>
  </si>
  <si>
    <t>Respecto de lo habitual para el mismo mes</t>
  </si>
  <si>
    <t>Respecto de un año atrás</t>
  </si>
  <si>
    <t>Respecto de tres meses atrás</t>
  </si>
  <si>
    <t>Respecto del mes actual</t>
  </si>
  <si>
    <t>(índice de difusión)</t>
  </si>
  <si>
    <t>Abr.23</t>
  </si>
  <si>
    <t>Jul.23</t>
  </si>
  <si>
    <t>Niveles de ventas</t>
  </si>
  <si>
    <t>Costos fijos (operacionales, servicios básicos, etc.)</t>
  </si>
  <si>
    <t>Costos laborales</t>
  </si>
  <si>
    <t>Capacidad de conseguir y/o mantener trabajadores</t>
  </si>
  <si>
    <t>Ninguno</t>
  </si>
  <si>
    <t>Oct.23</t>
  </si>
  <si>
    <t>(porcentaje de empresas que responden “Sí”)</t>
  </si>
  <si>
    <t>(porcentaje de empresas)</t>
  </si>
  <si>
    <t>Levemente por debajo de la inflación normal</t>
  </si>
  <si>
    <t>Muy por debajo de la inflación normal</t>
  </si>
  <si>
    <t>Similar a la inflación normal</t>
  </si>
  <si>
    <t>Levemente por encima de la inflación normal</t>
  </si>
  <si>
    <t>Muy por encima de la inflación normal</t>
  </si>
  <si>
    <t>Ene.24</t>
  </si>
  <si>
    <t>Abr.24</t>
  </si>
  <si>
    <t>ENTRE LOS ÚLTIMOS TRES MESES Y LOS PRÓXIMOS TRES MESES, ¿USTED TRASPASÓ O TRASPASARÁ EL AUMENTO DE COSTOS DE SU EMPRESA A PRECIOS FINALES?</t>
  </si>
  <si>
    <t>Es menor al habitual</t>
  </si>
  <si>
    <t>Es similar al habitual</t>
  </si>
  <si>
    <t>Es mayor al habitual</t>
  </si>
  <si>
    <t>Aumento de costos ya estaba considerado y planificado en el precio</t>
  </si>
  <si>
    <t>No puede modificar sus precios por contrato o licitaciones</t>
  </si>
  <si>
    <t>El nivel de ventas no es suficiente</t>
  </si>
  <si>
    <t>¿EN QUÉ PLAZO CONSIDERA QUE TRASPASARÁ LA TOTALIDAD DEL AUMENTO DE COSTOS DE LOS ÚLTIMOS TRES MESES?</t>
  </si>
  <si>
    <t>Más de un año</t>
  </si>
  <si>
    <t>Nunca</t>
  </si>
  <si>
    <t>¿QUÉ FASE DE SU PROYECTO DE INVERSIÓN ESPERA O ESPERABA REALIZAR DURANTE EL AÑO?</t>
  </si>
  <si>
    <t>¿CON QUÉ OBJETIVO TENÍA O TIENE PLANIFICADO REALIZAR INVERSIONES EN EL PRESENTE AÑO?</t>
  </si>
  <si>
    <t>Automatizar o digitalizar procesos</t>
  </si>
  <si>
    <t>Mejorar, desarrollar o introducir productos o servicios para ser vendidos</t>
  </si>
  <si>
    <t>No se ejecutarán</t>
  </si>
  <si>
    <t>Se ejecutarán en su totalidad o ya se ejecutaron</t>
  </si>
  <si>
    <t>Se ejecutarán, pero de forma parcial</t>
  </si>
  <si>
    <t>Se está evaluando su ejecución</t>
  </si>
  <si>
    <t>(porcentaje de empresas que realizará inversión)</t>
  </si>
  <si>
    <t>Muy inseguro</t>
  </si>
  <si>
    <t>Inseguro</t>
  </si>
  <si>
    <t>Seguro</t>
  </si>
  <si>
    <t>Muy seguro</t>
  </si>
  <si>
    <t>¿CUÁN SEGURO ESTÁ DE QUE ESTOS PLANES DE INVERSIÓN SE REALIZARÁN EFECTIVAMENTE DURANTE 2024?</t>
  </si>
  <si>
    <t>(porcentaje de empresas de las que han aumentado sus costos en los últimos tres meses y responde “Sí”)</t>
  </si>
  <si>
    <t>EL TRASPASO DE COSTOS A PRECIOS QUE REALIZÓ O REALIZARÁ SU EMPRESA, ¿ES MAYOR O MENOR AL QUE HABITUALMENTE TRASPASA?</t>
  </si>
  <si>
    <t>(porcentaje de empresas de las que han aumentado sus costos en los últimos tres meses)</t>
  </si>
  <si>
    <t>Espera que el aumento de costos no será duradero</t>
  </si>
  <si>
    <t>La totalidad del traspaso ocurrirá en más de tres meses</t>
  </si>
  <si>
    <t>¿POR QUÉ RAZÓN NO HA TRASPASADO NI TRASPASARÁ EN LOS PRÓXIMOS TRES MESES LA TOTALIDAD DEL AUMENTO DE COSTOS?</t>
  </si>
  <si>
    <t>(porcentaje de empresas de las que han subido sus costos en los últimos tres meses)</t>
  </si>
  <si>
    <t>Traspasado o en menos de tres meses</t>
  </si>
  <si>
    <t>Entre tres y seis meses</t>
  </si>
  <si>
    <t>Entre seis meses y un año</t>
  </si>
  <si>
    <t>EN LOS PLANES QUE TENÍA SU EMPRESA A COMIENZOS DE AÑO, ¿TENÍA PLANIFICADO REALIZAR INVERSIONES DURANTE EL PRESENTE AÑO?</t>
  </si>
  <si>
    <t>Diseño y gestión de permisos: obtener licencias, permisos o aprobaciones, diseñar detalles técnicos</t>
  </si>
  <si>
    <t>Ejecución: construir o implementar activamente el proyecto</t>
  </si>
  <si>
    <t>Operación y mantenimiento: mantener y optimizar un proyecto que ya está en operación</t>
  </si>
  <si>
    <t>Identificar y evaluar oportunidad: identificar oportunidades y evaluar posibilidades de un proyecto</t>
  </si>
  <si>
    <t>Planificación: preparar presupuesto, programar tiempos e identificar riesgos</t>
  </si>
  <si>
    <t>Cierre: finalizar actividades del proyecto y preparar entrega</t>
  </si>
  <si>
    <t>(porcentaje de empresas de las que pretenden o pretendían invertir en 2024)</t>
  </si>
  <si>
    <t>Aumentar capacidad de producir productos o servicios que vende su empresa</t>
  </si>
  <si>
    <t>Renovar o mantener infraestructura existente (edificios, maquinaria, equipamiento o tecnología)</t>
  </si>
  <si>
    <t>Adecuaciones a normas o disposiciones legales (ej.: medioambientales, sanitarias, seguridad laboral, etc.)</t>
  </si>
  <si>
    <t>Otra, ¿Cuál?</t>
  </si>
  <si>
    <t>¿QUÉ CREE QUE SUCEDERÁ CON LOS PLANES DE INVERSIÓN QUE SU EMPRESA TIENE O TENÍA PARA 2024?</t>
  </si>
  <si>
    <t>Gráfico 17</t>
  </si>
  <si>
    <t>(porcentaje de empresas que realizó, realizará o está evaluando inversión)</t>
  </si>
  <si>
    <t>PENSANDO EN EL DESEMPEÑO DE SU EMPRESA DURANTE LOS PRÓXIMOS 12 MESES, ¿CUÁLES DE LOS SIGUIENTES TEMAS ES EL QUE LE GENERA MAYOR PREOCUPACIÓN?</t>
  </si>
  <si>
    <t>Acceso al crédito y/o dificultad para pagar créditos existentes</t>
  </si>
  <si>
    <t>Costos y/o disponibilidad de insumos, materias primas y/o inventarios</t>
  </si>
  <si>
    <t>En los últimos 5 años</t>
  </si>
  <si>
    <t>En los últimos 12 meses</t>
  </si>
  <si>
    <t>En los próximos 12 meses</t>
  </si>
  <si>
    <t>En 5 años más</t>
  </si>
  <si>
    <t>No ha estado/estará afectada</t>
  </si>
  <si>
    <t>Poco afectada</t>
  </si>
  <si>
    <t>Medianamente afectada</t>
  </si>
  <si>
    <t>Muy afectada</t>
  </si>
  <si>
    <t>(*) Eventos climáticos extremos como olas de calor, heladas, inundaciones, marejadas, sequía e incendios forestales, entre otros.</t>
  </si>
  <si>
    <t>¿QUÉ TAN AFECTADA HA ESTADO/ESTARÁ SU EMPRESA POR LAS CONSECUENCIAS DE EVENTOS CLIMÁTICOS EXTREMOS? (*)</t>
  </si>
  <si>
    <t>Gráfico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</si>
</sst>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9"/>
      <color theme="1"/>
      <name val="Frutiger LT 45 Light"/>
      <family val="2"/>
    </font>
    <font>
      <sz val="9"/>
      <color rgb="FF000000"/>
      <name val="Frutiger LT 45 Light"/>
      <family val="2"/>
    </font>
    <font>
      <sz val="11"/>
      <color theme="1"/>
      <name val="Calibri"/>
      <family val="2"/>
      <scheme val="minor"/>
    </font>
    <font>
      <sz val="9"/>
      <color theme="1"/>
      <name val="Frutiger LT 47 LightCn"/>
      <family val="2"/>
    </font>
    <font>
      <sz val="8"/>
      <color theme="1"/>
      <name val="Frutiger LT 47 LightCn"/>
      <family val="2"/>
    </font>
    <font>
      <b/>
      <sz val="9"/>
      <color theme="1"/>
      <name val="Frutiger LT 45 Light"/>
      <family val="2"/>
    </font>
    <font>
      <sz val="11"/>
      <color rgb="FF000000"/>
      <name val="Calibri"/>
      <family val="2"/>
      <scheme val="minor"/>
    </font>
    <font>
      <b/>
      <sz val="9"/>
      <color rgb="FFFF0000"/>
      <name val="Frutiger LT 45 Light"/>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0" fontId="3" fillId="0" borderId="0"/>
    <xf numFmtId="0" fontId="7" fillId="0" borderId="0"/>
  </cellStyleXfs>
  <cellXfs count="26">
    <xf numFmtId="0" fontId="0" fillId="0" borderId="0" xfId="0"/>
    <xf numFmtId="0" fontId="1" fillId="0" borderId="0" xfId="0" applyFont="1"/>
    <xf numFmtId="14" fontId="2" fillId="0" borderId="0" xfId="0" applyNumberFormat="1" applyFont="1"/>
    <xf numFmtId="164" fontId="1" fillId="0" borderId="0" xfId="0" applyNumberFormat="1" applyFont="1"/>
    <xf numFmtId="0" fontId="4" fillId="2" borderId="1" xfId="0" applyFont="1" applyFill="1" applyBorder="1"/>
    <xf numFmtId="0" fontId="5" fillId="2" borderId="1" xfId="0" applyFont="1" applyFill="1" applyBorder="1"/>
    <xf numFmtId="0" fontId="4" fillId="0" borderId="1" xfId="0" applyFont="1" applyBorder="1" applyAlignment="1">
      <alignment vertical="top"/>
    </xf>
    <xf numFmtId="0" fontId="1" fillId="0" borderId="0" xfId="0" applyFont="1" applyAlignment="1">
      <alignment horizontal="center" vertical="center" wrapText="1"/>
    </xf>
    <xf numFmtId="0" fontId="6" fillId="0" borderId="0" xfId="0" applyFont="1"/>
    <xf numFmtId="0" fontId="1" fillId="0" borderId="0" xfId="0" applyFont="1" applyAlignment="1">
      <alignment vertical="center"/>
    </xf>
    <xf numFmtId="0" fontId="1" fillId="0" borderId="0" xfId="0" applyFont="1" applyAlignment="1">
      <alignment horizontal="center" vertical="center"/>
    </xf>
    <xf numFmtId="0" fontId="8" fillId="0" borderId="0" xfId="0" applyFont="1"/>
    <xf numFmtId="1" fontId="1" fillId="0" borderId="0" xfId="0" applyNumberFormat="1" applyFont="1"/>
    <xf numFmtId="164" fontId="2" fillId="2" borderId="0" xfId="2" applyNumberFormat="1" applyFont="1" applyFill="1"/>
    <xf numFmtId="17" fontId="2" fillId="2" borderId="0" xfId="2" applyNumberFormat="1" applyFont="1" applyFill="1"/>
    <xf numFmtId="0" fontId="4" fillId="2" borderId="1" xfId="2" applyFont="1" applyFill="1" applyBorder="1"/>
    <xf numFmtId="0" fontId="2" fillId="2" borderId="0" xfId="2" applyFont="1" applyFill="1"/>
    <xf numFmtId="0" fontId="4" fillId="0" borderId="1" xfId="1" applyFont="1" applyBorder="1"/>
    <xf numFmtId="0" fontId="4" fillId="0" borderId="0" xfId="0" applyFont="1" applyBorder="1" applyAlignment="1">
      <alignment vertical="top"/>
    </xf>
    <xf numFmtId="164" fontId="1" fillId="0" borderId="0" xfId="0" applyNumberFormat="1" applyFont="1" applyAlignment="1">
      <alignment horizontal="right"/>
    </xf>
    <xf numFmtId="17" fontId="2" fillId="2" borderId="0" xfId="2" applyNumberFormat="1" applyFont="1" applyFill="1" applyAlignment="1">
      <alignment horizontal="center" vertical="center"/>
    </xf>
    <xf numFmtId="0" fontId="1" fillId="0" borderId="0" xfId="0" applyFont="1" applyAlignment="1">
      <alignment horizontal="center"/>
    </xf>
    <xf numFmtId="164" fontId="1" fillId="0" borderId="0" xfId="0" applyNumberFormat="1" applyFont="1" applyAlignment="1">
      <alignment horizontal="center"/>
    </xf>
    <xf numFmtId="164" fontId="2" fillId="2" borderId="0" xfId="2" applyNumberFormat="1" applyFont="1" applyFill="1" applyAlignment="1">
      <alignment horizontal="center"/>
    </xf>
    <xf numFmtId="0" fontId="5" fillId="2" borderId="2" xfId="0" applyFont="1" applyFill="1" applyBorder="1" applyAlignment="1">
      <alignment horizontal="justify" vertical="center" wrapText="1"/>
    </xf>
    <xf numFmtId="0" fontId="5" fillId="2" borderId="0" xfId="0" applyFont="1" applyFill="1" applyAlignment="1">
      <alignment horizontal="justify" vertical="center" wrapText="1"/>
    </xf>
  </cellXfs>
  <cellStyles count="3">
    <cellStyle name="Normal" xfId="0" builtinId="0"/>
    <cellStyle name="Normal 2" xfId="1" xr:uid="{115B9FA4-6EEF-45C5-8708-EA685288C2A7}"/>
    <cellStyle name="Normal 2 2" xfId="2" xr:uid="{1E3FAD8B-D4BB-4DA2-89A9-BA354097F85C}"/>
  </cellStyles>
  <dxfs count="0"/>
  <tableStyles count="0" defaultTableStyle="TableStyleMedium2" defaultPivotStyle="PivotStyleLight16"/>
  <colors>
    <mruColors>
      <color rgb="FF0038A8"/>
      <color rgb="FF75A3FF"/>
      <color rgb="FF0051F2"/>
      <color rgb="FF4F8AFF"/>
      <color rgb="FF216BFF"/>
      <color rgb="FF004BE2"/>
      <color rgb="FF003BB0"/>
      <color rgb="FFFF2F2F"/>
      <color rgb="FFFF474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799241151348151E-2"/>
          <c:y val="2.8311675522676216E-2"/>
          <c:w val="0.85287906467543417"/>
          <c:h val="0.87683845202102673"/>
        </c:manualLayout>
      </c:layout>
      <c:lineChart>
        <c:grouping val="standard"/>
        <c:varyColors val="0"/>
        <c:ser>
          <c:idx val="0"/>
          <c:order val="0"/>
          <c:tx>
            <c:strRef>
              <c:f>'Gráfico 1'!$B$1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1'!$B$2:$B$15</c:f>
              <c:numCache>
                <c:formatCode>0.0</c:formatCode>
                <c:ptCount val="14"/>
                <c:pt idx="0">
                  <c:v>35.916189626974798</c:v>
                </c:pt>
                <c:pt idx="1">
                  <c:v>34.001230885883103</c:v>
                </c:pt>
                <c:pt idx="2">
                  <c:v>42.190793238075599</c:v>
                </c:pt>
                <c:pt idx="3">
                  <c:v>41.901217883385399</c:v>
                </c:pt>
                <c:pt idx="4">
                  <c:v>42.020243949195397</c:v>
                </c:pt>
                <c:pt idx="5">
                  <c:v>40.979487502243501</c:v>
                </c:pt>
                <c:pt idx="6">
                  <c:v>28.028074944338599</c:v>
                </c:pt>
                <c:pt idx="7">
                  <c:v>39.252065963413401</c:v>
                </c:pt>
                <c:pt idx="8">
                  <c:v>32.724506009029199</c:v>
                </c:pt>
                <c:pt idx="9">
                  <c:v>33.331094993300397</c:v>
                </c:pt>
                <c:pt idx="10">
                  <c:v>36.516398887612503</c:v>
                </c:pt>
                <c:pt idx="11">
                  <c:v>30.0996123685043</c:v>
                </c:pt>
                <c:pt idx="12">
                  <c:v>38.282746331500299</c:v>
                </c:pt>
                <c:pt idx="13">
                  <c:v>39.912364047932698</c:v>
                </c:pt>
              </c:numCache>
            </c:numRef>
          </c:val>
          <c:smooth val="0"/>
          <c:extLst>
            <c:ext xmlns:c16="http://schemas.microsoft.com/office/drawing/2014/chart" uri="{C3380CC4-5D6E-409C-BE32-E72D297353CC}">
              <c16:uniqueId val="{00000000-5FFF-4834-B8CC-3E52A24308F2}"/>
            </c:ext>
          </c:extLst>
        </c:ser>
        <c:ser>
          <c:idx val="1"/>
          <c:order val="1"/>
          <c:tx>
            <c:strRef>
              <c:f>'Gráfico 1'!$C$1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1'!$C$2:$C$15</c:f>
              <c:numCache>
                <c:formatCode>0.0</c:formatCode>
                <c:ptCount val="14"/>
                <c:pt idx="0">
                  <c:v>35.3381899169825</c:v>
                </c:pt>
                <c:pt idx="1">
                  <c:v>42.592353922304497</c:v>
                </c:pt>
                <c:pt idx="2">
                  <c:v>48.190930448841101</c:v>
                </c:pt>
                <c:pt idx="3">
                  <c:v>49.702914764815297</c:v>
                </c:pt>
                <c:pt idx="4">
                  <c:v>45.848985523554099</c:v>
                </c:pt>
                <c:pt idx="5">
                  <c:v>46.307194919103502</c:v>
                </c:pt>
                <c:pt idx="6">
                  <c:v>30.506463433042398</c:v>
                </c:pt>
                <c:pt idx="7">
                  <c:v>42.053355886787301</c:v>
                </c:pt>
                <c:pt idx="8">
                  <c:v>34.803561556864999</c:v>
                </c:pt>
                <c:pt idx="9">
                  <c:v>33.9886938389131</c:v>
                </c:pt>
                <c:pt idx="10">
                  <c:v>39.158459767214801</c:v>
                </c:pt>
                <c:pt idx="11">
                  <c:v>32.445651825968099</c:v>
                </c:pt>
                <c:pt idx="12">
                  <c:v>41.416422283245801</c:v>
                </c:pt>
                <c:pt idx="13">
                  <c:v>45.2826939182724</c:v>
                </c:pt>
              </c:numCache>
            </c:numRef>
          </c:val>
          <c:smooth val="0"/>
          <c:extLst>
            <c:ext xmlns:c16="http://schemas.microsoft.com/office/drawing/2014/chart" uri="{C3380CC4-5D6E-409C-BE32-E72D297353CC}">
              <c16:uniqueId val="{00000001-5FFF-4834-B8CC-3E52A24308F2}"/>
            </c:ext>
          </c:extLst>
        </c:ser>
        <c:ser>
          <c:idx val="2"/>
          <c:order val="2"/>
          <c:tx>
            <c:strRef>
              <c:f>'Gráfico 1'!$D$1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1'!$D$2:$D$15</c:f>
              <c:numCache>
                <c:formatCode>0.0</c:formatCode>
                <c:ptCount val="14"/>
                <c:pt idx="0">
                  <c:v>42.065774889534197</c:v>
                </c:pt>
                <c:pt idx="1">
                  <c:v>39.981466285339103</c:v>
                </c:pt>
                <c:pt idx="2">
                  <c:v>46.9435883681344</c:v>
                </c:pt>
                <c:pt idx="3">
                  <c:v>46.635772439575902</c:v>
                </c:pt>
                <c:pt idx="4">
                  <c:v>41.205038924676202</c:v>
                </c:pt>
                <c:pt idx="5">
                  <c:v>43.598076496809298</c:v>
                </c:pt>
                <c:pt idx="6">
                  <c:v>32.706246871108803</c:v>
                </c:pt>
                <c:pt idx="7">
                  <c:v>41.358528983690299</c:v>
                </c:pt>
                <c:pt idx="8">
                  <c:v>36.478823089631199</c:v>
                </c:pt>
                <c:pt idx="9">
                  <c:v>33.848182702716997</c:v>
                </c:pt>
                <c:pt idx="10">
                  <c:v>39.780915532698003</c:v>
                </c:pt>
                <c:pt idx="11">
                  <c:v>35.110611293057303</c:v>
                </c:pt>
                <c:pt idx="12">
                  <c:v>41.289767700243203</c:v>
                </c:pt>
                <c:pt idx="13">
                  <c:v>46.508366581260198</c:v>
                </c:pt>
              </c:numCache>
            </c:numRef>
          </c:val>
          <c:smooth val="0"/>
          <c:extLst>
            <c:ext xmlns:c16="http://schemas.microsoft.com/office/drawing/2014/chart" uri="{C3380CC4-5D6E-409C-BE32-E72D297353CC}">
              <c16:uniqueId val="{00000002-5FFF-4834-B8CC-3E52A24308F2}"/>
            </c:ext>
          </c:extLst>
        </c:ser>
        <c:ser>
          <c:idx val="3"/>
          <c:order val="3"/>
          <c:tx>
            <c:strRef>
              <c:f>'Gráfico 1'!$E$1</c:f>
              <c:strCache>
                <c:ptCount val="1"/>
                <c:pt idx="0">
                  <c:v>Neutralidad</c:v>
                </c:pt>
              </c:strCache>
            </c:strRef>
          </c:tx>
          <c:spPr>
            <a:ln w="19050" cap="rnd">
              <a:solidFill>
                <a:schemeClr val="bg1">
                  <a:lumMod val="50000"/>
                </a:schemeClr>
              </a:solidFill>
              <a:round/>
            </a:ln>
            <a:effectLst/>
          </c:spPr>
          <c:marker>
            <c:symbol val="none"/>
          </c:marker>
          <c:cat>
            <c:numRef>
              <c:f>'Gráfico 1'!$A$2:$A$15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1'!$E$2:$E$15</c:f>
              <c:numCache>
                <c:formatCode>General</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4-5FFF-4834-B8CC-3E52A24308F2}"/>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6"/>
        <c:majorTimeUnit val="months"/>
      </c:dateAx>
      <c:valAx>
        <c:axId val="1045217503"/>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8.4649783737576784E-2"/>
          <c:y val="0"/>
          <c:w val="0.75479390499339294"/>
          <c:h val="0.2352116385266455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537631458619112"/>
          <c:y val="0"/>
          <c:w val="0.47715843621399179"/>
          <c:h val="0.90361413705838911"/>
        </c:manualLayout>
      </c:layout>
      <c:barChart>
        <c:barDir val="bar"/>
        <c:grouping val="clustered"/>
        <c:varyColors val="0"/>
        <c:ser>
          <c:idx val="1"/>
          <c:order val="0"/>
          <c:tx>
            <c:strRef>
              <c:f>'Gráfico 10'!$B$2</c:f>
              <c:strCache>
                <c:ptCount val="1"/>
                <c:pt idx="0">
                  <c:v>Abr.24</c:v>
                </c:pt>
              </c:strCache>
            </c:strRef>
          </c:tx>
          <c:spPr>
            <a:solidFill>
              <a:srgbClr val="FF0000"/>
            </a:solidFill>
            <a:ln>
              <a:noFill/>
            </a:ln>
            <a:effectLst/>
          </c:spPr>
          <c:invertIfNegative val="0"/>
          <c:cat>
            <c:strRef>
              <c:f>'Gráfico 10'!$A$3:$A$8</c:f>
              <c:strCache>
                <c:ptCount val="6"/>
                <c:pt idx="0">
                  <c:v>Otra, ¿Cuál?</c:v>
                </c:pt>
                <c:pt idx="1">
                  <c:v>Adecuaciones a normas o disposiciones legales (ej.: medioambientales, sanitarias, seguridad laboral, etc.)</c:v>
                </c:pt>
                <c:pt idx="2">
                  <c:v>Automatizar o digitalizar procesos</c:v>
                </c:pt>
                <c:pt idx="3">
                  <c:v>Mejorar, desarrollar o introducir productos o servicios para ser vendidos</c:v>
                </c:pt>
                <c:pt idx="4">
                  <c:v>Aumentar capacidad de producir productos o servicios que vende su empresa</c:v>
                </c:pt>
                <c:pt idx="5">
                  <c:v>Renovar o mantener infraestructura existente (edificios, maquinaria, equipamiento o tecnología)</c:v>
                </c:pt>
              </c:strCache>
            </c:strRef>
          </c:cat>
          <c:val>
            <c:numRef>
              <c:f>'Gráfico 10'!$B$3:$B$8</c:f>
              <c:numCache>
                <c:formatCode>0.0</c:formatCode>
                <c:ptCount val="6"/>
                <c:pt idx="0" formatCode="General">
                  <c:v>9.6300000000000008</c:v>
                </c:pt>
                <c:pt idx="1">
                  <c:v>13.17</c:v>
                </c:pt>
                <c:pt idx="2">
                  <c:v>25.34</c:v>
                </c:pt>
                <c:pt idx="3">
                  <c:v>33.119999999999997</c:v>
                </c:pt>
                <c:pt idx="4">
                  <c:v>37</c:v>
                </c:pt>
                <c:pt idx="5">
                  <c:v>39.96</c:v>
                </c:pt>
              </c:numCache>
            </c:numRef>
          </c:val>
          <c:extLst>
            <c:ext xmlns:c16="http://schemas.microsoft.com/office/drawing/2014/chart" uri="{C3380CC4-5D6E-409C-BE32-E72D297353CC}">
              <c16:uniqueId val="{00000000-519F-48E7-BAD2-9F37BAB3E54D}"/>
            </c:ext>
          </c:extLst>
        </c:ser>
        <c:ser>
          <c:idx val="2"/>
          <c:order val="1"/>
          <c:tx>
            <c:strRef>
              <c:f>'Gráfico 10'!$C$2</c:f>
              <c:strCache>
                <c:ptCount val="1"/>
                <c:pt idx="0">
                  <c:v>Abr.23</c:v>
                </c:pt>
              </c:strCache>
            </c:strRef>
          </c:tx>
          <c:spPr>
            <a:solidFill>
              <a:schemeClr val="bg1">
                <a:lumMod val="65000"/>
              </a:schemeClr>
            </a:solidFill>
            <a:ln>
              <a:noFill/>
            </a:ln>
            <a:effectLst/>
          </c:spPr>
          <c:invertIfNegative val="0"/>
          <c:cat>
            <c:strRef>
              <c:f>'Gráfico 10'!$A$3:$A$8</c:f>
              <c:strCache>
                <c:ptCount val="6"/>
                <c:pt idx="0">
                  <c:v>Otra, ¿Cuál?</c:v>
                </c:pt>
                <c:pt idx="1">
                  <c:v>Adecuaciones a normas o disposiciones legales (ej.: medioambientales, sanitarias, seguridad laboral, etc.)</c:v>
                </c:pt>
                <c:pt idx="2">
                  <c:v>Automatizar o digitalizar procesos</c:v>
                </c:pt>
                <c:pt idx="3">
                  <c:v>Mejorar, desarrollar o introducir productos o servicios para ser vendidos</c:v>
                </c:pt>
                <c:pt idx="4">
                  <c:v>Aumentar capacidad de producir productos o servicios que vende su empresa</c:v>
                </c:pt>
                <c:pt idx="5">
                  <c:v>Renovar o mantener infraestructura existente (edificios, maquinaria, equipamiento o tecnología)</c:v>
                </c:pt>
              </c:strCache>
            </c:strRef>
          </c:cat>
          <c:val>
            <c:numRef>
              <c:f>'Gráfico 10'!$C$3:$C$8</c:f>
              <c:numCache>
                <c:formatCode>0.0</c:formatCode>
                <c:ptCount val="6"/>
                <c:pt idx="0" formatCode="General">
                  <c:v>6.55</c:v>
                </c:pt>
                <c:pt idx="1">
                  <c:v>12.84</c:v>
                </c:pt>
                <c:pt idx="2">
                  <c:v>13.57</c:v>
                </c:pt>
                <c:pt idx="3">
                  <c:v>37.659999999999997</c:v>
                </c:pt>
                <c:pt idx="4">
                  <c:v>40.03</c:v>
                </c:pt>
                <c:pt idx="5">
                  <c:v>23.35</c:v>
                </c:pt>
              </c:numCache>
            </c:numRef>
          </c:val>
          <c:extLst>
            <c:ext xmlns:c16="http://schemas.microsoft.com/office/drawing/2014/chart" uri="{C3380CC4-5D6E-409C-BE32-E72D297353CC}">
              <c16:uniqueId val="{00000001-519F-48E7-BAD2-9F37BAB3E54D}"/>
            </c:ext>
          </c:extLst>
        </c:ser>
        <c:dLbls>
          <c:showLegendKey val="0"/>
          <c:showVal val="0"/>
          <c:showCatName val="0"/>
          <c:showSerName val="0"/>
          <c:showPercent val="0"/>
          <c:showBubbleSize val="0"/>
        </c:dLbls>
        <c:gapWidth val="219"/>
        <c:axId val="860443823"/>
        <c:axId val="860444655"/>
      </c:barChart>
      <c:catAx>
        <c:axId val="860443823"/>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3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81216049382716038"/>
          <c:y val="0.25068017827166095"/>
          <c:w val="0.16619090077732054"/>
          <c:h val="0.343956523675069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629067344113668"/>
          <c:h val="0.76084777990368091"/>
        </c:manualLayout>
      </c:layout>
      <c:barChart>
        <c:barDir val="col"/>
        <c:grouping val="clustered"/>
        <c:varyColors val="0"/>
        <c:ser>
          <c:idx val="1"/>
          <c:order val="0"/>
          <c:tx>
            <c:strRef>
              <c:f>'Gráfico 11'!$B$2</c:f>
              <c:strCache>
                <c:ptCount val="1"/>
                <c:pt idx="0">
                  <c:v>Abr.22</c:v>
                </c:pt>
              </c:strCache>
            </c:strRef>
          </c:tx>
          <c:spPr>
            <a:solidFill>
              <a:schemeClr val="bg1">
                <a:lumMod val="65000"/>
              </a:schemeClr>
            </a:solidFill>
            <a:ln>
              <a:noFill/>
            </a:ln>
            <a:effectLst/>
          </c:spPr>
          <c:invertIfNegative val="0"/>
          <c:cat>
            <c:strRef>
              <c:f>'Gráfico 11'!$A$3:$A$6</c:f>
              <c:strCache>
                <c:ptCount val="4"/>
                <c:pt idx="0">
                  <c:v>Se ejecutarán en su totalidad o ya se ejecutaron</c:v>
                </c:pt>
                <c:pt idx="1">
                  <c:v>Se ejecutarán, pero de forma parcial</c:v>
                </c:pt>
                <c:pt idx="2">
                  <c:v>Se está evaluando su ejecución</c:v>
                </c:pt>
                <c:pt idx="3">
                  <c:v>No se ejecutarán</c:v>
                </c:pt>
              </c:strCache>
            </c:strRef>
          </c:cat>
          <c:val>
            <c:numRef>
              <c:f>'Gráfico 11'!$B$3:$B$6</c:f>
              <c:numCache>
                <c:formatCode>0.0</c:formatCode>
                <c:ptCount val="4"/>
                <c:pt idx="0">
                  <c:v>9.8699999999999992</c:v>
                </c:pt>
                <c:pt idx="1">
                  <c:v>17.43</c:v>
                </c:pt>
                <c:pt idx="2">
                  <c:v>48.78</c:v>
                </c:pt>
                <c:pt idx="3">
                  <c:v>23.92</c:v>
                </c:pt>
              </c:numCache>
            </c:numRef>
          </c:val>
          <c:extLst>
            <c:ext xmlns:c16="http://schemas.microsoft.com/office/drawing/2014/chart" uri="{C3380CC4-5D6E-409C-BE32-E72D297353CC}">
              <c16:uniqueId val="{00000000-6FA3-49EE-96E5-8F1F7921BDC5}"/>
            </c:ext>
          </c:extLst>
        </c:ser>
        <c:ser>
          <c:idx val="2"/>
          <c:order val="1"/>
          <c:tx>
            <c:strRef>
              <c:f>'Gráfico 11'!$C$2</c:f>
              <c:strCache>
                <c:ptCount val="1"/>
                <c:pt idx="0">
                  <c:v>Abr.23</c:v>
                </c:pt>
              </c:strCache>
            </c:strRef>
          </c:tx>
          <c:spPr>
            <a:solidFill>
              <a:schemeClr val="bg1">
                <a:lumMod val="50000"/>
              </a:schemeClr>
            </a:solidFill>
            <a:ln>
              <a:noFill/>
            </a:ln>
            <a:effectLst/>
          </c:spPr>
          <c:invertIfNegative val="0"/>
          <c:cat>
            <c:strRef>
              <c:f>'Gráfico 11'!$A$3:$A$6</c:f>
              <c:strCache>
                <c:ptCount val="4"/>
                <c:pt idx="0">
                  <c:v>Se ejecutarán en su totalidad o ya se ejecutaron</c:v>
                </c:pt>
                <c:pt idx="1">
                  <c:v>Se ejecutarán, pero de forma parcial</c:v>
                </c:pt>
                <c:pt idx="2">
                  <c:v>Se está evaluando su ejecución</c:v>
                </c:pt>
                <c:pt idx="3">
                  <c:v>No se ejecutarán</c:v>
                </c:pt>
              </c:strCache>
            </c:strRef>
          </c:cat>
          <c:val>
            <c:numRef>
              <c:f>'Gráfico 11'!$C$3:$C$6</c:f>
              <c:numCache>
                <c:formatCode>0.0</c:formatCode>
                <c:ptCount val="4"/>
                <c:pt idx="0">
                  <c:v>12.4</c:v>
                </c:pt>
                <c:pt idx="1">
                  <c:v>35.630000000000003</c:v>
                </c:pt>
                <c:pt idx="2">
                  <c:v>28.99</c:v>
                </c:pt>
                <c:pt idx="3">
                  <c:v>22.98</c:v>
                </c:pt>
              </c:numCache>
            </c:numRef>
          </c:val>
          <c:extLst>
            <c:ext xmlns:c16="http://schemas.microsoft.com/office/drawing/2014/chart" uri="{C3380CC4-5D6E-409C-BE32-E72D297353CC}">
              <c16:uniqueId val="{00000001-6FA3-49EE-96E5-8F1F7921BDC5}"/>
            </c:ext>
          </c:extLst>
        </c:ser>
        <c:ser>
          <c:idx val="3"/>
          <c:order val="2"/>
          <c:tx>
            <c:strRef>
              <c:f>'Gráfico 11'!$D$2</c:f>
              <c:strCache>
                <c:ptCount val="1"/>
                <c:pt idx="0">
                  <c:v>Abr.24</c:v>
                </c:pt>
              </c:strCache>
            </c:strRef>
          </c:tx>
          <c:spPr>
            <a:solidFill>
              <a:srgbClr val="FF0000"/>
            </a:solidFill>
            <a:ln>
              <a:noFill/>
            </a:ln>
            <a:effectLst/>
          </c:spPr>
          <c:invertIfNegative val="0"/>
          <c:cat>
            <c:strRef>
              <c:f>'Gráfico 11'!$A$3:$A$6</c:f>
              <c:strCache>
                <c:ptCount val="4"/>
                <c:pt idx="0">
                  <c:v>Se ejecutarán en su totalidad o ya se ejecutaron</c:v>
                </c:pt>
                <c:pt idx="1">
                  <c:v>Se ejecutarán, pero de forma parcial</c:v>
                </c:pt>
                <c:pt idx="2">
                  <c:v>Se está evaluando su ejecución</c:v>
                </c:pt>
                <c:pt idx="3">
                  <c:v>No se ejecutarán</c:v>
                </c:pt>
              </c:strCache>
            </c:strRef>
          </c:cat>
          <c:val>
            <c:numRef>
              <c:f>'Gráfico 11'!$D$3:$D$6</c:f>
              <c:numCache>
                <c:formatCode>0.0</c:formatCode>
                <c:ptCount val="4"/>
                <c:pt idx="0">
                  <c:v>12.81</c:v>
                </c:pt>
                <c:pt idx="1">
                  <c:v>32.26</c:v>
                </c:pt>
                <c:pt idx="2">
                  <c:v>34.630000000000003</c:v>
                </c:pt>
                <c:pt idx="3">
                  <c:v>20.3</c:v>
                </c:pt>
              </c:numCache>
            </c:numRef>
          </c:val>
          <c:extLst>
            <c:ext xmlns:c16="http://schemas.microsoft.com/office/drawing/2014/chart" uri="{C3380CC4-5D6E-409C-BE32-E72D297353CC}">
              <c16:uniqueId val="{00000002-6FA3-49EE-96E5-8F1F7921BDC5}"/>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3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38230590563E-2"/>
          <c:y val="2.8640286681615518E-2"/>
          <c:w val="0.91853596176940944"/>
          <c:h val="0.87540892663014302"/>
        </c:manualLayout>
      </c:layout>
      <c:barChart>
        <c:barDir val="col"/>
        <c:grouping val="clustered"/>
        <c:varyColors val="0"/>
        <c:ser>
          <c:idx val="1"/>
          <c:order val="0"/>
          <c:tx>
            <c:strRef>
              <c:f>'Gráfico 12'!$B$2</c:f>
              <c:strCache>
                <c:ptCount val="1"/>
                <c:pt idx="0">
                  <c:v>Abr.22</c:v>
                </c:pt>
              </c:strCache>
            </c:strRef>
          </c:tx>
          <c:spPr>
            <a:solidFill>
              <a:schemeClr val="bg1">
                <a:lumMod val="65000"/>
              </a:schemeClr>
            </a:solidFill>
            <a:ln>
              <a:noFill/>
            </a:ln>
            <a:effectLst/>
          </c:spPr>
          <c:invertIfNegative val="0"/>
          <c:cat>
            <c:strRef>
              <c:f>'Gráfico 12'!$A$3:$A$6</c:f>
              <c:strCache>
                <c:ptCount val="4"/>
                <c:pt idx="0">
                  <c:v>Muy inseguro</c:v>
                </c:pt>
                <c:pt idx="1">
                  <c:v>Inseguro</c:v>
                </c:pt>
                <c:pt idx="2">
                  <c:v>Seguro</c:v>
                </c:pt>
                <c:pt idx="3">
                  <c:v>Muy seguro</c:v>
                </c:pt>
              </c:strCache>
            </c:strRef>
          </c:cat>
          <c:val>
            <c:numRef>
              <c:f>'Gráfico 12'!$B$3:$B$6</c:f>
              <c:numCache>
                <c:formatCode>0.0</c:formatCode>
                <c:ptCount val="4"/>
                <c:pt idx="0">
                  <c:v>5.69</c:v>
                </c:pt>
                <c:pt idx="1">
                  <c:v>54.7</c:v>
                </c:pt>
                <c:pt idx="2">
                  <c:v>28.75</c:v>
                </c:pt>
                <c:pt idx="3">
                  <c:v>10.86</c:v>
                </c:pt>
              </c:numCache>
            </c:numRef>
          </c:val>
          <c:extLst>
            <c:ext xmlns:c16="http://schemas.microsoft.com/office/drawing/2014/chart" uri="{C3380CC4-5D6E-409C-BE32-E72D297353CC}">
              <c16:uniqueId val="{00000000-FDFD-4B78-90E1-3AD772DE9786}"/>
            </c:ext>
          </c:extLst>
        </c:ser>
        <c:ser>
          <c:idx val="2"/>
          <c:order val="1"/>
          <c:tx>
            <c:strRef>
              <c:f>'Gráfico 12'!$C$2</c:f>
              <c:strCache>
                <c:ptCount val="1"/>
                <c:pt idx="0">
                  <c:v>Abr.23</c:v>
                </c:pt>
              </c:strCache>
            </c:strRef>
          </c:tx>
          <c:spPr>
            <a:solidFill>
              <a:schemeClr val="bg1">
                <a:lumMod val="50000"/>
              </a:schemeClr>
            </a:solidFill>
            <a:ln>
              <a:noFill/>
            </a:ln>
            <a:effectLst/>
          </c:spPr>
          <c:invertIfNegative val="0"/>
          <c:cat>
            <c:strRef>
              <c:f>'Gráfico 12'!$A$3:$A$6</c:f>
              <c:strCache>
                <c:ptCount val="4"/>
                <c:pt idx="0">
                  <c:v>Muy inseguro</c:v>
                </c:pt>
                <c:pt idx="1">
                  <c:v>Inseguro</c:v>
                </c:pt>
                <c:pt idx="2">
                  <c:v>Seguro</c:v>
                </c:pt>
                <c:pt idx="3">
                  <c:v>Muy seguro</c:v>
                </c:pt>
              </c:strCache>
            </c:strRef>
          </c:cat>
          <c:val>
            <c:numRef>
              <c:f>'Gráfico 12'!$C$3:$C$6</c:f>
              <c:numCache>
                <c:formatCode>0.0</c:formatCode>
                <c:ptCount val="4"/>
                <c:pt idx="0">
                  <c:v>1.32</c:v>
                </c:pt>
                <c:pt idx="1">
                  <c:v>46.97</c:v>
                </c:pt>
                <c:pt idx="2">
                  <c:v>34.54</c:v>
                </c:pt>
                <c:pt idx="3">
                  <c:v>17.170000000000002</c:v>
                </c:pt>
              </c:numCache>
            </c:numRef>
          </c:val>
          <c:extLst>
            <c:ext xmlns:c16="http://schemas.microsoft.com/office/drawing/2014/chart" uri="{C3380CC4-5D6E-409C-BE32-E72D297353CC}">
              <c16:uniqueId val="{00000001-FDFD-4B78-90E1-3AD772DE9786}"/>
            </c:ext>
          </c:extLst>
        </c:ser>
        <c:ser>
          <c:idx val="3"/>
          <c:order val="2"/>
          <c:tx>
            <c:strRef>
              <c:f>'Gráfico 12'!$D$2</c:f>
              <c:strCache>
                <c:ptCount val="1"/>
                <c:pt idx="0">
                  <c:v>Abr.24</c:v>
                </c:pt>
              </c:strCache>
            </c:strRef>
          </c:tx>
          <c:spPr>
            <a:solidFill>
              <a:srgbClr val="FF0000"/>
            </a:solidFill>
            <a:ln>
              <a:noFill/>
            </a:ln>
            <a:effectLst/>
          </c:spPr>
          <c:invertIfNegative val="0"/>
          <c:cat>
            <c:strRef>
              <c:f>'Gráfico 12'!$A$3:$A$6</c:f>
              <c:strCache>
                <c:ptCount val="4"/>
                <c:pt idx="0">
                  <c:v>Muy inseguro</c:v>
                </c:pt>
                <c:pt idx="1">
                  <c:v>Inseguro</c:v>
                </c:pt>
                <c:pt idx="2">
                  <c:v>Seguro</c:v>
                </c:pt>
                <c:pt idx="3">
                  <c:v>Muy seguro</c:v>
                </c:pt>
              </c:strCache>
            </c:strRef>
          </c:cat>
          <c:val>
            <c:numRef>
              <c:f>'Gráfico 12'!$D$3:$D$6</c:f>
              <c:numCache>
                <c:formatCode>0.0</c:formatCode>
                <c:ptCount val="4"/>
                <c:pt idx="0">
                  <c:v>3.32</c:v>
                </c:pt>
                <c:pt idx="1">
                  <c:v>51.58</c:v>
                </c:pt>
                <c:pt idx="2">
                  <c:v>31.05</c:v>
                </c:pt>
                <c:pt idx="3">
                  <c:v>14.04</c:v>
                </c:pt>
              </c:numCache>
            </c:numRef>
          </c:val>
          <c:extLst>
            <c:ext xmlns:c16="http://schemas.microsoft.com/office/drawing/2014/chart" uri="{C3380CC4-5D6E-409C-BE32-E72D297353CC}">
              <c16:uniqueId val="{00000002-FDFD-4B78-90E1-3AD772DE9786}"/>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702609066056932E-2"/>
          <c:y val="2.8658765215323696E-2"/>
          <c:w val="0.93529739093394304"/>
          <c:h val="0.76069348038812223"/>
        </c:manualLayout>
      </c:layout>
      <c:barChart>
        <c:barDir val="col"/>
        <c:grouping val="clustered"/>
        <c:varyColors val="0"/>
        <c:ser>
          <c:idx val="0"/>
          <c:order val="0"/>
          <c:tx>
            <c:strRef>
              <c:f>'Gráfico 13'!$B$1</c:f>
              <c:strCache>
                <c:ptCount val="1"/>
                <c:pt idx="0">
                  <c:v>En los últimos 5 años</c:v>
                </c:pt>
              </c:strCache>
            </c:strRef>
          </c:tx>
          <c:spPr>
            <a:solidFill>
              <a:srgbClr val="75A3FF"/>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13'!$B$2:$B$5</c:f>
              <c:numCache>
                <c:formatCode>0.0</c:formatCode>
                <c:ptCount val="4"/>
                <c:pt idx="0">
                  <c:v>49.47</c:v>
                </c:pt>
                <c:pt idx="1">
                  <c:v>32.619999999999997</c:v>
                </c:pt>
                <c:pt idx="2">
                  <c:v>15.31</c:v>
                </c:pt>
                <c:pt idx="3">
                  <c:v>2.61</c:v>
                </c:pt>
              </c:numCache>
            </c:numRef>
          </c:val>
          <c:extLst>
            <c:ext xmlns:c16="http://schemas.microsoft.com/office/drawing/2014/chart" uri="{C3380CC4-5D6E-409C-BE32-E72D297353CC}">
              <c16:uniqueId val="{00000000-F18E-4968-B553-225055288638}"/>
            </c:ext>
          </c:extLst>
        </c:ser>
        <c:ser>
          <c:idx val="1"/>
          <c:order val="1"/>
          <c:tx>
            <c:strRef>
              <c:f>'Gráfico 13'!$C$1</c:f>
              <c:strCache>
                <c:ptCount val="1"/>
                <c:pt idx="0">
                  <c:v>En los últimos 12 meses</c:v>
                </c:pt>
              </c:strCache>
            </c:strRef>
          </c:tx>
          <c:spPr>
            <a:solidFill>
              <a:srgbClr val="0051F2"/>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13'!$C$2:$C$5</c:f>
              <c:numCache>
                <c:formatCode>0.0</c:formatCode>
                <c:ptCount val="4"/>
                <c:pt idx="0">
                  <c:v>51.35</c:v>
                </c:pt>
                <c:pt idx="1">
                  <c:v>28.51</c:v>
                </c:pt>
                <c:pt idx="2">
                  <c:v>15.23</c:v>
                </c:pt>
                <c:pt idx="3">
                  <c:v>4.92</c:v>
                </c:pt>
              </c:numCache>
            </c:numRef>
          </c:val>
          <c:extLst>
            <c:ext xmlns:c16="http://schemas.microsoft.com/office/drawing/2014/chart" uri="{C3380CC4-5D6E-409C-BE32-E72D297353CC}">
              <c16:uniqueId val="{00000001-F18E-4968-B553-225055288638}"/>
            </c:ext>
          </c:extLst>
        </c:ser>
        <c:ser>
          <c:idx val="2"/>
          <c:order val="2"/>
          <c:tx>
            <c:strRef>
              <c:f>'Gráfico 13'!$D$1</c:f>
              <c:strCache>
                <c:ptCount val="1"/>
                <c:pt idx="0">
                  <c:v>En los próximos 12 meses</c:v>
                </c:pt>
              </c:strCache>
            </c:strRef>
          </c:tx>
          <c:spPr>
            <a:solidFill>
              <a:srgbClr val="0038A8"/>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13'!$D$2:$D$5</c:f>
              <c:numCache>
                <c:formatCode>0.0</c:formatCode>
                <c:ptCount val="4"/>
                <c:pt idx="0">
                  <c:v>43.36</c:v>
                </c:pt>
                <c:pt idx="1">
                  <c:v>31.73</c:v>
                </c:pt>
                <c:pt idx="2">
                  <c:v>19</c:v>
                </c:pt>
                <c:pt idx="3">
                  <c:v>5.91</c:v>
                </c:pt>
              </c:numCache>
            </c:numRef>
          </c:val>
          <c:extLst>
            <c:ext xmlns:c16="http://schemas.microsoft.com/office/drawing/2014/chart" uri="{C3380CC4-5D6E-409C-BE32-E72D297353CC}">
              <c16:uniqueId val="{00000002-F18E-4968-B553-225055288638}"/>
            </c:ext>
          </c:extLst>
        </c:ser>
        <c:ser>
          <c:idx val="3"/>
          <c:order val="3"/>
          <c:tx>
            <c:strRef>
              <c:f>'Gráfico 13'!$E$1</c:f>
              <c:strCache>
                <c:ptCount val="1"/>
                <c:pt idx="0">
                  <c:v>En 5 años más</c:v>
                </c:pt>
              </c:strCache>
            </c:strRef>
          </c:tx>
          <c:spPr>
            <a:solidFill>
              <a:srgbClr val="002060"/>
            </a:solidFill>
            <a:ln>
              <a:noFill/>
            </a:ln>
            <a:effectLst/>
          </c:spPr>
          <c:invertIfNegative val="0"/>
          <c:cat>
            <c:strRef>
              <c:f>'Gráfico 13'!$A$2:$A$5</c:f>
              <c:strCache>
                <c:ptCount val="4"/>
                <c:pt idx="0">
                  <c:v>No ha estado/estará afectada</c:v>
                </c:pt>
                <c:pt idx="1">
                  <c:v>Poco afectada</c:v>
                </c:pt>
                <c:pt idx="2">
                  <c:v>Medianamente afectada</c:v>
                </c:pt>
                <c:pt idx="3">
                  <c:v>Muy afectada</c:v>
                </c:pt>
              </c:strCache>
            </c:strRef>
          </c:cat>
          <c:val>
            <c:numRef>
              <c:f>'Gráfico 13'!$E$2:$E$5</c:f>
              <c:numCache>
                <c:formatCode>0.0</c:formatCode>
                <c:ptCount val="4"/>
                <c:pt idx="0">
                  <c:v>38.21</c:v>
                </c:pt>
                <c:pt idx="1">
                  <c:v>34</c:v>
                </c:pt>
                <c:pt idx="2">
                  <c:v>18.510000000000002</c:v>
                </c:pt>
                <c:pt idx="3">
                  <c:v>9.2799999999999994</c:v>
                </c:pt>
              </c:numCache>
            </c:numRef>
          </c:val>
          <c:extLst>
            <c:ext xmlns:c16="http://schemas.microsoft.com/office/drawing/2014/chart" uri="{C3380CC4-5D6E-409C-BE32-E72D297353CC}">
              <c16:uniqueId val="{00000003-F18E-4968-B553-225055288638}"/>
            </c:ext>
          </c:extLst>
        </c:ser>
        <c:dLbls>
          <c:showLegendKey val="0"/>
          <c:showVal val="0"/>
          <c:showCatName val="0"/>
          <c:showSerName val="0"/>
          <c:showPercent val="0"/>
          <c:showBubbleSize val="0"/>
        </c:dLbls>
        <c:gapWidth val="170"/>
        <c:overlap val="-5"/>
        <c:axId val="38889488"/>
        <c:axId val="38889968"/>
      </c:barChart>
      <c:catAx>
        <c:axId val="388894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8889968"/>
        <c:crosses val="autoZero"/>
        <c:auto val="1"/>
        <c:lblAlgn val="ctr"/>
        <c:lblOffset val="100"/>
        <c:tickMarkSkip val="1"/>
        <c:noMultiLvlLbl val="0"/>
      </c:catAx>
      <c:valAx>
        <c:axId val="38889968"/>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8889488"/>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20321642549315019"/>
          <c:y val="0"/>
          <c:w val="0.66220524858974805"/>
          <c:h val="0.2380952380952380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7905807041604E-2"/>
          <c:y val="2.872891455812248E-2"/>
          <c:w val="0.53516369455875634"/>
          <c:h val="0.87212850885770687"/>
        </c:manualLayout>
      </c:layout>
      <c:lineChart>
        <c:grouping val="standard"/>
        <c:varyColors val="0"/>
        <c:ser>
          <c:idx val="0"/>
          <c:order val="0"/>
          <c:tx>
            <c:strRef>
              <c:f>'Gráfico 14'!$B$1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14'!$B$2:$B$14</c:f>
              <c:numCache>
                <c:formatCode>0.0</c:formatCode>
                <c:ptCount val="13"/>
                <c:pt idx="0">
                  <c:v>50.304653335868203</c:v>
                </c:pt>
                <c:pt idx="1">
                  <c:v>55.915337296628003</c:v>
                </c:pt>
                <c:pt idx="2">
                  <c:v>52.740137297079897</c:v>
                </c:pt>
                <c:pt idx="3">
                  <c:v>52.8934078994779</c:v>
                </c:pt>
                <c:pt idx="4">
                  <c:v>38.433494309900901</c:v>
                </c:pt>
                <c:pt idx="5">
                  <c:v>40.820021340308898</c:v>
                </c:pt>
                <c:pt idx="6">
                  <c:v>41.3413641103052</c:v>
                </c:pt>
                <c:pt idx="7">
                  <c:v>42.062214869411797</c:v>
                </c:pt>
                <c:pt idx="8">
                  <c:v>46.484611521206503</c:v>
                </c:pt>
                <c:pt idx="9">
                  <c:v>51.667327229959803</c:v>
                </c:pt>
                <c:pt idx="10">
                  <c:v>44.341529803386599</c:v>
                </c:pt>
                <c:pt idx="11">
                  <c:v>49.7689881081604</c:v>
                </c:pt>
                <c:pt idx="12">
                  <c:v>52.530926689496702</c:v>
                </c:pt>
              </c:numCache>
            </c:numRef>
          </c:val>
          <c:smooth val="0"/>
          <c:extLst>
            <c:ext xmlns:c16="http://schemas.microsoft.com/office/drawing/2014/chart" uri="{C3380CC4-5D6E-409C-BE32-E72D297353CC}">
              <c16:uniqueId val="{00000000-9283-4692-B360-576810ECEEE0}"/>
            </c:ext>
          </c:extLst>
        </c:ser>
        <c:ser>
          <c:idx val="1"/>
          <c:order val="1"/>
          <c:tx>
            <c:strRef>
              <c:f>'Gráfico 14'!$C$1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14'!$C$2:$C$14</c:f>
              <c:numCache>
                <c:formatCode>0.0</c:formatCode>
                <c:ptCount val="13"/>
                <c:pt idx="0">
                  <c:v>46.6959883411036</c:v>
                </c:pt>
                <c:pt idx="1">
                  <c:v>48.061710699442202</c:v>
                </c:pt>
                <c:pt idx="2">
                  <c:v>39.140021452190098</c:v>
                </c:pt>
                <c:pt idx="3">
                  <c:v>42.949219130238603</c:v>
                </c:pt>
                <c:pt idx="4">
                  <c:v>38.512337976040399</c:v>
                </c:pt>
                <c:pt idx="5">
                  <c:v>43.304303208366399</c:v>
                </c:pt>
                <c:pt idx="6">
                  <c:v>49.372729831834299</c:v>
                </c:pt>
                <c:pt idx="7">
                  <c:v>48.295554200446603</c:v>
                </c:pt>
                <c:pt idx="8">
                  <c:v>51.391880085828298</c:v>
                </c:pt>
                <c:pt idx="9">
                  <c:v>50.474672813470001</c:v>
                </c:pt>
                <c:pt idx="10">
                  <c:v>47.534938777357901</c:v>
                </c:pt>
                <c:pt idx="11">
                  <c:v>54.376987428939898</c:v>
                </c:pt>
                <c:pt idx="12">
                  <c:v>53.111775148794599</c:v>
                </c:pt>
              </c:numCache>
            </c:numRef>
          </c:val>
          <c:smooth val="0"/>
          <c:extLst>
            <c:ext xmlns:c16="http://schemas.microsoft.com/office/drawing/2014/chart" uri="{C3380CC4-5D6E-409C-BE32-E72D297353CC}">
              <c16:uniqueId val="{00000001-9283-4692-B360-576810ECEEE0}"/>
            </c:ext>
          </c:extLst>
        </c:ser>
        <c:ser>
          <c:idx val="2"/>
          <c:order val="2"/>
          <c:tx>
            <c:strRef>
              <c:f>'Gráfico 14'!$D$1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14'!$D$2:$D$14</c:f>
              <c:numCache>
                <c:formatCode>0.0</c:formatCode>
                <c:ptCount val="13"/>
                <c:pt idx="0">
                  <c:v>40.514672998724201</c:v>
                </c:pt>
                <c:pt idx="1">
                  <c:v>41.795892463210997</c:v>
                </c:pt>
                <c:pt idx="2">
                  <c:v>42.1907253089284</c:v>
                </c:pt>
                <c:pt idx="3">
                  <c:v>40.604884491779302</c:v>
                </c:pt>
                <c:pt idx="4">
                  <c:v>32.279094760308404</c:v>
                </c:pt>
                <c:pt idx="5">
                  <c:v>31.2781075449935</c:v>
                </c:pt>
                <c:pt idx="6">
                  <c:v>36.919540065464602</c:v>
                </c:pt>
                <c:pt idx="7">
                  <c:v>35.618874739008</c:v>
                </c:pt>
                <c:pt idx="8">
                  <c:v>37.759920523288301</c:v>
                </c:pt>
                <c:pt idx="9">
                  <c:v>41.390914816760002</c:v>
                </c:pt>
                <c:pt idx="10">
                  <c:v>34.617613781048</c:v>
                </c:pt>
                <c:pt idx="11">
                  <c:v>42.925645234593603</c:v>
                </c:pt>
                <c:pt idx="12">
                  <c:v>41.544405077388198</c:v>
                </c:pt>
              </c:numCache>
            </c:numRef>
          </c:val>
          <c:smooth val="0"/>
          <c:extLst>
            <c:ext xmlns:c16="http://schemas.microsoft.com/office/drawing/2014/chart" uri="{C3380CC4-5D6E-409C-BE32-E72D297353CC}">
              <c16:uniqueId val="{00000002-9283-4692-B360-576810ECEEE0}"/>
            </c:ext>
          </c:extLst>
        </c:ser>
        <c:ser>
          <c:idx val="3"/>
          <c:order val="3"/>
          <c:tx>
            <c:strRef>
              <c:f>'Gráfico 14'!$E$1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14'!$E$2:$E$14</c:f>
              <c:numCache>
                <c:formatCode>0.0</c:formatCode>
                <c:ptCount val="13"/>
                <c:pt idx="0">
                  <c:v>64.512438143179693</c:v>
                </c:pt>
                <c:pt idx="1">
                  <c:v>67.9289203659647</c:v>
                </c:pt>
                <c:pt idx="2">
                  <c:v>71.587036017024204</c:v>
                </c:pt>
                <c:pt idx="3">
                  <c:v>69.825928267020402</c:v>
                </c:pt>
                <c:pt idx="4">
                  <c:v>76.709990660498704</c:v>
                </c:pt>
                <c:pt idx="5">
                  <c:v>71.141751325329594</c:v>
                </c:pt>
                <c:pt idx="6">
                  <c:v>67.635787826871194</c:v>
                </c:pt>
                <c:pt idx="7">
                  <c:v>68.407779928994998</c:v>
                </c:pt>
                <c:pt idx="8">
                  <c:v>68.352359259343103</c:v>
                </c:pt>
                <c:pt idx="9">
                  <c:v>62.952366644700597</c:v>
                </c:pt>
                <c:pt idx="10">
                  <c:v>68.7610418355831</c:v>
                </c:pt>
                <c:pt idx="11">
                  <c:v>65.648717716834796</c:v>
                </c:pt>
                <c:pt idx="12">
                  <c:v>63.2507862419017</c:v>
                </c:pt>
              </c:numCache>
            </c:numRef>
          </c:val>
          <c:smooth val="0"/>
          <c:extLst>
            <c:ext xmlns:c16="http://schemas.microsoft.com/office/drawing/2014/chart" uri="{C3380CC4-5D6E-409C-BE32-E72D297353CC}">
              <c16:uniqueId val="{00000003-9283-4692-B360-576810ECEEE0}"/>
            </c:ext>
          </c:extLst>
        </c:ser>
        <c:ser>
          <c:idx val="4"/>
          <c:order val="4"/>
          <c:tx>
            <c:strRef>
              <c:f>'Gráfico 14'!$F$1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14'!$F$2:$F$14</c:f>
              <c:numCache>
                <c:formatCode>0.0</c:formatCode>
                <c:ptCount val="13"/>
                <c:pt idx="1">
                  <c:v>57.444532902227699</c:v>
                </c:pt>
                <c:pt idx="2">
                  <c:v>56.455478753687899</c:v>
                </c:pt>
                <c:pt idx="3">
                  <c:v>60.733518455511003</c:v>
                </c:pt>
                <c:pt idx="4">
                  <c:v>54.683000057484797</c:v>
                </c:pt>
                <c:pt idx="5">
                  <c:v>53.039618059052899</c:v>
                </c:pt>
                <c:pt idx="6">
                  <c:v>55.232970529807403</c:v>
                </c:pt>
                <c:pt idx="7">
                  <c:v>51.776998428699002</c:v>
                </c:pt>
                <c:pt idx="8">
                  <c:v>50.3625528257054</c:v>
                </c:pt>
                <c:pt idx="9">
                  <c:v>49.652188598353703</c:v>
                </c:pt>
                <c:pt idx="10">
                  <c:v>57.808492846128601</c:v>
                </c:pt>
                <c:pt idx="11">
                  <c:v>54.3618351746196</c:v>
                </c:pt>
                <c:pt idx="12">
                  <c:v>52.997699818215999</c:v>
                </c:pt>
              </c:numCache>
            </c:numRef>
          </c:val>
          <c:smooth val="0"/>
          <c:extLst>
            <c:ext xmlns:c16="http://schemas.microsoft.com/office/drawing/2014/chart" uri="{C3380CC4-5D6E-409C-BE32-E72D297353CC}">
              <c16:uniqueId val="{00000004-9283-4692-B360-576810ECEEE0}"/>
            </c:ext>
          </c:extLst>
        </c:ser>
        <c:ser>
          <c:idx val="5"/>
          <c:order val="5"/>
          <c:tx>
            <c:strRef>
              <c:f>'Gráfico 14'!$G$1</c:f>
              <c:strCache>
                <c:ptCount val="1"/>
                <c:pt idx="0">
                  <c:v>Neutralidad</c:v>
                </c:pt>
              </c:strCache>
            </c:strRef>
          </c:tx>
          <c:spPr>
            <a:ln w="19050" cap="rnd">
              <a:solidFill>
                <a:schemeClr val="bg1">
                  <a:lumMod val="50000"/>
                </a:schemeClr>
              </a:solidFill>
              <a:round/>
            </a:ln>
            <a:effectLst/>
          </c:spPr>
          <c:marker>
            <c:symbol val="none"/>
          </c:marker>
          <c:cat>
            <c:numRef>
              <c:f>'Gráfico 14'!$A$2:$A$14</c:f>
              <c:numCache>
                <c:formatCode>m/d/yyyy</c:formatCode>
                <c:ptCount val="13"/>
                <c:pt idx="0">
                  <c:v>44287</c:v>
                </c:pt>
                <c:pt idx="1">
                  <c:v>44378</c:v>
                </c:pt>
                <c:pt idx="2">
                  <c:v>44470</c:v>
                </c:pt>
                <c:pt idx="3">
                  <c:v>44562.125</c:v>
                </c:pt>
                <c:pt idx="4">
                  <c:v>44652.125</c:v>
                </c:pt>
                <c:pt idx="5">
                  <c:v>44743.166666666701</c:v>
                </c:pt>
                <c:pt idx="6">
                  <c:v>44835.166666666664</c:v>
                </c:pt>
                <c:pt idx="7">
                  <c:v>44927</c:v>
                </c:pt>
                <c:pt idx="8">
                  <c:v>45017</c:v>
                </c:pt>
                <c:pt idx="9">
                  <c:v>45108</c:v>
                </c:pt>
                <c:pt idx="10">
                  <c:v>45200</c:v>
                </c:pt>
                <c:pt idx="11">
                  <c:v>45292</c:v>
                </c:pt>
                <c:pt idx="12">
                  <c:v>45383.125</c:v>
                </c:pt>
              </c:numCache>
            </c:numRef>
          </c:cat>
          <c:val>
            <c:numRef>
              <c:f>'Gráfico 14'!$G$2:$G$14</c:f>
              <c:numCache>
                <c:formatCode>General</c:formatCode>
                <c:ptCount val="13"/>
                <c:pt idx="0">
                  <c:v>50</c:v>
                </c:pt>
                <c:pt idx="1">
                  <c:v>50</c:v>
                </c:pt>
                <c:pt idx="2">
                  <c:v>50</c:v>
                </c:pt>
                <c:pt idx="3">
                  <c:v>50</c:v>
                </c:pt>
                <c:pt idx="4">
                  <c:v>50</c:v>
                </c:pt>
                <c:pt idx="5">
                  <c:v>50</c:v>
                </c:pt>
                <c:pt idx="6">
                  <c:v>50</c:v>
                </c:pt>
                <c:pt idx="7">
                  <c:v>50</c:v>
                </c:pt>
                <c:pt idx="8">
                  <c:v>50</c:v>
                </c:pt>
                <c:pt idx="9">
                  <c:v>50</c:v>
                </c:pt>
                <c:pt idx="10">
                  <c:v>50</c:v>
                </c:pt>
                <c:pt idx="11">
                  <c:v>50</c:v>
                </c:pt>
                <c:pt idx="12">
                  <c:v>50</c:v>
                </c:pt>
              </c:numCache>
            </c:numRef>
          </c:val>
          <c:smooth val="0"/>
          <c:extLst>
            <c:ext xmlns:c16="http://schemas.microsoft.com/office/drawing/2014/chart" uri="{C3380CC4-5D6E-409C-BE32-E72D297353CC}">
              <c16:uniqueId val="{00000005-9283-4692-B360-576810ECEEE0}"/>
            </c:ext>
          </c:extLst>
        </c:ser>
        <c:dLbls>
          <c:showLegendKey val="0"/>
          <c:showVal val="0"/>
          <c:showCatName val="0"/>
          <c:showSerName val="0"/>
          <c:showPercent val="0"/>
          <c:showBubbleSize val="0"/>
        </c:dLbls>
        <c:marker val="1"/>
        <c:smooth val="0"/>
        <c:axId val="898409055"/>
        <c:axId val="898411135"/>
      </c:lineChart>
      <c:dateAx>
        <c:axId val="89840905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11135"/>
        <c:crosses val="autoZero"/>
        <c:auto val="1"/>
        <c:lblOffset val="100"/>
        <c:baseTimeUnit val="months"/>
        <c:majorUnit val="6"/>
        <c:majorTimeUnit val="months"/>
      </c:dateAx>
      <c:valAx>
        <c:axId val="898411135"/>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9840905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2972859037953932"/>
          <c:y val="0"/>
          <c:w val="0.36473067437391499"/>
          <c:h val="0.9319588914980740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7905807041604E-2"/>
          <c:y val="2.8967160691366515E-2"/>
          <c:w val="0.93266209419295842"/>
          <c:h val="0.64653593430012246"/>
        </c:manualLayout>
      </c:layout>
      <c:barChart>
        <c:barDir val="col"/>
        <c:grouping val="clustered"/>
        <c:varyColors val="0"/>
        <c:ser>
          <c:idx val="2"/>
          <c:order val="0"/>
          <c:tx>
            <c:strRef>
              <c:f>'Gráfico 15'!$B$2</c:f>
              <c:strCache>
                <c:ptCount val="1"/>
                <c:pt idx="0">
                  <c:v>Jul.22</c:v>
                </c:pt>
              </c:strCache>
            </c:strRef>
          </c:tx>
          <c:spPr>
            <a:solidFill>
              <a:schemeClr val="bg1">
                <a:lumMod val="75000"/>
              </a:schemeClr>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15'!$B$3:$B$9</c:f>
              <c:numCache>
                <c:formatCode>0.0</c:formatCode>
                <c:ptCount val="7"/>
                <c:pt idx="0">
                  <c:v>11.32</c:v>
                </c:pt>
                <c:pt idx="1">
                  <c:v>9.16</c:v>
                </c:pt>
                <c:pt idx="2">
                  <c:v>9.98</c:v>
                </c:pt>
                <c:pt idx="3">
                  <c:v>8.25</c:v>
                </c:pt>
                <c:pt idx="4">
                  <c:v>21</c:v>
                </c:pt>
                <c:pt idx="5">
                  <c:v>7.12</c:v>
                </c:pt>
                <c:pt idx="6">
                  <c:v>33.17</c:v>
                </c:pt>
              </c:numCache>
            </c:numRef>
          </c:val>
          <c:extLst>
            <c:ext xmlns:c16="http://schemas.microsoft.com/office/drawing/2014/chart" uri="{C3380CC4-5D6E-409C-BE32-E72D297353CC}">
              <c16:uniqueId val="{00000001-0908-4BC4-A482-6E2E79A10C15}"/>
            </c:ext>
          </c:extLst>
        </c:ser>
        <c:ser>
          <c:idx val="3"/>
          <c:order val="1"/>
          <c:tx>
            <c:strRef>
              <c:f>'Gráfico 15'!$C$2</c:f>
              <c:strCache>
                <c:ptCount val="1"/>
                <c:pt idx="0">
                  <c:v>Jul.23</c:v>
                </c:pt>
              </c:strCache>
            </c:strRef>
          </c:tx>
          <c:spPr>
            <a:solidFill>
              <a:schemeClr val="bg1">
                <a:lumMod val="65000"/>
              </a:schemeClr>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15'!$C$3:$C$9</c:f>
              <c:numCache>
                <c:formatCode>0.0</c:formatCode>
                <c:ptCount val="7"/>
                <c:pt idx="0">
                  <c:v>14.52</c:v>
                </c:pt>
                <c:pt idx="1">
                  <c:v>8.84</c:v>
                </c:pt>
                <c:pt idx="2">
                  <c:v>12.89</c:v>
                </c:pt>
                <c:pt idx="3">
                  <c:v>10.26</c:v>
                </c:pt>
                <c:pt idx="4">
                  <c:v>7.46</c:v>
                </c:pt>
                <c:pt idx="5">
                  <c:v>6.07</c:v>
                </c:pt>
                <c:pt idx="6">
                  <c:v>39.97</c:v>
                </c:pt>
              </c:numCache>
            </c:numRef>
          </c:val>
          <c:extLst>
            <c:ext xmlns:c16="http://schemas.microsoft.com/office/drawing/2014/chart" uri="{C3380CC4-5D6E-409C-BE32-E72D297353CC}">
              <c16:uniqueId val="{00000002-0908-4BC4-A482-6E2E79A10C15}"/>
            </c:ext>
          </c:extLst>
        </c:ser>
        <c:ser>
          <c:idx val="4"/>
          <c:order val="2"/>
          <c:tx>
            <c:strRef>
              <c:f>'Gráfico 15'!$D$2</c:f>
              <c:strCache>
                <c:ptCount val="1"/>
                <c:pt idx="0">
                  <c:v>Ene.24</c:v>
                </c:pt>
              </c:strCache>
            </c:strRef>
          </c:tx>
          <c:spPr>
            <a:solidFill>
              <a:schemeClr val="bg1">
                <a:lumMod val="50000"/>
              </a:schemeClr>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15'!$D$3:$D$9</c:f>
              <c:numCache>
                <c:formatCode>0.0</c:formatCode>
                <c:ptCount val="7"/>
                <c:pt idx="0">
                  <c:v>13.27</c:v>
                </c:pt>
                <c:pt idx="1">
                  <c:v>7.76</c:v>
                </c:pt>
                <c:pt idx="2">
                  <c:v>6.58</c:v>
                </c:pt>
                <c:pt idx="3">
                  <c:v>12.46</c:v>
                </c:pt>
                <c:pt idx="4">
                  <c:v>5.55</c:v>
                </c:pt>
                <c:pt idx="5">
                  <c:v>8.25</c:v>
                </c:pt>
                <c:pt idx="6">
                  <c:v>46.13</c:v>
                </c:pt>
              </c:numCache>
            </c:numRef>
          </c:val>
          <c:extLst>
            <c:ext xmlns:c16="http://schemas.microsoft.com/office/drawing/2014/chart" uri="{C3380CC4-5D6E-409C-BE32-E72D297353CC}">
              <c16:uniqueId val="{00000003-0908-4BC4-A482-6E2E79A10C15}"/>
            </c:ext>
          </c:extLst>
        </c:ser>
        <c:ser>
          <c:idx val="5"/>
          <c:order val="3"/>
          <c:tx>
            <c:strRef>
              <c:f>'Gráfico 15'!$E$2</c:f>
              <c:strCache>
                <c:ptCount val="1"/>
                <c:pt idx="0">
                  <c:v>Abr.24</c:v>
                </c:pt>
              </c:strCache>
            </c:strRef>
          </c:tx>
          <c:spPr>
            <a:solidFill>
              <a:srgbClr val="FF0000"/>
            </a:solidFill>
            <a:ln>
              <a:noFill/>
            </a:ln>
            <a:effectLst/>
          </c:spPr>
          <c:invertIfNegative val="0"/>
          <c:cat>
            <c:strRef>
              <c:f>'Gráfico 15'!$A$3:$A$9</c:f>
              <c:strCache>
                <c:ptCount val="7"/>
                <c:pt idx="0">
                  <c:v>Acceso al crédito y/o dificultad para pagar créditos existentes</c:v>
                </c:pt>
                <c:pt idx="1">
                  <c:v>Capacidad de conseguir y/o mantener trabajadores</c:v>
                </c:pt>
                <c:pt idx="2">
                  <c:v>Costos fijos (operacionales, servicios básicos, etc.)</c:v>
                </c:pt>
                <c:pt idx="3">
                  <c:v>Costos laborales</c:v>
                </c:pt>
                <c:pt idx="4">
                  <c:v>Costos y/o disponibilidad de insumos, materias primas y/o inventarios</c:v>
                </c:pt>
                <c:pt idx="5">
                  <c:v>Ninguno</c:v>
                </c:pt>
                <c:pt idx="6">
                  <c:v>Niveles de ventas</c:v>
                </c:pt>
              </c:strCache>
            </c:strRef>
          </c:cat>
          <c:val>
            <c:numRef>
              <c:f>'Gráfico 15'!$E$3:$E$9</c:f>
              <c:numCache>
                <c:formatCode>0.0</c:formatCode>
                <c:ptCount val="7"/>
                <c:pt idx="0">
                  <c:v>14.23</c:v>
                </c:pt>
                <c:pt idx="1">
                  <c:v>8.52</c:v>
                </c:pt>
                <c:pt idx="2">
                  <c:v>9.1300000000000008</c:v>
                </c:pt>
                <c:pt idx="3">
                  <c:v>11.63</c:v>
                </c:pt>
                <c:pt idx="4">
                  <c:v>6.36</c:v>
                </c:pt>
                <c:pt idx="5">
                  <c:v>6.02</c:v>
                </c:pt>
                <c:pt idx="6">
                  <c:v>44.1</c:v>
                </c:pt>
              </c:numCache>
            </c:numRef>
          </c:val>
          <c:extLst>
            <c:ext xmlns:c16="http://schemas.microsoft.com/office/drawing/2014/chart" uri="{C3380CC4-5D6E-409C-BE32-E72D297353CC}">
              <c16:uniqueId val="{00000004-0908-4BC4-A482-6E2E79A10C15}"/>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1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95753532098664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0608562292069401E-4"/>
          <c:y val="0"/>
          <c:w val="0.99979391437707932"/>
          <c:h val="0.99992322833483172"/>
        </c:manualLayout>
      </c:layout>
      <c:lineChart>
        <c:grouping val="standard"/>
        <c:varyColors val="0"/>
        <c:ser>
          <c:idx val="0"/>
          <c:order val="0"/>
          <c:tx>
            <c:strRef>
              <c:f>'Gráfico 16'!$B$1</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16'!$A$2:$A$15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16'!$B$2:$B$15</c:f>
              <c:numCache>
                <c:formatCode>0.0</c:formatCode>
                <c:ptCount val="14"/>
                <c:pt idx="0">
                  <c:v>59.546277924332898</c:v>
                </c:pt>
                <c:pt idx="1">
                  <c:v>60.333751103741299</c:v>
                </c:pt>
                <c:pt idx="2">
                  <c:v>59.756418704874598</c:v>
                </c:pt>
                <c:pt idx="3">
                  <c:v>51.6443006344252</c:v>
                </c:pt>
                <c:pt idx="4">
                  <c:v>57.502281873806503</c:v>
                </c:pt>
                <c:pt idx="5">
                  <c:v>46.0521384359905</c:v>
                </c:pt>
                <c:pt idx="6">
                  <c:v>40.138252888259501</c:v>
                </c:pt>
                <c:pt idx="7">
                  <c:v>42.972329466360399</c:v>
                </c:pt>
                <c:pt idx="8">
                  <c:v>44.848976913031599</c:v>
                </c:pt>
                <c:pt idx="9">
                  <c:v>50.752236082388897</c:v>
                </c:pt>
                <c:pt idx="10">
                  <c:v>65.060620861924605</c:v>
                </c:pt>
                <c:pt idx="11">
                  <c:v>46.321580324882802</c:v>
                </c:pt>
                <c:pt idx="12">
                  <c:v>55.035125458966199</c:v>
                </c:pt>
                <c:pt idx="13">
                  <c:v>63.487433804592499</c:v>
                </c:pt>
              </c:numCache>
            </c:numRef>
          </c:val>
          <c:smooth val="0"/>
          <c:extLst>
            <c:ext xmlns:c16="http://schemas.microsoft.com/office/drawing/2014/chart" uri="{C3380CC4-5D6E-409C-BE32-E72D297353CC}">
              <c16:uniqueId val="{00000000-17AD-4411-AD8C-D0BF79B4726E}"/>
            </c:ext>
          </c:extLst>
        </c:ser>
        <c:ser>
          <c:idx val="1"/>
          <c:order val="1"/>
          <c:tx>
            <c:strRef>
              <c:f>'Gráfico 16'!$C$1</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16'!$A$2:$A$15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16'!$C$2:$C$15</c:f>
              <c:numCache>
                <c:formatCode>0.0</c:formatCode>
                <c:ptCount val="14"/>
                <c:pt idx="0">
                  <c:v>51.212375678511798</c:v>
                </c:pt>
                <c:pt idx="1">
                  <c:v>49.238603253170098</c:v>
                </c:pt>
                <c:pt idx="2">
                  <c:v>54.441496085036199</c:v>
                </c:pt>
                <c:pt idx="3">
                  <c:v>48.491749729449097</c:v>
                </c:pt>
                <c:pt idx="4">
                  <c:v>51.280405275717399</c:v>
                </c:pt>
                <c:pt idx="5">
                  <c:v>43.193411181071497</c:v>
                </c:pt>
                <c:pt idx="6">
                  <c:v>38.529737577053801</c:v>
                </c:pt>
                <c:pt idx="7">
                  <c:v>36.8058049995348</c:v>
                </c:pt>
                <c:pt idx="8">
                  <c:v>40.151619730945797</c:v>
                </c:pt>
                <c:pt idx="9">
                  <c:v>46.855380303781097</c:v>
                </c:pt>
                <c:pt idx="10">
                  <c:v>56.249784406008601</c:v>
                </c:pt>
                <c:pt idx="11">
                  <c:v>41.290070838086798</c:v>
                </c:pt>
                <c:pt idx="12">
                  <c:v>50.333610403568699</c:v>
                </c:pt>
                <c:pt idx="13">
                  <c:v>57.923732658212401</c:v>
                </c:pt>
              </c:numCache>
            </c:numRef>
          </c:val>
          <c:smooth val="0"/>
          <c:extLst>
            <c:ext xmlns:c16="http://schemas.microsoft.com/office/drawing/2014/chart" uri="{C3380CC4-5D6E-409C-BE32-E72D297353CC}">
              <c16:uniqueId val="{00000001-17AD-4411-AD8C-D0BF79B4726E}"/>
            </c:ext>
          </c:extLst>
        </c:ser>
        <c:ser>
          <c:idx val="2"/>
          <c:order val="2"/>
          <c:tx>
            <c:strRef>
              <c:f>'Gráfico 16'!$D$1</c:f>
              <c:strCache>
                <c:ptCount val="1"/>
                <c:pt idx="0">
                  <c:v>Neutralidad</c:v>
                </c:pt>
              </c:strCache>
            </c:strRef>
          </c:tx>
          <c:spPr>
            <a:ln w="19050" cap="rnd">
              <a:solidFill>
                <a:schemeClr val="bg1">
                  <a:lumMod val="50000"/>
                </a:schemeClr>
              </a:solidFill>
              <a:round/>
            </a:ln>
            <a:effectLst/>
          </c:spPr>
          <c:marker>
            <c:symbol val="none"/>
          </c:marker>
          <c:cat>
            <c:numRef>
              <c:f>'Gráfico 16'!$A$2:$A$15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16'!$D$2:$D$15</c:f>
              <c:numCache>
                <c:formatCode>0</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2-17AD-4411-AD8C-D0BF79B4726E}"/>
            </c:ext>
          </c:extLst>
        </c:ser>
        <c:dLbls>
          <c:showLegendKey val="0"/>
          <c:showVal val="0"/>
          <c:showCatName val="0"/>
          <c:showSerName val="0"/>
          <c:showPercent val="0"/>
          <c:showBubbleSize val="0"/>
        </c:dLbls>
        <c:marker val="1"/>
        <c:smooth val="0"/>
        <c:axId val="2083143071"/>
        <c:axId val="2083151807"/>
      </c:lineChart>
      <c:dateAx>
        <c:axId val="2083143071"/>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51807"/>
        <c:crosses val="autoZero"/>
        <c:auto val="1"/>
        <c:lblOffset val="100"/>
        <c:baseTimeUnit val="months"/>
        <c:majorUnit val="6"/>
        <c:majorTimeUnit val="months"/>
      </c:dateAx>
      <c:valAx>
        <c:axId val="208315180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83143071"/>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67537927893205"/>
          <c:y val="0"/>
          <c:w val="0.74979853544024389"/>
          <c:h val="0.201923107498956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11720616955857E-2"/>
          <c:y val="2.8770152303930322E-2"/>
          <c:w val="0.8533961879317068"/>
          <c:h val="0.87484398475445879"/>
        </c:manualLayout>
      </c:layout>
      <c:lineChart>
        <c:grouping val="standard"/>
        <c:varyColors val="0"/>
        <c:ser>
          <c:idx val="0"/>
          <c:order val="0"/>
          <c:tx>
            <c:strRef>
              <c:f>'Gráfico 17'!$B$2</c:f>
              <c:strCache>
                <c:ptCount val="1"/>
                <c:pt idx="0">
                  <c:v>Respecto del mes actual</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'Gráfico 17'!$A$3:$A$16</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17'!$B$3:$B$16</c:f>
              <c:numCache>
                <c:formatCode>0.0</c:formatCode>
                <c:ptCount val="14"/>
                <c:pt idx="0">
                  <c:v>53.393017033268201</c:v>
                </c:pt>
                <c:pt idx="1">
                  <c:v>52.2538006554446</c:v>
                </c:pt>
                <c:pt idx="2">
                  <c:v>59.207961476911201</c:v>
                </c:pt>
                <c:pt idx="3">
                  <c:v>52.098218087282902</c:v>
                </c:pt>
                <c:pt idx="4">
                  <c:v>56.0984105303191</c:v>
                </c:pt>
                <c:pt idx="5">
                  <c:v>43.854202425922097</c:v>
                </c:pt>
                <c:pt idx="6">
                  <c:v>42.603709255464402</c:v>
                </c:pt>
                <c:pt idx="7">
                  <c:v>43.378002392922298</c:v>
                </c:pt>
                <c:pt idx="8">
                  <c:v>41.565788251579697</c:v>
                </c:pt>
                <c:pt idx="9">
                  <c:v>47.098088443702501</c:v>
                </c:pt>
                <c:pt idx="10">
                  <c:v>55.981842989363699</c:v>
                </c:pt>
                <c:pt idx="11">
                  <c:v>46.489114353961597</c:v>
                </c:pt>
                <c:pt idx="12">
                  <c:v>49.758394820345401</c:v>
                </c:pt>
                <c:pt idx="13">
                  <c:v>53.463902555449302</c:v>
                </c:pt>
              </c:numCache>
            </c:numRef>
          </c:val>
          <c:smooth val="0"/>
          <c:extLst>
            <c:ext xmlns:c16="http://schemas.microsoft.com/office/drawing/2014/chart" uri="{C3380CC4-5D6E-409C-BE32-E72D297353CC}">
              <c16:uniqueId val="{00000000-0918-4606-92AE-418833886053}"/>
            </c:ext>
          </c:extLst>
        </c:ser>
        <c:ser>
          <c:idx val="1"/>
          <c:order val="1"/>
          <c:tx>
            <c:strRef>
              <c:f>'Gráfico 17'!$C$2</c:f>
              <c:strCache>
                <c:ptCount val="1"/>
                <c:pt idx="0">
                  <c:v>Respecto de lo habitual para el mismo mes</c:v>
                </c:pt>
              </c:strCache>
            </c:strRef>
          </c:tx>
          <c:spPr>
            <a:ln w="19050" cap="rnd">
              <a:solidFill>
                <a:schemeClr val="accent6"/>
              </a:solidFill>
              <a:round/>
            </a:ln>
            <a:effectLst/>
          </c:spPr>
          <c:marker>
            <c:symbol val="circle"/>
            <c:size val="5"/>
            <c:spPr>
              <a:solidFill>
                <a:schemeClr val="accent6"/>
              </a:solidFill>
              <a:ln w="19050">
                <a:solidFill>
                  <a:schemeClr val="accent6"/>
                </a:solidFill>
              </a:ln>
              <a:effectLst/>
            </c:spPr>
          </c:marker>
          <c:cat>
            <c:numRef>
              <c:f>'Gráfico 17'!$A$3:$A$16</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17'!$C$3:$C$16</c:f>
              <c:numCache>
                <c:formatCode>0.0</c:formatCode>
                <c:ptCount val="14"/>
                <c:pt idx="0">
                  <c:v>48.233624675848198</c:v>
                </c:pt>
                <c:pt idx="1">
                  <c:v>46.028960799619703</c:v>
                </c:pt>
                <c:pt idx="2">
                  <c:v>56.0921873034426</c:v>
                </c:pt>
                <c:pt idx="3">
                  <c:v>49.948982315989902</c:v>
                </c:pt>
                <c:pt idx="4">
                  <c:v>52.561892725960703</c:v>
                </c:pt>
                <c:pt idx="5">
                  <c:v>43.6371953725276</c:v>
                </c:pt>
                <c:pt idx="6">
                  <c:v>44.431252880251797</c:v>
                </c:pt>
                <c:pt idx="7">
                  <c:v>39.600586001728502</c:v>
                </c:pt>
                <c:pt idx="8">
                  <c:v>38.013644326636403</c:v>
                </c:pt>
                <c:pt idx="9">
                  <c:v>46.1958484800995</c:v>
                </c:pt>
                <c:pt idx="10">
                  <c:v>50.170101589282801</c:v>
                </c:pt>
                <c:pt idx="11">
                  <c:v>41.773684905761101</c:v>
                </c:pt>
                <c:pt idx="12">
                  <c:v>41.761554706758098</c:v>
                </c:pt>
                <c:pt idx="13">
                  <c:v>48.5931927555798</c:v>
                </c:pt>
              </c:numCache>
            </c:numRef>
          </c:val>
          <c:smooth val="0"/>
          <c:extLst>
            <c:ext xmlns:c16="http://schemas.microsoft.com/office/drawing/2014/chart" uri="{C3380CC4-5D6E-409C-BE32-E72D297353CC}">
              <c16:uniqueId val="{00000001-0918-4606-92AE-418833886053}"/>
            </c:ext>
          </c:extLst>
        </c:ser>
        <c:ser>
          <c:idx val="2"/>
          <c:order val="2"/>
          <c:tx>
            <c:strRef>
              <c:f>'Gráfico 17'!$D$2</c:f>
              <c:strCache>
                <c:ptCount val="1"/>
                <c:pt idx="0">
                  <c:v>Neutralidad</c:v>
                </c:pt>
              </c:strCache>
            </c:strRef>
          </c:tx>
          <c:spPr>
            <a:ln w="19050" cap="rnd">
              <a:solidFill>
                <a:schemeClr val="bg1">
                  <a:lumMod val="50000"/>
                </a:schemeClr>
              </a:solidFill>
              <a:round/>
            </a:ln>
            <a:effectLst/>
          </c:spPr>
          <c:marker>
            <c:symbol val="none"/>
          </c:marker>
          <c:cat>
            <c:numRef>
              <c:f>'Gráfico 17'!$A$3:$A$16</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17'!$D$3:$D$16</c:f>
              <c:numCache>
                <c:formatCode>0.0</c:formatCode>
                <c:ptCount val="14"/>
                <c:pt idx="0">
                  <c:v>50</c:v>
                </c:pt>
                <c:pt idx="1">
                  <c:v>50</c:v>
                </c:pt>
                <c:pt idx="2">
                  <c:v>50</c:v>
                </c:pt>
                <c:pt idx="3">
                  <c:v>50</c:v>
                </c:pt>
                <c:pt idx="4">
                  <c:v>50</c:v>
                </c:pt>
                <c:pt idx="5">
                  <c:v>50</c:v>
                </c:pt>
                <c:pt idx="6">
                  <c:v>50</c:v>
                </c:pt>
                <c:pt idx="7">
                  <c:v>50</c:v>
                </c:pt>
                <c:pt idx="8" formatCode="General">
                  <c:v>50</c:v>
                </c:pt>
                <c:pt idx="9" formatCode="General">
                  <c:v>50</c:v>
                </c:pt>
                <c:pt idx="10" formatCode="General">
                  <c:v>50</c:v>
                </c:pt>
                <c:pt idx="11" formatCode="General">
                  <c:v>50</c:v>
                </c:pt>
                <c:pt idx="12" formatCode="General">
                  <c:v>50</c:v>
                </c:pt>
                <c:pt idx="13" formatCode="General">
                  <c:v>50</c:v>
                </c:pt>
              </c:numCache>
            </c:numRef>
          </c:val>
          <c:smooth val="0"/>
          <c:extLst>
            <c:ext xmlns:c16="http://schemas.microsoft.com/office/drawing/2014/chart" uri="{C3380CC4-5D6E-409C-BE32-E72D297353CC}">
              <c16:uniqueId val="{00000002-0918-4606-92AE-418833886053}"/>
            </c:ext>
          </c:extLst>
        </c:ser>
        <c:dLbls>
          <c:showLegendKey val="0"/>
          <c:showVal val="0"/>
          <c:showCatName val="0"/>
          <c:showSerName val="0"/>
          <c:showPercent val="0"/>
          <c:showBubbleSize val="0"/>
        </c:dLbls>
        <c:marker val="1"/>
        <c:smooth val="0"/>
        <c:axId val="1295850127"/>
        <c:axId val="1295853871"/>
      </c:lineChart>
      <c:dateAx>
        <c:axId val="129585012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3871"/>
        <c:crosses val="autoZero"/>
        <c:auto val="1"/>
        <c:lblOffset val="100"/>
        <c:baseTimeUnit val="months"/>
        <c:majorUnit val="6"/>
        <c:majorTimeUnit val="months"/>
      </c:dateAx>
      <c:valAx>
        <c:axId val="1295853871"/>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850127"/>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3.8661445019246315E-2"/>
          <c:y val="0"/>
          <c:w val="0.75214083946533739"/>
          <c:h val="0.1982122339822435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37905807041604E-2"/>
          <c:y val="2.8751529897921173E-2"/>
          <c:w val="0.67047530864197535"/>
          <c:h val="0.88730593004031411"/>
        </c:manualLayout>
      </c:layout>
      <c:barChart>
        <c:barDir val="col"/>
        <c:grouping val="stacked"/>
        <c:varyColors val="0"/>
        <c:ser>
          <c:idx val="0"/>
          <c:order val="0"/>
          <c:tx>
            <c:strRef>
              <c:f>'Gráfico 18'!$A$2</c:f>
              <c:strCache>
                <c:ptCount val="1"/>
                <c:pt idx="0">
                  <c:v>Muy por debajo de la inflación normal</c:v>
                </c:pt>
              </c:strCache>
            </c:strRef>
          </c:tx>
          <c:spPr>
            <a:solidFill>
              <a:srgbClr val="FFD9D9"/>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18'!$B$2:$K$2</c:f>
              <c:numCache>
                <c:formatCode>0.0</c:formatCode>
                <c:ptCount val="10"/>
                <c:pt idx="0">
                  <c:v>1.51</c:v>
                </c:pt>
                <c:pt idx="1">
                  <c:v>0.71</c:v>
                </c:pt>
                <c:pt idx="2">
                  <c:v>1.83</c:v>
                </c:pt>
                <c:pt idx="3">
                  <c:v>3.43</c:v>
                </c:pt>
                <c:pt idx="4">
                  <c:v>2.97</c:v>
                </c:pt>
                <c:pt idx="5">
                  <c:v>4.04</c:v>
                </c:pt>
                <c:pt idx="6">
                  <c:v>3.41</c:v>
                </c:pt>
                <c:pt idx="7">
                  <c:v>1.21</c:v>
                </c:pt>
                <c:pt idx="8">
                  <c:v>4.08</c:v>
                </c:pt>
                <c:pt idx="9">
                  <c:v>1.45</c:v>
                </c:pt>
              </c:numCache>
            </c:numRef>
          </c:val>
          <c:extLst>
            <c:ext xmlns:c16="http://schemas.microsoft.com/office/drawing/2014/chart" uri="{C3380CC4-5D6E-409C-BE32-E72D297353CC}">
              <c16:uniqueId val="{00000000-F100-491F-B3F2-E36381A7489C}"/>
            </c:ext>
          </c:extLst>
        </c:ser>
        <c:ser>
          <c:idx val="1"/>
          <c:order val="1"/>
          <c:tx>
            <c:strRef>
              <c:f>'Gráfico 18'!$A$3</c:f>
              <c:strCache>
                <c:ptCount val="1"/>
                <c:pt idx="0">
                  <c:v>Levemente por debajo de la inflación normal</c:v>
                </c:pt>
              </c:strCache>
            </c:strRef>
          </c:tx>
          <c:spPr>
            <a:solidFill>
              <a:srgbClr val="FF9B9B"/>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18'!$B$3:$K$3</c:f>
              <c:numCache>
                <c:formatCode>0.0</c:formatCode>
                <c:ptCount val="10"/>
                <c:pt idx="0">
                  <c:v>2.4700000000000002</c:v>
                </c:pt>
                <c:pt idx="1">
                  <c:v>2.27</c:v>
                </c:pt>
                <c:pt idx="2">
                  <c:v>2.4900000000000002</c:v>
                </c:pt>
                <c:pt idx="3">
                  <c:v>6.26</c:v>
                </c:pt>
                <c:pt idx="4">
                  <c:v>8.23</c:v>
                </c:pt>
                <c:pt idx="5">
                  <c:v>6.82</c:v>
                </c:pt>
                <c:pt idx="6">
                  <c:v>9.9499999999999993</c:v>
                </c:pt>
                <c:pt idx="7">
                  <c:v>8.1999999999999993</c:v>
                </c:pt>
                <c:pt idx="8">
                  <c:v>11.41</c:v>
                </c:pt>
                <c:pt idx="9">
                  <c:v>8.6300000000000008</c:v>
                </c:pt>
              </c:numCache>
            </c:numRef>
          </c:val>
          <c:extLst>
            <c:ext xmlns:c16="http://schemas.microsoft.com/office/drawing/2014/chart" uri="{C3380CC4-5D6E-409C-BE32-E72D297353CC}">
              <c16:uniqueId val="{00000001-F100-491F-B3F2-E36381A7489C}"/>
            </c:ext>
          </c:extLst>
        </c:ser>
        <c:ser>
          <c:idx val="2"/>
          <c:order val="2"/>
          <c:tx>
            <c:strRef>
              <c:f>'Gráfico 18'!$A$4</c:f>
              <c:strCache>
                <c:ptCount val="1"/>
                <c:pt idx="0">
                  <c:v>Similar a la inflación normal</c:v>
                </c:pt>
              </c:strCache>
            </c:strRef>
          </c:tx>
          <c:spPr>
            <a:solidFill>
              <a:srgbClr val="FF4747"/>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18'!$B$4:$K$4</c:f>
              <c:numCache>
                <c:formatCode>0.0</c:formatCode>
                <c:ptCount val="10"/>
                <c:pt idx="0">
                  <c:v>9.27</c:v>
                </c:pt>
                <c:pt idx="1">
                  <c:v>4.79</c:v>
                </c:pt>
                <c:pt idx="2">
                  <c:v>5.26</c:v>
                </c:pt>
                <c:pt idx="3">
                  <c:v>7.05</c:v>
                </c:pt>
                <c:pt idx="4">
                  <c:v>12.43</c:v>
                </c:pt>
                <c:pt idx="5">
                  <c:v>13.5</c:v>
                </c:pt>
                <c:pt idx="6">
                  <c:v>22.5</c:v>
                </c:pt>
                <c:pt idx="7">
                  <c:v>23.91</c:v>
                </c:pt>
                <c:pt idx="8">
                  <c:v>32.46</c:v>
                </c:pt>
                <c:pt idx="9">
                  <c:v>30.88</c:v>
                </c:pt>
              </c:numCache>
            </c:numRef>
          </c:val>
          <c:extLst>
            <c:ext xmlns:c16="http://schemas.microsoft.com/office/drawing/2014/chart" uri="{C3380CC4-5D6E-409C-BE32-E72D297353CC}">
              <c16:uniqueId val="{00000002-F100-491F-B3F2-E36381A7489C}"/>
            </c:ext>
          </c:extLst>
        </c:ser>
        <c:ser>
          <c:idx val="3"/>
          <c:order val="3"/>
          <c:tx>
            <c:strRef>
              <c:f>'Gráfico 18'!$A$5</c:f>
              <c:strCache>
                <c:ptCount val="1"/>
                <c:pt idx="0">
                  <c:v>Levemente por encima de la inflación normal</c:v>
                </c:pt>
              </c:strCache>
            </c:strRef>
          </c:tx>
          <c:spPr>
            <a:solidFill>
              <a:srgbClr val="DA0000"/>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18'!$B$5:$K$5</c:f>
              <c:numCache>
                <c:formatCode>0.0</c:formatCode>
                <c:ptCount val="10"/>
                <c:pt idx="0">
                  <c:v>29.01</c:v>
                </c:pt>
                <c:pt idx="1">
                  <c:v>13.72</c:v>
                </c:pt>
                <c:pt idx="2">
                  <c:v>14.58</c:v>
                </c:pt>
                <c:pt idx="3">
                  <c:v>19.260000000000002</c:v>
                </c:pt>
                <c:pt idx="4">
                  <c:v>25.55</c:v>
                </c:pt>
                <c:pt idx="5">
                  <c:v>29.88</c:v>
                </c:pt>
                <c:pt idx="6">
                  <c:v>35.24</c:v>
                </c:pt>
                <c:pt idx="7">
                  <c:v>36.99</c:v>
                </c:pt>
                <c:pt idx="8">
                  <c:v>39.76</c:v>
                </c:pt>
                <c:pt idx="9">
                  <c:v>41.26</c:v>
                </c:pt>
              </c:numCache>
            </c:numRef>
          </c:val>
          <c:extLst>
            <c:ext xmlns:c16="http://schemas.microsoft.com/office/drawing/2014/chart" uri="{C3380CC4-5D6E-409C-BE32-E72D297353CC}">
              <c16:uniqueId val="{00000003-F100-491F-B3F2-E36381A7489C}"/>
            </c:ext>
          </c:extLst>
        </c:ser>
        <c:ser>
          <c:idx val="4"/>
          <c:order val="4"/>
          <c:tx>
            <c:strRef>
              <c:f>'Gráfico 18'!$A$6</c:f>
              <c:strCache>
                <c:ptCount val="1"/>
                <c:pt idx="0">
                  <c:v>Muy por encima de la inflación normal</c:v>
                </c:pt>
              </c:strCache>
            </c:strRef>
          </c:tx>
          <c:spPr>
            <a:solidFill>
              <a:srgbClr val="700000"/>
            </a:solidFill>
            <a:ln>
              <a:noFill/>
            </a:ln>
            <a:effectLst/>
          </c:spPr>
          <c:invertIfNegative val="0"/>
          <c:cat>
            <c:strRef>
              <c:f>'Gráfico 18'!$B$1:$K$1</c:f>
              <c:strCache>
                <c:ptCount val="10"/>
                <c:pt idx="0">
                  <c:v>Ene.22</c:v>
                </c:pt>
                <c:pt idx="1">
                  <c:v>Abr.22</c:v>
                </c:pt>
                <c:pt idx="2">
                  <c:v>Jul.22</c:v>
                </c:pt>
                <c:pt idx="3">
                  <c:v>Oct.23</c:v>
                </c:pt>
                <c:pt idx="4">
                  <c:v>Ene.23</c:v>
                </c:pt>
                <c:pt idx="5">
                  <c:v>Abr.23</c:v>
                </c:pt>
                <c:pt idx="6">
                  <c:v>Jul.23</c:v>
                </c:pt>
                <c:pt idx="7">
                  <c:v>Oct.23</c:v>
                </c:pt>
                <c:pt idx="8">
                  <c:v>Ene.24</c:v>
                </c:pt>
                <c:pt idx="9">
                  <c:v>Abr.24</c:v>
                </c:pt>
              </c:strCache>
            </c:strRef>
          </c:cat>
          <c:val>
            <c:numRef>
              <c:f>'Gráfico 18'!$B$6:$K$6</c:f>
              <c:numCache>
                <c:formatCode>0.0</c:formatCode>
                <c:ptCount val="10"/>
                <c:pt idx="0">
                  <c:v>57.73</c:v>
                </c:pt>
                <c:pt idx="1">
                  <c:v>78.510000000000005</c:v>
                </c:pt>
                <c:pt idx="2">
                  <c:v>75.83</c:v>
                </c:pt>
                <c:pt idx="3">
                  <c:v>64.010000000000005</c:v>
                </c:pt>
                <c:pt idx="4">
                  <c:v>50.81</c:v>
                </c:pt>
                <c:pt idx="5">
                  <c:v>45.76</c:v>
                </c:pt>
                <c:pt idx="6">
                  <c:v>28.89</c:v>
                </c:pt>
                <c:pt idx="7">
                  <c:v>29.69</c:v>
                </c:pt>
                <c:pt idx="8">
                  <c:v>12.29</c:v>
                </c:pt>
                <c:pt idx="9">
                  <c:v>17.78</c:v>
                </c:pt>
              </c:numCache>
            </c:numRef>
          </c:val>
          <c:extLst>
            <c:ext xmlns:c16="http://schemas.microsoft.com/office/drawing/2014/chart" uri="{C3380CC4-5D6E-409C-BE32-E72D297353CC}">
              <c16:uniqueId val="{00000004-F100-491F-B3F2-E36381A7489C}"/>
            </c:ext>
          </c:extLst>
        </c:ser>
        <c:dLbls>
          <c:showLegendKey val="0"/>
          <c:showVal val="0"/>
          <c:showCatName val="0"/>
          <c:showSerName val="0"/>
          <c:showPercent val="0"/>
          <c:showBubbleSize val="0"/>
        </c:dLbls>
        <c:gapWidth val="150"/>
        <c:overlap val="100"/>
        <c:axId val="465896735"/>
        <c:axId val="586838287"/>
      </c:barChart>
      <c:catAx>
        <c:axId val="46589673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586838287"/>
        <c:crosses val="autoZero"/>
        <c:auto val="1"/>
        <c:lblAlgn val="ctr"/>
        <c:lblOffset val="100"/>
        <c:noMultiLvlLbl val="0"/>
      </c:catAx>
      <c:valAx>
        <c:axId val="586838287"/>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65896735"/>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r"/>
      <c:layout>
        <c:manualLayout>
          <c:xMode val="edge"/>
          <c:yMode val="edge"/>
          <c:x val="0.74347576588934605"/>
          <c:y val="0"/>
          <c:w val="0.25204138088705991"/>
          <c:h val="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353473791038579E-2"/>
          <c:y val="2.7950475369911777E-2"/>
          <c:w val="0.54437136704437172"/>
          <c:h val="0.87854203053705715"/>
        </c:manualLayout>
      </c:layout>
      <c:lineChart>
        <c:grouping val="standard"/>
        <c:varyColors val="0"/>
        <c:ser>
          <c:idx val="0"/>
          <c:order val="0"/>
          <c:tx>
            <c:strRef>
              <c:f>'Gráfico 2'!$B$1</c:f>
              <c:strCache>
                <c:ptCount val="1"/>
                <c:pt idx="0">
                  <c:v>Niveles de venta</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2'!$B$2:$B$15</c:f>
              <c:numCache>
                <c:formatCode>0.0</c:formatCode>
                <c:ptCount val="14"/>
                <c:pt idx="0">
                  <c:v>42.262071664404203</c:v>
                </c:pt>
                <c:pt idx="1">
                  <c:v>37.666655148662002</c:v>
                </c:pt>
                <c:pt idx="2">
                  <c:v>44.242678773839103</c:v>
                </c:pt>
                <c:pt idx="3">
                  <c:v>53.718629564926502</c:v>
                </c:pt>
                <c:pt idx="4">
                  <c:v>51.417607753070499</c:v>
                </c:pt>
                <c:pt idx="5">
                  <c:v>45.958941112739403</c:v>
                </c:pt>
                <c:pt idx="6">
                  <c:v>31.244059240388601</c:v>
                </c:pt>
                <c:pt idx="7">
                  <c:v>41.114749107545101</c:v>
                </c:pt>
                <c:pt idx="8">
                  <c:v>40.660762875932498</c:v>
                </c:pt>
                <c:pt idx="9">
                  <c:v>36.4060690916751</c:v>
                </c:pt>
                <c:pt idx="10">
                  <c:v>33.622916752633003</c:v>
                </c:pt>
                <c:pt idx="11">
                  <c:v>35.214393728204797</c:v>
                </c:pt>
                <c:pt idx="12">
                  <c:v>44.230202907720603</c:v>
                </c:pt>
                <c:pt idx="13">
                  <c:v>42.450482704746904</c:v>
                </c:pt>
              </c:numCache>
            </c:numRef>
          </c:val>
          <c:smooth val="0"/>
          <c:extLst>
            <c:ext xmlns:c16="http://schemas.microsoft.com/office/drawing/2014/chart" uri="{C3380CC4-5D6E-409C-BE32-E72D297353CC}">
              <c16:uniqueId val="{00000000-0B3F-4DE2-AFE7-440CFAA6C63A}"/>
            </c:ext>
          </c:extLst>
        </c:ser>
        <c:ser>
          <c:idx val="1"/>
          <c:order val="1"/>
          <c:tx>
            <c:strRef>
              <c:f>'Gráfico 2'!$C$1</c:f>
              <c:strCache>
                <c:ptCount val="1"/>
                <c:pt idx="0">
                  <c:v>Disponibilidad de materias primas, insumos o inventarios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2'!$C$2:$C$15</c:f>
              <c:numCache>
                <c:formatCode>0.0</c:formatCode>
                <c:ptCount val="14"/>
                <c:pt idx="0">
                  <c:v>34.040966297150099</c:v>
                </c:pt>
                <c:pt idx="1">
                  <c:v>31.1656833899868</c:v>
                </c:pt>
                <c:pt idx="2">
                  <c:v>27.938456155676501</c:v>
                </c:pt>
                <c:pt idx="3">
                  <c:v>27.730269573612802</c:v>
                </c:pt>
                <c:pt idx="4">
                  <c:v>32.032703563167701</c:v>
                </c:pt>
                <c:pt idx="5">
                  <c:v>33.339992532712699</c:v>
                </c:pt>
                <c:pt idx="6">
                  <c:v>39.558473239077003</c:v>
                </c:pt>
                <c:pt idx="7">
                  <c:v>45.605880043928103</c:v>
                </c:pt>
                <c:pt idx="8">
                  <c:v>42.7673578028569</c:v>
                </c:pt>
                <c:pt idx="9">
                  <c:v>43.650885938416103</c:v>
                </c:pt>
                <c:pt idx="10">
                  <c:v>45.3186973548857</c:v>
                </c:pt>
                <c:pt idx="11">
                  <c:v>45.519098385621902</c:v>
                </c:pt>
                <c:pt idx="12">
                  <c:v>50.351907143355199</c:v>
                </c:pt>
                <c:pt idx="13">
                  <c:v>48.168384393490697</c:v>
                </c:pt>
              </c:numCache>
            </c:numRef>
          </c:val>
          <c:smooth val="0"/>
          <c:extLst>
            <c:ext xmlns:c16="http://schemas.microsoft.com/office/drawing/2014/chart" uri="{C3380CC4-5D6E-409C-BE32-E72D297353CC}">
              <c16:uniqueId val="{00000001-0B3F-4DE2-AFE7-440CFAA6C63A}"/>
            </c:ext>
          </c:extLst>
        </c:ser>
        <c:ser>
          <c:idx val="2"/>
          <c:order val="2"/>
          <c:tx>
            <c:strRef>
              <c:f>'Gráfico 2'!$D$1</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2'!$D$2:$D$15</c:f>
              <c:numCache>
                <c:formatCode>0.0</c:formatCode>
                <c:ptCount val="14"/>
                <c:pt idx="0">
                  <c:v>31.705648297569699</c:v>
                </c:pt>
                <c:pt idx="1">
                  <c:v>28.241371164898599</c:v>
                </c:pt>
                <c:pt idx="2">
                  <c:v>32.926017807354903</c:v>
                </c:pt>
                <c:pt idx="3">
                  <c:v>39.205523965013498</c:v>
                </c:pt>
                <c:pt idx="4">
                  <c:v>35.976809090894001</c:v>
                </c:pt>
                <c:pt idx="5">
                  <c:v>34.186272016578599</c:v>
                </c:pt>
                <c:pt idx="6">
                  <c:v>26.507282756703301</c:v>
                </c:pt>
                <c:pt idx="7">
                  <c:v>32.960373911688599</c:v>
                </c:pt>
                <c:pt idx="8">
                  <c:v>28.895206679312501</c:v>
                </c:pt>
                <c:pt idx="9">
                  <c:v>27.741373488605099</c:v>
                </c:pt>
                <c:pt idx="10">
                  <c:v>32.860855123084399</c:v>
                </c:pt>
                <c:pt idx="11">
                  <c:v>28.5666056448446</c:v>
                </c:pt>
                <c:pt idx="12">
                  <c:v>37.7545983851155</c:v>
                </c:pt>
                <c:pt idx="13">
                  <c:v>34.271553953484997</c:v>
                </c:pt>
              </c:numCache>
            </c:numRef>
          </c:val>
          <c:smooth val="0"/>
          <c:extLst>
            <c:ext xmlns:c16="http://schemas.microsoft.com/office/drawing/2014/chart" uri="{C3380CC4-5D6E-409C-BE32-E72D297353CC}">
              <c16:uniqueId val="{00000002-0B3F-4DE2-AFE7-440CFAA6C63A}"/>
            </c:ext>
          </c:extLst>
        </c:ser>
        <c:ser>
          <c:idx val="3"/>
          <c:order val="3"/>
          <c:tx>
            <c:strRef>
              <c:f>'Gráfico 2'!$E$1</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19050">
                <a:solidFill>
                  <a:srgbClr val="7030A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2'!$E$2:$E$15</c:f>
              <c:numCache>
                <c:formatCode>0.0</c:formatCode>
                <c:ptCount val="14"/>
                <c:pt idx="0">
                  <c:v>63.761231087270097</c:v>
                </c:pt>
                <c:pt idx="1">
                  <c:v>66.707438944945295</c:v>
                </c:pt>
                <c:pt idx="2">
                  <c:v>72.770732073686304</c:v>
                </c:pt>
                <c:pt idx="3">
                  <c:v>76.473333741066597</c:v>
                </c:pt>
                <c:pt idx="4">
                  <c:v>78.666291085433699</c:v>
                </c:pt>
                <c:pt idx="5">
                  <c:v>80.214679649221594</c:v>
                </c:pt>
                <c:pt idx="6">
                  <c:v>81.323380467327198</c:v>
                </c:pt>
                <c:pt idx="7">
                  <c:v>72.027778962079196</c:v>
                </c:pt>
                <c:pt idx="8">
                  <c:v>77.382665310916707</c:v>
                </c:pt>
                <c:pt idx="9">
                  <c:v>74.4048220414426</c:v>
                </c:pt>
                <c:pt idx="10">
                  <c:v>68.818637704275304</c:v>
                </c:pt>
                <c:pt idx="11">
                  <c:v>74.878080665796602</c:v>
                </c:pt>
                <c:pt idx="12">
                  <c:v>69.324448313665798</c:v>
                </c:pt>
                <c:pt idx="13">
                  <c:v>68.748635443367206</c:v>
                </c:pt>
              </c:numCache>
            </c:numRef>
          </c:val>
          <c:smooth val="0"/>
          <c:extLst>
            <c:ext xmlns:c16="http://schemas.microsoft.com/office/drawing/2014/chart" uri="{C3380CC4-5D6E-409C-BE32-E72D297353CC}">
              <c16:uniqueId val="{00000003-0B3F-4DE2-AFE7-440CFAA6C63A}"/>
            </c:ext>
          </c:extLst>
        </c:ser>
        <c:ser>
          <c:idx val="4"/>
          <c:order val="4"/>
          <c:tx>
            <c:strRef>
              <c:f>'Gráfico 2'!$F$1</c:f>
              <c:strCache>
                <c:ptCount val="1"/>
                <c:pt idx="0">
                  <c:v>Precios a los que su empresa vende bienes o servicios</c:v>
                </c:pt>
              </c:strCache>
            </c:strRef>
          </c:tx>
          <c:spPr>
            <a:ln w="19050" cap="rnd">
              <a:solidFill>
                <a:srgbClr val="FFC000"/>
              </a:solidFill>
              <a:round/>
            </a:ln>
            <a:effectLst/>
          </c:spPr>
          <c:marker>
            <c:symbol val="circle"/>
            <c:size val="5"/>
            <c:spPr>
              <a:solidFill>
                <a:srgbClr val="FFC000"/>
              </a:solidFill>
              <a:ln w="19050">
                <a:solidFill>
                  <a:srgbClr val="FFC000"/>
                </a:solidFill>
              </a:ln>
              <a:effectLst/>
            </c:spPr>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2'!$F$2:$F$15</c:f>
              <c:numCache>
                <c:formatCode>0.0</c:formatCode>
                <c:ptCount val="14"/>
                <c:pt idx="2">
                  <c:v>54.316240361196897</c:v>
                </c:pt>
                <c:pt idx="3">
                  <c:v>59.718128652669698</c:v>
                </c:pt>
                <c:pt idx="4">
                  <c:v>61.101181227474598</c:v>
                </c:pt>
                <c:pt idx="5">
                  <c:v>60.943334856824798</c:v>
                </c:pt>
                <c:pt idx="6">
                  <c:v>58.854141195464599</c:v>
                </c:pt>
                <c:pt idx="7">
                  <c:v>56.924707494384599</c:v>
                </c:pt>
                <c:pt idx="8">
                  <c:v>54.939039284385302</c:v>
                </c:pt>
                <c:pt idx="9">
                  <c:v>50.717370495665399</c:v>
                </c:pt>
                <c:pt idx="10">
                  <c:v>48.926137769936602</c:v>
                </c:pt>
                <c:pt idx="11">
                  <c:v>52.057427608215498</c:v>
                </c:pt>
                <c:pt idx="12">
                  <c:v>53.337658809892403</c:v>
                </c:pt>
                <c:pt idx="13">
                  <c:v>50.046128796379399</c:v>
                </c:pt>
              </c:numCache>
            </c:numRef>
          </c:val>
          <c:smooth val="0"/>
          <c:extLst>
            <c:ext xmlns:c16="http://schemas.microsoft.com/office/drawing/2014/chart" uri="{C3380CC4-5D6E-409C-BE32-E72D297353CC}">
              <c16:uniqueId val="{00000004-0B3F-4DE2-AFE7-440CFAA6C63A}"/>
            </c:ext>
          </c:extLst>
        </c:ser>
        <c:ser>
          <c:idx val="5"/>
          <c:order val="5"/>
          <c:tx>
            <c:strRef>
              <c:f>'Gráfico 2'!$G$1</c:f>
              <c:strCache>
                <c:ptCount val="1"/>
                <c:pt idx="0">
                  <c:v>Neutralidad</c:v>
                </c:pt>
              </c:strCache>
            </c:strRef>
          </c:tx>
          <c:spPr>
            <a:ln w="19050" cap="rnd">
              <a:solidFill>
                <a:schemeClr val="bg1">
                  <a:lumMod val="50000"/>
                </a:schemeClr>
              </a:solidFill>
              <a:round/>
            </a:ln>
            <a:effectLst/>
          </c:spPr>
          <c:marker>
            <c:symbol val="none"/>
          </c:marker>
          <c:cat>
            <c:numRef>
              <c:f>'Gráfico 2'!$A$2:$A$15</c:f>
              <c:numCache>
                <c:formatCode>m/d/yyyy</c:formatCode>
                <c:ptCount val="14"/>
                <c:pt idx="0">
                  <c:v>44197</c:v>
                </c:pt>
                <c:pt idx="1">
                  <c:v>44287</c:v>
                </c:pt>
                <c:pt idx="2">
                  <c:v>44378</c:v>
                </c:pt>
                <c:pt idx="3">
                  <c:v>44470</c:v>
                </c:pt>
                <c:pt idx="4">
                  <c:v>44562.125</c:v>
                </c:pt>
                <c:pt idx="5">
                  <c:v>44652.125</c:v>
                </c:pt>
                <c:pt idx="6">
                  <c:v>44743.166666666701</c:v>
                </c:pt>
                <c:pt idx="7">
                  <c:v>44835</c:v>
                </c:pt>
                <c:pt idx="8">
                  <c:v>44927</c:v>
                </c:pt>
                <c:pt idx="9">
                  <c:v>45017</c:v>
                </c:pt>
                <c:pt idx="10">
                  <c:v>45108</c:v>
                </c:pt>
                <c:pt idx="11">
                  <c:v>45200</c:v>
                </c:pt>
                <c:pt idx="12">
                  <c:v>45292</c:v>
                </c:pt>
                <c:pt idx="13">
                  <c:v>45383.125</c:v>
                </c:pt>
              </c:numCache>
            </c:numRef>
          </c:cat>
          <c:val>
            <c:numRef>
              <c:f>'Gráfico 2'!$G$2:$G$15</c:f>
              <c:numCache>
                <c:formatCode>General</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5-0B3F-4DE2-AFE7-440CFAA6C63A}"/>
            </c:ext>
          </c:extLst>
        </c:ser>
        <c:dLbls>
          <c:showLegendKey val="0"/>
          <c:showVal val="0"/>
          <c:showCatName val="0"/>
          <c:showSerName val="0"/>
          <c:showPercent val="0"/>
          <c:showBubbleSize val="0"/>
        </c:dLbls>
        <c:marker val="1"/>
        <c:smooth val="0"/>
        <c:axId val="1219995839"/>
        <c:axId val="1219985439"/>
      </c:lineChart>
      <c:dateAx>
        <c:axId val="12199958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85439"/>
        <c:crosses val="autoZero"/>
        <c:auto val="1"/>
        <c:lblOffset val="100"/>
        <c:baseTimeUnit val="months"/>
        <c:majorUnit val="6"/>
        <c:majorTimeUnit val="months"/>
      </c:dateAx>
      <c:valAx>
        <c:axId val="1219985439"/>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19995839"/>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0.63691054877939901"/>
          <c:y val="3.190390120404449E-3"/>
          <c:w val="0.35580787065973773"/>
          <c:h val="0.9320023655843108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31741128594417E-2"/>
          <c:y val="2.8807469580369279E-2"/>
          <c:w val="0.93496825887140556"/>
          <c:h val="0.87468164701048101"/>
        </c:manualLayout>
      </c:layout>
      <c:barChart>
        <c:barDir val="col"/>
        <c:grouping val="clustered"/>
        <c:varyColors val="0"/>
        <c:ser>
          <c:idx val="0"/>
          <c:order val="0"/>
          <c:spPr>
            <a:solidFill>
              <a:schemeClr val="bg1">
                <a:lumMod val="65000"/>
              </a:schemeClr>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1">
                  <a:lumMod val="65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62E7-43F8-88B7-F5756ACE1E87}"/>
              </c:ext>
            </c:extLst>
          </c:dPt>
          <c:dPt>
            <c:idx val="1"/>
            <c:invertIfNegative val="0"/>
            <c:bubble3D val="0"/>
            <c:spPr>
              <a:solidFill>
                <a:srgbClr val="FF0000"/>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62E7-43F8-88B7-F5756ACE1E87}"/>
              </c:ext>
            </c:extLst>
          </c:dPt>
          <c:cat>
            <c:strRef>
              <c:f>'Gráfico 3'!$A$2:$A$3</c:f>
              <c:strCache>
                <c:ptCount val="2"/>
                <c:pt idx="0">
                  <c:v>Oct.23</c:v>
                </c:pt>
                <c:pt idx="1">
                  <c:v>Abr.24</c:v>
                </c:pt>
              </c:strCache>
            </c:strRef>
          </c:cat>
          <c:val>
            <c:numRef>
              <c:f>'Gráfico 3'!$B$2:$B$3</c:f>
              <c:numCache>
                <c:formatCode>0.0</c:formatCode>
                <c:ptCount val="2"/>
                <c:pt idx="0">
                  <c:v>62.2</c:v>
                </c:pt>
                <c:pt idx="1">
                  <c:v>57.77</c:v>
                </c:pt>
              </c:numCache>
            </c:numRef>
          </c:val>
          <c:extLst>
            <c:ext xmlns:c16="http://schemas.microsoft.com/office/drawing/2014/chart" uri="{C3380CC4-5D6E-409C-BE32-E72D297353CC}">
              <c16:uniqueId val="{00000006-62E7-43F8-88B7-F5756ACE1E87}"/>
            </c:ext>
          </c:extLst>
        </c:ser>
        <c:dLbls>
          <c:showLegendKey val="0"/>
          <c:showVal val="0"/>
          <c:showCatName val="0"/>
          <c:showSerName val="0"/>
          <c:showPercent val="0"/>
          <c:showBubbleSize val="0"/>
        </c:dLbls>
        <c:gapWidth val="41"/>
        <c:overlap val="-10"/>
        <c:axId val="1664733903"/>
        <c:axId val="1664728495"/>
      </c:barChart>
      <c:catAx>
        <c:axId val="166473390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75"/>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5"/>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853598430107852"/>
          <c:h val="0.87540892663014302"/>
        </c:manualLayout>
      </c:layout>
      <c:barChart>
        <c:barDir val="col"/>
        <c:grouping val="clustered"/>
        <c:varyColors val="0"/>
        <c:ser>
          <c:idx val="1"/>
          <c:order val="0"/>
          <c:tx>
            <c:strRef>
              <c:f>'Gráfico 4'!$B$2</c:f>
              <c:strCache>
                <c:ptCount val="1"/>
                <c:pt idx="0">
                  <c:v>Oct.23</c:v>
                </c:pt>
              </c:strCache>
            </c:strRef>
          </c:tx>
          <c:spPr>
            <a:solidFill>
              <a:schemeClr val="bg1">
                <a:lumMod val="65000"/>
              </a:schemeClr>
            </a:solidFill>
            <a:ln>
              <a:noFill/>
            </a:ln>
            <a:effectLst/>
          </c:spPr>
          <c:invertIfNegative val="0"/>
          <c:cat>
            <c:strRef>
              <c:f>'Gráfico 4'!$A$3:$A$5</c:f>
              <c:strCache>
                <c:ptCount val="3"/>
                <c:pt idx="0">
                  <c:v>Es menor al habitual</c:v>
                </c:pt>
                <c:pt idx="1">
                  <c:v>Es similar al habitual</c:v>
                </c:pt>
                <c:pt idx="2">
                  <c:v>Es mayor al habitual</c:v>
                </c:pt>
              </c:strCache>
            </c:strRef>
          </c:cat>
          <c:val>
            <c:numRef>
              <c:f>'Gráfico 4'!$B$3:$B$5</c:f>
              <c:numCache>
                <c:formatCode>0.0</c:formatCode>
                <c:ptCount val="3"/>
                <c:pt idx="0">
                  <c:v>32.9</c:v>
                </c:pt>
                <c:pt idx="1">
                  <c:v>39.619999999999997</c:v>
                </c:pt>
                <c:pt idx="2">
                  <c:v>27.48</c:v>
                </c:pt>
              </c:numCache>
            </c:numRef>
          </c:val>
          <c:extLst>
            <c:ext xmlns:c16="http://schemas.microsoft.com/office/drawing/2014/chart" uri="{C3380CC4-5D6E-409C-BE32-E72D297353CC}">
              <c16:uniqueId val="{00000000-478D-4E8D-8D50-0EA78387DF27}"/>
            </c:ext>
          </c:extLst>
        </c:ser>
        <c:ser>
          <c:idx val="2"/>
          <c:order val="1"/>
          <c:tx>
            <c:strRef>
              <c:f>'Gráfico 4'!$C$2</c:f>
              <c:strCache>
                <c:ptCount val="1"/>
                <c:pt idx="0">
                  <c:v>Abr.24</c:v>
                </c:pt>
              </c:strCache>
            </c:strRef>
          </c:tx>
          <c:spPr>
            <a:solidFill>
              <a:srgbClr val="FF0000"/>
            </a:solidFill>
            <a:ln>
              <a:noFill/>
            </a:ln>
            <a:effectLst/>
          </c:spPr>
          <c:invertIfNegative val="0"/>
          <c:cat>
            <c:strRef>
              <c:f>'Gráfico 4'!$A$3:$A$5</c:f>
              <c:strCache>
                <c:ptCount val="3"/>
                <c:pt idx="0">
                  <c:v>Es menor al habitual</c:v>
                </c:pt>
                <c:pt idx="1">
                  <c:v>Es similar al habitual</c:v>
                </c:pt>
                <c:pt idx="2">
                  <c:v>Es mayor al habitual</c:v>
                </c:pt>
              </c:strCache>
            </c:strRef>
          </c:cat>
          <c:val>
            <c:numRef>
              <c:f>'Gráfico 4'!$C$3:$C$5</c:f>
              <c:numCache>
                <c:formatCode>0.0</c:formatCode>
                <c:ptCount val="3"/>
                <c:pt idx="0">
                  <c:v>34.49</c:v>
                </c:pt>
                <c:pt idx="1">
                  <c:v>41.74</c:v>
                </c:pt>
                <c:pt idx="2">
                  <c:v>23.77</c:v>
                </c:pt>
              </c:numCache>
            </c:numRef>
          </c:val>
          <c:extLst>
            <c:ext xmlns:c16="http://schemas.microsoft.com/office/drawing/2014/chart" uri="{C3380CC4-5D6E-409C-BE32-E72D297353CC}">
              <c16:uniqueId val="{00000001-478D-4E8D-8D50-0EA78387DF27}"/>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095404035988319E-2"/>
          <c:y val="2.8807469580369279E-2"/>
          <c:w val="0.93467061355848935"/>
          <c:h val="0.58660695120678819"/>
        </c:manualLayout>
      </c:layout>
      <c:barChart>
        <c:barDir val="col"/>
        <c:grouping val="clustered"/>
        <c:varyColors val="0"/>
        <c:ser>
          <c:idx val="1"/>
          <c:order val="0"/>
          <c:tx>
            <c:strRef>
              <c:f>'Gráfico 5'!$B$2</c:f>
              <c:strCache>
                <c:ptCount val="1"/>
                <c:pt idx="0">
                  <c:v>Oct.23</c:v>
                </c:pt>
              </c:strCache>
            </c:strRef>
          </c:tx>
          <c:spPr>
            <a:solidFill>
              <a:schemeClr val="bg1">
                <a:lumMod val="65000"/>
              </a:schemeClr>
            </a:solidFill>
            <a:ln>
              <a:noFill/>
            </a:ln>
            <a:effectLst/>
          </c:spPr>
          <c:invertIfNegative val="0"/>
          <c:cat>
            <c:strRef>
              <c:f>'Gráfico 5'!$A$3:$A$7</c:f>
              <c:strCache>
                <c:ptCount val="5"/>
                <c:pt idx="0">
                  <c:v>La totalidad del traspaso ocurrirá en más de tres meses</c:v>
                </c:pt>
                <c:pt idx="1">
                  <c:v>Aumento de costos ya estaba considerado y planificado en el precio</c:v>
                </c:pt>
                <c:pt idx="2">
                  <c:v>Espera que el aumento de costos no será duradero</c:v>
                </c:pt>
                <c:pt idx="3">
                  <c:v>No puede modificar sus precios por contrato o licitaciones</c:v>
                </c:pt>
                <c:pt idx="4">
                  <c:v>El nivel de ventas no es suficiente</c:v>
                </c:pt>
              </c:strCache>
            </c:strRef>
          </c:cat>
          <c:val>
            <c:numRef>
              <c:f>'Gráfico 5'!$B$3:$B$7</c:f>
              <c:numCache>
                <c:formatCode>0.0</c:formatCode>
                <c:ptCount val="5"/>
                <c:pt idx="0">
                  <c:v>8.84</c:v>
                </c:pt>
                <c:pt idx="1">
                  <c:v>9.3800000000000008</c:v>
                </c:pt>
                <c:pt idx="2">
                  <c:v>9.1300000000000008</c:v>
                </c:pt>
                <c:pt idx="3">
                  <c:v>22.59</c:v>
                </c:pt>
                <c:pt idx="4">
                  <c:v>66.34</c:v>
                </c:pt>
              </c:numCache>
            </c:numRef>
          </c:val>
          <c:extLst>
            <c:ext xmlns:c16="http://schemas.microsoft.com/office/drawing/2014/chart" uri="{C3380CC4-5D6E-409C-BE32-E72D297353CC}">
              <c16:uniqueId val="{00000000-CDC4-4709-A808-FFC0017DE163}"/>
            </c:ext>
          </c:extLst>
        </c:ser>
        <c:ser>
          <c:idx val="2"/>
          <c:order val="1"/>
          <c:tx>
            <c:strRef>
              <c:f>'Gráfico 5'!$C$2</c:f>
              <c:strCache>
                <c:ptCount val="1"/>
                <c:pt idx="0">
                  <c:v>Abr.24</c:v>
                </c:pt>
              </c:strCache>
            </c:strRef>
          </c:tx>
          <c:spPr>
            <a:solidFill>
              <a:srgbClr val="FF0000"/>
            </a:solidFill>
            <a:ln>
              <a:noFill/>
            </a:ln>
            <a:effectLst/>
          </c:spPr>
          <c:invertIfNegative val="0"/>
          <c:cat>
            <c:strRef>
              <c:f>'Gráfico 5'!$A$3:$A$7</c:f>
              <c:strCache>
                <c:ptCount val="5"/>
                <c:pt idx="0">
                  <c:v>La totalidad del traspaso ocurrirá en más de tres meses</c:v>
                </c:pt>
                <c:pt idx="1">
                  <c:v>Aumento de costos ya estaba considerado y planificado en el precio</c:v>
                </c:pt>
                <c:pt idx="2">
                  <c:v>Espera que el aumento de costos no será duradero</c:v>
                </c:pt>
                <c:pt idx="3">
                  <c:v>No puede modificar sus precios por contrato o licitaciones</c:v>
                </c:pt>
                <c:pt idx="4">
                  <c:v>El nivel de ventas no es suficiente</c:v>
                </c:pt>
              </c:strCache>
            </c:strRef>
          </c:cat>
          <c:val>
            <c:numRef>
              <c:f>'Gráfico 5'!$C$3:$C$7</c:f>
              <c:numCache>
                <c:formatCode>0.0</c:formatCode>
                <c:ptCount val="5"/>
                <c:pt idx="0">
                  <c:v>2.4</c:v>
                </c:pt>
                <c:pt idx="1">
                  <c:v>6.86</c:v>
                </c:pt>
                <c:pt idx="2">
                  <c:v>7.98</c:v>
                </c:pt>
                <c:pt idx="3">
                  <c:v>20.46</c:v>
                </c:pt>
                <c:pt idx="4">
                  <c:v>64.56</c:v>
                </c:pt>
              </c:numCache>
            </c:numRef>
          </c:val>
          <c:extLst>
            <c:ext xmlns:c16="http://schemas.microsoft.com/office/drawing/2014/chart" uri="{C3380CC4-5D6E-409C-BE32-E72D297353CC}">
              <c16:uniqueId val="{00000001-CDC4-4709-A808-FFC0017DE163}"/>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8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6986662842523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64015698921463E-2"/>
          <c:y val="2.8640286681615518E-2"/>
          <c:w val="0.91853598430107852"/>
          <c:h val="0.76084777990368091"/>
        </c:manualLayout>
      </c:layout>
      <c:barChart>
        <c:barDir val="col"/>
        <c:grouping val="clustered"/>
        <c:varyColors val="0"/>
        <c:ser>
          <c:idx val="1"/>
          <c:order val="0"/>
          <c:tx>
            <c:strRef>
              <c:f>'Gráfico 6'!$B$2</c:f>
              <c:strCache>
                <c:ptCount val="1"/>
                <c:pt idx="0">
                  <c:v>Oct.23</c:v>
                </c:pt>
              </c:strCache>
            </c:strRef>
          </c:tx>
          <c:spPr>
            <a:solidFill>
              <a:schemeClr val="bg1">
                <a:lumMod val="65000"/>
              </a:schemeClr>
            </a:solidFill>
            <a:ln>
              <a:noFill/>
            </a:ln>
            <a:effectLst/>
          </c:spPr>
          <c:invertIfNegative val="0"/>
          <c:cat>
            <c:strRef>
              <c:f>'Gráfico 6'!$A$3:$A$7</c:f>
              <c:strCache>
                <c:ptCount val="5"/>
                <c:pt idx="0">
                  <c:v>Traspasado o en menos de tres meses</c:v>
                </c:pt>
                <c:pt idx="1">
                  <c:v>Entre tres y seis meses</c:v>
                </c:pt>
                <c:pt idx="2">
                  <c:v>Entre seis meses y un año</c:v>
                </c:pt>
                <c:pt idx="3">
                  <c:v>Más de un año</c:v>
                </c:pt>
                <c:pt idx="4">
                  <c:v>Nunca</c:v>
                </c:pt>
              </c:strCache>
            </c:strRef>
          </c:cat>
          <c:val>
            <c:numRef>
              <c:f>'Gráfico 6'!$B$3:$B$7</c:f>
              <c:numCache>
                <c:formatCode>0.0</c:formatCode>
                <c:ptCount val="5"/>
                <c:pt idx="0">
                  <c:v>7.11</c:v>
                </c:pt>
                <c:pt idx="1">
                  <c:v>33.090000000000003</c:v>
                </c:pt>
                <c:pt idx="2">
                  <c:v>23.53</c:v>
                </c:pt>
                <c:pt idx="3">
                  <c:v>24.46</c:v>
                </c:pt>
                <c:pt idx="4">
                  <c:v>11.81</c:v>
                </c:pt>
              </c:numCache>
            </c:numRef>
          </c:val>
          <c:extLst>
            <c:ext xmlns:c16="http://schemas.microsoft.com/office/drawing/2014/chart" uri="{C3380CC4-5D6E-409C-BE32-E72D297353CC}">
              <c16:uniqueId val="{00000000-7873-42B0-B9DC-C0E419B9E1CC}"/>
            </c:ext>
          </c:extLst>
        </c:ser>
        <c:ser>
          <c:idx val="2"/>
          <c:order val="1"/>
          <c:tx>
            <c:strRef>
              <c:f>'Gráfico 6'!$C$2</c:f>
              <c:strCache>
                <c:ptCount val="1"/>
                <c:pt idx="0">
                  <c:v>Abr.24</c:v>
                </c:pt>
              </c:strCache>
            </c:strRef>
          </c:tx>
          <c:spPr>
            <a:solidFill>
              <a:srgbClr val="FF0000"/>
            </a:solidFill>
            <a:ln>
              <a:noFill/>
            </a:ln>
            <a:effectLst/>
          </c:spPr>
          <c:invertIfNegative val="0"/>
          <c:cat>
            <c:strRef>
              <c:f>'Gráfico 6'!$A$3:$A$7</c:f>
              <c:strCache>
                <c:ptCount val="5"/>
                <c:pt idx="0">
                  <c:v>Traspasado o en menos de tres meses</c:v>
                </c:pt>
                <c:pt idx="1">
                  <c:v>Entre tres y seis meses</c:v>
                </c:pt>
                <c:pt idx="2">
                  <c:v>Entre seis meses y un año</c:v>
                </c:pt>
                <c:pt idx="3">
                  <c:v>Más de un año</c:v>
                </c:pt>
                <c:pt idx="4">
                  <c:v>Nunca</c:v>
                </c:pt>
              </c:strCache>
            </c:strRef>
          </c:cat>
          <c:val>
            <c:numRef>
              <c:f>'Gráfico 6'!$C$3:$C$7</c:f>
              <c:numCache>
                <c:formatCode>0.0</c:formatCode>
                <c:ptCount val="5"/>
                <c:pt idx="0">
                  <c:v>3.6</c:v>
                </c:pt>
                <c:pt idx="1">
                  <c:v>14.21</c:v>
                </c:pt>
                <c:pt idx="2">
                  <c:v>36.840000000000003</c:v>
                </c:pt>
                <c:pt idx="3">
                  <c:v>33.28</c:v>
                </c:pt>
                <c:pt idx="4">
                  <c:v>12.07</c:v>
                </c:pt>
              </c:numCache>
            </c:numRef>
          </c:val>
          <c:extLst>
            <c:ext xmlns:c16="http://schemas.microsoft.com/office/drawing/2014/chart" uri="{C3380CC4-5D6E-409C-BE32-E72D297353CC}">
              <c16:uniqueId val="{00000001-7873-42B0-B9DC-C0E419B9E1CC}"/>
            </c:ext>
          </c:extLst>
        </c:ser>
        <c:dLbls>
          <c:showLegendKey val="0"/>
          <c:showVal val="0"/>
          <c:showCatName val="0"/>
          <c:showSerName val="0"/>
          <c:showPercent val="0"/>
          <c:showBubbleSize val="0"/>
        </c:dLbls>
        <c:gapWidth val="219"/>
        <c:overlap val="-10"/>
        <c:axId val="860443823"/>
        <c:axId val="860444655"/>
      </c:barChart>
      <c:catAx>
        <c:axId val="8604438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4655"/>
        <c:crosses val="autoZero"/>
        <c:auto val="1"/>
        <c:lblAlgn val="ctr"/>
        <c:lblOffset val="100"/>
        <c:noMultiLvlLbl val="0"/>
      </c:catAx>
      <c:valAx>
        <c:axId val="8604446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86044382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1"/>
          <c:h val="4.642765260234760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479926159715999E-2"/>
          <c:y val="2.8548237297230081E-2"/>
          <c:w val="0.85345337220654149"/>
          <c:h val="0.87580936017786226"/>
        </c:manualLayout>
      </c:layout>
      <c:lineChart>
        <c:grouping val="standard"/>
        <c:varyColors val="0"/>
        <c:ser>
          <c:idx val="0"/>
          <c:order val="0"/>
          <c:tx>
            <c:strRef>
              <c:f>'Gráfico 7'!$B$1</c:f>
              <c:strCache>
                <c:ptCount val="1"/>
                <c:pt idx="0">
                  <c:v>Respecto de lo habitual para el mismo mes</c:v>
                </c:pt>
              </c:strCache>
            </c:strRef>
          </c:tx>
          <c:spPr>
            <a:ln w="19050" cap="rnd">
              <a:solidFill>
                <a:srgbClr val="0070C0"/>
              </a:solidFill>
              <a:round/>
            </a:ln>
            <a:effectLst/>
          </c:spPr>
          <c:marker>
            <c:symbol val="circle"/>
            <c:size val="5"/>
            <c:spPr>
              <a:solidFill>
                <a:srgbClr val="0070C0"/>
              </a:solidFill>
              <a:ln w="19050">
                <a:solidFill>
                  <a:srgbClr val="0070C0"/>
                </a:solidFill>
              </a:ln>
              <a:effectLst/>
            </c:spPr>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7'!$B$2:$B$15</c:f>
              <c:numCache>
                <c:formatCode>0.0</c:formatCode>
                <c:ptCount val="14"/>
                <c:pt idx="0">
                  <c:v>38.663077602200097</c:v>
                </c:pt>
                <c:pt idx="1">
                  <c:v>34.603792642996297</c:v>
                </c:pt>
                <c:pt idx="2">
                  <c:v>42.691101804532302</c:v>
                </c:pt>
                <c:pt idx="3">
                  <c:v>45.533621061269301</c:v>
                </c:pt>
                <c:pt idx="4">
                  <c:v>50.138376384049899</c:v>
                </c:pt>
                <c:pt idx="5">
                  <c:v>34.769010729899001</c:v>
                </c:pt>
                <c:pt idx="6">
                  <c:v>45.467381202667298</c:v>
                </c:pt>
                <c:pt idx="7">
                  <c:v>42.301084558803801</c:v>
                </c:pt>
                <c:pt idx="8">
                  <c:v>39.613647638408104</c:v>
                </c:pt>
                <c:pt idx="9">
                  <c:v>40.140486586897701</c:v>
                </c:pt>
                <c:pt idx="10">
                  <c:v>44.851014562222197</c:v>
                </c:pt>
                <c:pt idx="11">
                  <c:v>40.114680141587002</c:v>
                </c:pt>
                <c:pt idx="12">
                  <c:v>41.666528722476201</c:v>
                </c:pt>
                <c:pt idx="13">
                  <c:v>42.686624155235201</c:v>
                </c:pt>
              </c:numCache>
            </c:numRef>
          </c:val>
          <c:smooth val="0"/>
          <c:extLst>
            <c:ext xmlns:c16="http://schemas.microsoft.com/office/drawing/2014/chart" uri="{C3380CC4-5D6E-409C-BE32-E72D297353CC}">
              <c16:uniqueId val="{00000000-EA00-4133-B36C-4B732ACB38EA}"/>
            </c:ext>
          </c:extLst>
        </c:ser>
        <c:ser>
          <c:idx val="1"/>
          <c:order val="1"/>
          <c:tx>
            <c:strRef>
              <c:f>'Gráfico 7'!$C$1</c:f>
              <c:strCache>
                <c:ptCount val="1"/>
                <c:pt idx="0">
                  <c:v>Respecto de un año atrás</c:v>
                </c:pt>
              </c:strCache>
            </c:strRef>
          </c:tx>
          <c:spPr>
            <a:ln w="19050" cap="rnd">
              <a:solidFill>
                <a:srgbClr val="C00000"/>
              </a:solidFill>
              <a:round/>
            </a:ln>
            <a:effectLst/>
          </c:spPr>
          <c:marker>
            <c:symbol val="circle"/>
            <c:size val="5"/>
            <c:spPr>
              <a:solidFill>
                <a:srgbClr val="C00000"/>
              </a:solidFill>
              <a:ln w="19050">
                <a:solidFill>
                  <a:srgbClr val="C00000"/>
                </a:solidFill>
              </a:ln>
              <a:effectLst/>
            </c:spPr>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7'!$C$2:$C$15</c:f>
              <c:numCache>
                <c:formatCode>0.0</c:formatCode>
                <c:ptCount val="14"/>
                <c:pt idx="0">
                  <c:v>40.383221156273699</c:v>
                </c:pt>
                <c:pt idx="1">
                  <c:v>38.100036056257998</c:v>
                </c:pt>
                <c:pt idx="2">
                  <c:v>45.963675752700397</c:v>
                </c:pt>
                <c:pt idx="3">
                  <c:v>48.421585145298202</c:v>
                </c:pt>
                <c:pt idx="4">
                  <c:v>51.082425722899501</c:v>
                </c:pt>
                <c:pt idx="5">
                  <c:v>37.4819447016895</c:v>
                </c:pt>
                <c:pt idx="6">
                  <c:v>45.119931011010401</c:v>
                </c:pt>
                <c:pt idx="7">
                  <c:v>44.3144151005312</c:v>
                </c:pt>
                <c:pt idx="8">
                  <c:v>39.052079532287898</c:v>
                </c:pt>
                <c:pt idx="9">
                  <c:v>38.534908992939201</c:v>
                </c:pt>
                <c:pt idx="10">
                  <c:v>47.345733940881502</c:v>
                </c:pt>
                <c:pt idx="11">
                  <c:v>42.4571460723405</c:v>
                </c:pt>
                <c:pt idx="12">
                  <c:v>40.563354149202198</c:v>
                </c:pt>
                <c:pt idx="13">
                  <c:v>43.205224202456201</c:v>
                </c:pt>
              </c:numCache>
            </c:numRef>
          </c:val>
          <c:smooth val="0"/>
          <c:extLst>
            <c:ext xmlns:c16="http://schemas.microsoft.com/office/drawing/2014/chart" uri="{C3380CC4-5D6E-409C-BE32-E72D297353CC}">
              <c16:uniqueId val="{00000001-EA00-4133-B36C-4B732ACB38EA}"/>
            </c:ext>
          </c:extLst>
        </c:ser>
        <c:ser>
          <c:idx val="2"/>
          <c:order val="2"/>
          <c:tx>
            <c:strRef>
              <c:f>'Gráfico 7'!$D$1</c:f>
              <c:strCache>
                <c:ptCount val="1"/>
                <c:pt idx="0">
                  <c:v>Respecto de tres meses atrás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7'!$D$2:$D$15</c:f>
              <c:numCache>
                <c:formatCode>0.0</c:formatCode>
                <c:ptCount val="14"/>
                <c:pt idx="0">
                  <c:v>47.830409909326001</c:v>
                </c:pt>
                <c:pt idx="1">
                  <c:v>42.7666617139907</c:v>
                </c:pt>
                <c:pt idx="2">
                  <c:v>46.865681626404701</c:v>
                </c:pt>
                <c:pt idx="3">
                  <c:v>47.1286944001778</c:v>
                </c:pt>
                <c:pt idx="4">
                  <c:v>50.3865135154388</c:v>
                </c:pt>
                <c:pt idx="5">
                  <c:v>39.352631889741303</c:v>
                </c:pt>
                <c:pt idx="6">
                  <c:v>45.8808243172438</c:v>
                </c:pt>
                <c:pt idx="7">
                  <c:v>44.505823478122103</c:v>
                </c:pt>
                <c:pt idx="8">
                  <c:v>41.577854017172001</c:v>
                </c:pt>
                <c:pt idx="9">
                  <c:v>37.541305341803501</c:v>
                </c:pt>
                <c:pt idx="10">
                  <c:v>45.994367337129503</c:v>
                </c:pt>
                <c:pt idx="11">
                  <c:v>40.137660122522298</c:v>
                </c:pt>
                <c:pt idx="12">
                  <c:v>43.459914753183703</c:v>
                </c:pt>
                <c:pt idx="13">
                  <c:v>44.806595233653901</c:v>
                </c:pt>
              </c:numCache>
            </c:numRef>
          </c:val>
          <c:smooth val="0"/>
          <c:extLst>
            <c:ext xmlns:c16="http://schemas.microsoft.com/office/drawing/2014/chart" uri="{C3380CC4-5D6E-409C-BE32-E72D297353CC}">
              <c16:uniqueId val="{00000002-EA00-4133-B36C-4B732ACB38EA}"/>
            </c:ext>
          </c:extLst>
        </c:ser>
        <c:ser>
          <c:idx val="3"/>
          <c:order val="3"/>
          <c:spPr>
            <a:ln w="19050" cap="rnd">
              <a:solidFill>
                <a:schemeClr val="bg1">
                  <a:lumMod val="50000"/>
                </a:schemeClr>
              </a:solidFill>
              <a:round/>
            </a:ln>
            <a:effectLst/>
          </c:spPr>
          <c:marker>
            <c:symbol val="none"/>
          </c:marker>
          <c:cat>
            <c:numRef>
              <c:f>'Gráfico 7'!$A$2:$A$15</c:f>
              <c:numCache>
                <c:formatCode>m/d/yyyy</c:formatCode>
                <c:ptCount val="14"/>
                <c:pt idx="0">
                  <c:v>44197</c:v>
                </c:pt>
                <c:pt idx="1">
                  <c:v>44287</c:v>
                </c:pt>
                <c:pt idx="2">
                  <c:v>44378</c:v>
                </c:pt>
                <c:pt idx="3">
                  <c:v>44470</c:v>
                </c:pt>
                <c:pt idx="4">
                  <c:v>44562.125</c:v>
                </c:pt>
                <c:pt idx="5">
                  <c:v>44652.125</c:v>
                </c:pt>
                <c:pt idx="6">
                  <c:v>44743.166666666701</c:v>
                </c:pt>
                <c:pt idx="7">
                  <c:v>44835.166666666664</c:v>
                </c:pt>
                <c:pt idx="8">
                  <c:v>44927</c:v>
                </c:pt>
                <c:pt idx="9">
                  <c:v>45017</c:v>
                </c:pt>
                <c:pt idx="10">
                  <c:v>45108</c:v>
                </c:pt>
                <c:pt idx="11">
                  <c:v>45200</c:v>
                </c:pt>
                <c:pt idx="12">
                  <c:v>45292</c:v>
                </c:pt>
                <c:pt idx="13">
                  <c:v>45383.125</c:v>
                </c:pt>
              </c:numCache>
            </c:numRef>
          </c:cat>
          <c:val>
            <c:numRef>
              <c:f>'Gráfico 7'!$E$2:$E$15</c:f>
              <c:numCache>
                <c:formatCode>0</c:formatCode>
                <c:ptCount val="1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numCache>
            </c:numRef>
          </c:val>
          <c:smooth val="0"/>
          <c:extLst>
            <c:ext xmlns:c16="http://schemas.microsoft.com/office/drawing/2014/chart" uri="{C3380CC4-5D6E-409C-BE32-E72D297353CC}">
              <c16:uniqueId val="{00000003-EA00-4133-B36C-4B732ACB38EA}"/>
            </c:ext>
          </c:extLst>
        </c:ser>
        <c:dLbls>
          <c:showLegendKey val="0"/>
          <c:showVal val="0"/>
          <c:showCatName val="0"/>
          <c:showSerName val="0"/>
          <c:showPercent val="0"/>
          <c:showBubbleSize val="0"/>
        </c:dLbls>
        <c:marker val="1"/>
        <c:smooth val="0"/>
        <c:axId val="1718775375"/>
        <c:axId val="1718777455"/>
      </c:lineChart>
      <c:dateAx>
        <c:axId val="1718775375"/>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7455"/>
        <c:crosses val="autoZero"/>
        <c:auto val="1"/>
        <c:lblOffset val="100"/>
        <c:baseTimeUnit val="months"/>
        <c:majorUnit val="6"/>
        <c:majorTimeUnit val="months"/>
      </c:dateAx>
      <c:valAx>
        <c:axId val="1718777455"/>
        <c:scaling>
          <c:orientation val="minMax"/>
          <c:max val="1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18775375"/>
        <c:crosses val="autoZero"/>
        <c:crossBetween val="midCat"/>
        <c:majorUnit val="25"/>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4859258902703275E-2"/>
          <c:y val="0"/>
          <c:w val="0.75184745945105569"/>
          <c:h val="0.2140377615631178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4734269676453E-2"/>
          <c:y val="2.8150181611901633E-2"/>
          <c:w val="0.87249859482113756"/>
          <c:h val="0.87754098338566622"/>
        </c:manualLayout>
      </c:layout>
      <c:lineChart>
        <c:grouping val="standard"/>
        <c:varyColors val="0"/>
        <c:ser>
          <c:idx val="0"/>
          <c:order val="0"/>
          <c:tx>
            <c:strRef>
              <c:f>'Gráfico 8'!$B$2</c:f>
              <c:strCache>
                <c:ptCount val="1"/>
              </c:strCache>
            </c:strRef>
          </c:tx>
          <c:spPr>
            <a:ln w="19050" cap="rnd">
              <a:solidFill>
                <a:srgbClr val="002060"/>
              </a:solidFill>
              <a:round/>
            </a:ln>
            <a:effectLst/>
          </c:spPr>
          <c:marker>
            <c:symbol val="circle"/>
            <c:size val="5"/>
            <c:spPr>
              <a:solidFill>
                <a:srgbClr val="002060"/>
              </a:solidFill>
              <a:ln w="19050">
                <a:solidFill>
                  <a:srgbClr val="002060"/>
                </a:solidFill>
              </a:ln>
              <a:effectLst/>
            </c:spPr>
          </c:marker>
          <c:cat>
            <c:numRef>
              <c:f>'Gráfico 8'!$A$3:$A$6</c:f>
              <c:numCache>
                <c:formatCode>m/d/yyyy</c:formatCode>
                <c:ptCount val="4"/>
                <c:pt idx="0">
                  <c:v>44287</c:v>
                </c:pt>
                <c:pt idx="1">
                  <c:v>44652</c:v>
                </c:pt>
                <c:pt idx="2">
                  <c:v>45017</c:v>
                </c:pt>
                <c:pt idx="3">
                  <c:v>45383</c:v>
                </c:pt>
              </c:numCache>
            </c:numRef>
          </c:cat>
          <c:val>
            <c:numRef>
              <c:f>'Gráfico 8'!$B$3:$B$6</c:f>
              <c:numCache>
                <c:formatCode>0.0</c:formatCode>
                <c:ptCount val="4"/>
                <c:pt idx="0">
                  <c:v>54.2</c:v>
                </c:pt>
                <c:pt idx="1">
                  <c:v>44.9</c:v>
                </c:pt>
                <c:pt idx="2">
                  <c:v>38.39</c:v>
                </c:pt>
                <c:pt idx="3">
                  <c:v>34.200000000000003</c:v>
                </c:pt>
              </c:numCache>
            </c:numRef>
          </c:val>
          <c:smooth val="0"/>
          <c:extLst>
            <c:ext xmlns:c16="http://schemas.microsoft.com/office/drawing/2014/chart" uri="{C3380CC4-5D6E-409C-BE32-E72D297353CC}">
              <c16:uniqueId val="{00000000-BE08-40AB-A356-F00D955BD29C}"/>
            </c:ext>
          </c:extLst>
        </c:ser>
        <c:dLbls>
          <c:showLegendKey val="0"/>
          <c:showVal val="0"/>
          <c:showCatName val="0"/>
          <c:showSerName val="0"/>
          <c:showPercent val="0"/>
          <c:showBubbleSize val="0"/>
        </c:dLbls>
        <c:marker val="1"/>
        <c:smooth val="0"/>
        <c:axId val="1045215423"/>
        <c:axId val="1045217503"/>
      </c:lineChart>
      <c:dateAx>
        <c:axId val="1045215423"/>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7503"/>
        <c:crosses val="autoZero"/>
        <c:auto val="1"/>
        <c:lblOffset val="100"/>
        <c:baseTimeUnit val="months"/>
        <c:majorUnit val="12"/>
        <c:majorTimeUnit val="months"/>
      </c:dateAx>
      <c:valAx>
        <c:axId val="1045217503"/>
        <c:scaling>
          <c:orientation val="minMax"/>
          <c:max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5215423"/>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5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996387745770464"/>
          <c:y val="0"/>
          <c:w val="0.48889597622313674"/>
          <c:h val="0.90404921331175847"/>
        </c:manualLayout>
      </c:layout>
      <c:barChart>
        <c:barDir val="bar"/>
        <c:grouping val="clustered"/>
        <c:varyColors val="0"/>
        <c:ser>
          <c:idx val="0"/>
          <c:order val="0"/>
          <c:spPr>
            <a:solidFill>
              <a:schemeClr val="accent1">
                <a:lumMod val="75000"/>
              </a:schemeClr>
            </a:solidFill>
            <a:ln>
              <a:noFill/>
            </a:ln>
            <a:effectLst/>
          </c:spPr>
          <c:invertIfNegative val="0"/>
          <c:dPt>
            <c:idx val="3"/>
            <c:invertIfNegative val="0"/>
            <c:bubble3D val="0"/>
            <c:spPr>
              <a:solidFill>
                <a:schemeClr val="accent1">
                  <a:lumMod val="75000"/>
                </a:schemeClr>
              </a:solidFill>
              <a:ln>
                <a:noFill/>
              </a:ln>
              <a:effectLst/>
            </c:spPr>
            <c:extLst>
              <c:ext xmlns:c16="http://schemas.microsoft.com/office/drawing/2014/chart" uri="{C3380CC4-5D6E-409C-BE32-E72D297353CC}">
                <c16:uniqueId val="{00000001-6D36-4F19-9BBC-C8374AFC807C}"/>
              </c:ext>
            </c:extLst>
          </c:dPt>
          <c:dPt>
            <c:idx val="4"/>
            <c:invertIfNegative val="0"/>
            <c:bubble3D val="0"/>
            <c:spPr>
              <a:solidFill>
                <a:schemeClr val="accent1">
                  <a:lumMod val="75000"/>
                </a:schemeClr>
              </a:solidFill>
              <a:ln>
                <a:noFill/>
              </a:ln>
              <a:effectLst/>
            </c:spPr>
            <c:extLst>
              <c:ext xmlns:c16="http://schemas.microsoft.com/office/drawing/2014/chart" uri="{C3380CC4-5D6E-409C-BE32-E72D297353CC}">
                <c16:uniqueId val="{00000003-6D36-4F19-9BBC-C8374AFC807C}"/>
              </c:ext>
            </c:extLst>
          </c:dPt>
          <c:dPt>
            <c:idx val="5"/>
            <c:invertIfNegative val="0"/>
            <c:bubble3D val="0"/>
            <c:spPr>
              <a:solidFill>
                <a:schemeClr val="accent1">
                  <a:lumMod val="75000"/>
                </a:schemeClr>
              </a:solidFill>
              <a:ln>
                <a:noFill/>
              </a:ln>
              <a:effectLst/>
            </c:spPr>
            <c:extLst>
              <c:ext xmlns:c16="http://schemas.microsoft.com/office/drawing/2014/chart" uri="{C3380CC4-5D6E-409C-BE32-E72D297353CC}">
                <c16:uniqueId val="{00000005-6D36-4F19-9BBC-C8374AFC807C}"/>
              </c:ext>
            </c:extLst>
          </c:dPt>
          <c:cat>
            <c:strRef>
              <c:f>'Gráfico 9'!$A$2:$A$7</c:f>
              <c:strCache>
                <c:ptCount val="6"/>
                <c:pt idx="0">
                  <c:v>Operación y mantenimiento: mantener y optimizar un proyecto que ya está en operación</c:v>
                </c:pt>
                <c:pt idx="1">
                  <c:v>Cierre: finalizar actividades del proyecto y preparar entrega</c:v>
                </c:pt>
                <c:pt idx="2">
                  <c:v>Ejecución: construir o implementar activamente el proyecto</c:v>
                </c:pt>
                <c:pt idx="3">
                  <c:v>Diseño y gestión de permisos: obtener licencias, permisos o aprobaciones, diseñar detalles técnicos</c:v>
                </c:pt>
                <c:pt idx="4">
                  <c:v>Planificación: preparar presupuesto, programar tiempos e identificar riesgos</c:v>
                </c:pt>
                <c:pt idx="5">
                  <c:v>Identificar y evaluar oportunidad: identificar oportunidades y evaluar posibilidades de un proyecto</c:v>
                </c:pt>
              </c:strCache>
            </c:strRef>
          </c:cat>
          <c:val>
            <c:numRef>
              <c:f>'Gráfico 9'!$B$2:$B$7</c:f>
              <c:numCache>
                <c:formatCode>0.0</c:formatCode>
                <c:ptCount val="6"/>
                <c:pt idx="0">
                  <c:v>29.91</c:v>
                </c:pt>
                <c:pt idx="1">
                  <c:v>4.0599999999999996</c:v>
                </c:pt>
                <c:pt idx="2">
                  <c:v>28.68</c:v>
                </c:pt>
                <c:pt idx="3">
                  <c:v>8.49</c:v>
                </c:pt>
                <c:pt idx="4">
                  <c:v>12.72</c:v>
                </c:pt>
                <c:pt idx="5">
                  <c:v>36.020000000000003</c:v>
                </c:pt>
              </c:numCache>
            </c:numRef>
          </c:val>
          <c:extLst>
            <c:ext xmlns:c16="http://schemas.microsoft.com/office/drawing/2014/chart" uri="{C3380CC4-5D6E-409C-BE32-E72D297353CC}">
              <c16:uniqueId val="{00000006-5CFA-437B-B107-C56E2B6C0B17}"/>
            </c:ext>
          </c:extLst>
        </c:ser>
        <c:dLbls>
          <c:showLegendKey val="0"/>
          <c:showVal val="0"/>
          <c:showCatName val="0"/>
          <c:showSerName val="0"/>
          <c:showPercent val="0"/>
          <c:showBubbleSize val="0"/>
        </c:dLbls>
        <c:gapWidth val="41"/>
        <c:axId val="1664733903"/>
        <c:axId val="1664728495"/>
      </c:barChart>
      <c:catAx>
        <c:axId val="1664733903"/>
        <c:scaling>
          <c:orientation val="minMax"/>
        </c:scaling>
        <c:delete val="0"/>
        <c:axPos val="l"/>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730" b="0" i="0" u="none" strike="noStrike" kern="1200" baseline="0">
                <a:solidFill>
                  <a:srgbClr val="000000"/>
                </a:solidFill>
                <a:latin typeface="Frutiger LT 45 Light"/>
                <a:ea typeface="Frutiger LT 45 Light"/>
                <a:cs typeface="Frutiger LT 45 Light"/>
              </a:defRPr>
            </a:pPr>
            <a:endParaRPr lang="es-CL"/>
          </a:p>
        </c:txPr>
        <c:crossAx val="1664728495"/>
        <c:crosses val="autoZero"/>
        <c:auto val="1"/>
        <c:lblAlgn val="ctr"/>
        <c:lblOffset val="100"/>
        <c:noMultiLvlLbl val="0"/>
      </c:catAx>
      <c:valAx>
        <c:axId val="1664728495"/>
        <c:scaling>
          <c:orientation val="minMax"/>
          <c:max val="60"/>
          <c:min val="0"/>
        </c:scaling>
        <c:delete val="0"/>
        <c:axPos val="b"/>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64733903"/>
        <c:crosses val="autoZero"/>
        <c:crossBetween val="between"/>
        <c:majorUnit val="20"/>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10231</xdr:colOff>
      <xdr:row>3</xdr:row>
      <xdr:rowOff>96520</xdr:rowOff>
    </xdr:from>
    <xdr:to>
      <xdr:col>10</xdr:col>
      <xdr:colOff>421838</xdr:colOff>
      <xdr:row>17</xdr:row>
      <xdr:rowOff>137160</xdr:rowOff>
    </xdr:to>
    <xdr:graphicFrame macro="">
      <xdr:nvGraphicFramePr>
        <xdr:cNvPr id="3" name="Gráfico 2">
          <a:extLst>
            <a:ext uri="{FF2B5EF4-FFF2-40B4-BE49-F238E27FC236}">
              <a16:creationId xmlns:a16="http://schemas.microsoft.com/office/drawing/2014/main" id="{E2A61839-42F2-4053-8296-EE69A7521E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49389</xdr:colOff>
      <xdr:row>4</xdr:row>
      <xdr:rowOff>84666</xdr:rowOff>
    </xdr:from>
    <xdr:to>
      <xdr:col>11</xdr:col>
      <xdr:colOff>408778</xdr:colOff>
      <xdr:row>16</xdr:row>
      <xdr:rowOff>146472</xdr:rowOff>
    </xdr:to>
    <xdr:graphicFrame macro="">
      <xdr:nvGraphicFramePr>
        <xdr:cNvPr id="4" name="Gráfico 3">
          <a:extLst>
            <a:ext uri="{FF2B5EF4-FFF2-40B4-BE49-F238E27FC236}">
              <a16:creationId xmlns:a16="http://schemas.microsoft.com/office/drawing/2014/main" id="{ED9FBAD5-6A04-4437-8894-2E1B9D378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21520</xdr:colOff>
      <xdr:row>4</xdr:row>
      <xdr:rowOff>130526</xdr:rowOff>
    </xdr:from>
    <xdr:to>
      <xdr:col>12</xdr:col>
      <xdr:colOff>426777</xdr:colOff>
      <xdr:row>17</xdr:row>
      <xdr:rowOff>18766</xdr:rowOff>
    </xdr:to>
    <xdr:graphicFrame macro="">
      <xdr:nvGraphicFramePr>
        <xdr:cNvPr id="2" name="Gráfico 1">
          <a:extLst>
            <a:ext uri="{FF2B5EF4-FFF2-40B4-BE49-F238E27FC236}">
              <a16:creationId xmlns:a16="http://schemas.microsoft.com/office/drawing/2014/main" id="{9297605E-8B69-4FED-8B9B-2EFD2AE59F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70909</xdr:colOff>
      <xdr:row>4</xdr:row>
      <xdr:rowOff>102304</xdr:rowOff>
    </xdr:from>
    <xdr:to>
      <xdr:col>12</xdr:col>
      <xdr:colOff>476166</xdr:colOff>
      <xdr:row>16</xdr:row>
      <xdr:rowOff>173988</xdr:rowOff>
    </xdr:to>
    <xdr:graphicFrame macro="">
      <xdr:nvGraphicFramePr>
        <xdr:cNvPr id="2" name="Gráfico 1">
          <a:extLst>
            <a:ext uri="{FF2B5EF4-FFF2-40B4-BE49-F238E27FC236}">
              <a16:creationId xmlns:a16="http://schemas.microsoft.com/office/drawing/2014/main" id="{F0D57237-9AA5-4BD8-B537-B2312BDC8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53976</xdr:colOff>
      <xdr:row>3</xdr:row>
      <xdr:rowOff>36512</xdr:rowOff>
    </xdr:from>
    <xdr:to>
      <xdr:col>12</xdr:col>
      <xdr:colOff>630683</xdr:colOff>
      <xdr:row>15</xdr:row>
      <xdr:rowOff>13652</xdr:rowOff>
    </xdr:to>
    <xdr:graphicFrame macro="">
      <xdr:nvGraphicFramePr>
        <xdr:cNvPr id="2" name="Gráfico 1">
          <a:extLst>
            <a:ext uri="{FF2B5EF4-FFF2-40B4-BE49-F238E27FC236}">
              <a16:creationId xmlns:a16="http://schemas.microsoft.com/office/drawing/2014/main" id="{FEA43FE7-04F5-A65A-0322-87E8ECC94C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1</xdr:colOff>
      <xdr:row>3</xdr:row>
      <xdr:rowOff>88899</xdr:rowOff>
    </xdr:from>
    <xdr:to>
      <xdr:col>13</xdr:col>
      <xdr:colOff>380556</xdr:colOff>
      <xdr:row>16</xdr:row>
      <xdr:rowOff>5666</xdr:rowOff>
    </xdr:to>
    <xdr:graphicFrame macro="">
      <xdr:nvGraphicFramePr>
        <xdr:cNvPr id="13" name="Gráfico 1">
          <a:extLst>
            <a:ext uri="{FF2B5EF4-FFF2-40B4-BE49-F238E27FC236}">
              <a16:creationId xmlns:a16="http://schemas.microsoft.com/office/drawing/2014/main" id="{5642DD00-221F-4E00-92B2-8A00B9EBE3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61388</xdr:colOff>
      <xdr:row>4</xdr:row>
      <xdr:rowOff>77257</xdr:rowOff>
    </xdr:from>
    <xdr:to>
      <xdr:col>12</xdr:col>
      <xdr:colOff>420777</xdr:colOff>
      <xdr:row>16</xdr:row>
      <xdr:rowOff>60747</xdr:rowOff>
    </xdr:to>
    <xdr:graphicFrame macro="">
      <xdr:nvGraphicFramePr>
        <xdr:cNvPr id="2" name="Gráfico 1">
          <a:extLst>
            <a:ext uri="{FF2B5EF4-FFF2-40B4-BE49-F238E27FC236}">
              <a16:creationId xmlns:a16="http://schemas.microsoft.com/office/drawing/2014/main" id="{4C06B2B0-2170-49BF-9D15-993E2667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34927</xdr:colOff>
      <xdr:row>3</xdr:row>
      <xdr:rowOff>130175</xdr:rowOff>
    </xdr:from>
    <xdr:to>
      <xdr:col>9</xdr:col>
      <xdr:colOff>484634</xdr:colOff>
      <xdr:row>16</xdr:row>
      <xdr:rowOff>79375</xdr:rowOff>
    </xdr:to>
    <xdr:graphicFrame macro="">
      <xdr:nvGraphicFramePr>
        <xdr:cNvPr id="4" name="Gráfico 1">
          <a:extLst>
            <a:ext uri="{FF2B5EF4-FFF2-40B4-BE49-F238E27FC236}">
              <a16:creationId xmlns:a16="http://schemas.microsoft.com/office/drawing/2014/main" id="{ED371EF7-592B-403B-A4C6-38CF75CFEC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38102</xdr:colOff>
      <xdr:row>4</xdr:row>
      <xdr:rowOff>73025</xdr:rowOff>
    </xdr:from>
    <xdr:to>
      <xdr:col>9</xdr:col>
      <xdr:colOff>462409</xdr:colOff>
      <xdr:row>16</xdr:row>
      <xdr:rowOff>50165</xdr:rowOff>
    </xdr:to>
    <xdr:graphicFrame macro="">
      <xdr:nvGraphicFramePr>
        <xdr:cNvPr id="4" name="Gráfico 1">
          <a:extLst>
            <a:ext uri="{FF2B5EF4-FFF2-40B4-BE49-F238E27FC236}">
              <a16:creationId xmlns:a16="http://schemas.microsoft.com/office/drawing/2014/main" id="{97448E10-2C4E-4B30-88DB-52D28C312F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37037</xdr:colOff>
      <xdr:row>3</xdr:row>
      <xdr:rowOff>91368</xdr:rowOff>
    </xdr:from>
    <xdr:to>
      <xdr:col>17</xdr:col>
      <xdr:colOff>396426</xdr:colOff>
      <xdr:row>15</xdr:row>
      <xdr:rowOff>182808</xdr:rowOff>
    </xdr:to>
    <xdr:graphicFrame macro="">
      <xdr:nvGraphicFramePr>
        <xdr:cNvPr id="3" name="Gráfico 2">
          <a:extLst>
            <a:ext uri="{FF2B5EF4-FFF2-40B4-BE49-F238E27FC236}">
              <a16:creationId xmlns:a16="http://schemas.microsoft.com/office/drawing/2014/main" id="{F0748145-EBD1-56C8-24C5-C0C42E3D3D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58914</xdr:colOff>
      <xdr:row>3</xdr:row>
      <xdr:rowOff>138993</xdr:rowOff>
    </xdr:from>
    <xdr:to>
      <xdr:col>13</xdr:col>
      <xdr:colOff>445514</xdr:colOff>
      <xdr:row>18</xdr:row>
      <xdr:rowOff>56193</xdr:rowOff>
    </xdr:to>
    <xdr:graphicFrame macro="">
      <xdr:nvGraphicFramePr>
        <xdr:cNvPr id="7" name="Gráfico 7">
          <a:extLst>
            <a:ext uri="{FF2B5EF4-FFF2-40B4-BE49-F238E27FC236}">
              <a16:creationId xmlns:a16="http://schemas.microsoft.com/office/drawing/2014/main" id="{F3F4FECF-AD3D-49F5-8686-B433E083AF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76554</xdr:colOff>
      <xdr:row>4</xdr:row>
      <xdr:rowOff>124178</xdr:rowOff>
    </xdr:from>
    <xdr:to>
      <xdr:col>7</xdr:col>
      <xdr:colOff>310361</xdr:colOff>
      <xdr:row>16</xdr:row>
      <xdr:rowOff>183162</xdr:rowOff>
    </xdr:to>
    <xdr:graphicFrame macro="">
      <xdr:nvGraphicFramePr>
        <xdr:cNvPr id="2" name="Gráfico 1">
          <a:extLst>
            <a:ext uri="{FF2B5EF4-FFF2-40B4-BE49-F238E27FC236}">
              <a16:creationId xmlns:a16="http://schemas.microsoft.com/office/drawing/2014/main" id="{F67AD77F-8335-4060-8A25-F0F330CE1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35631</xdr:colOff>
      <xdr:row>4</xdr:row>
      <xdr:rowOff>102304</xdr:rowOff>
    </xdr:from>
    <xdr:to>
      <xdr:col>12</xdr:col>
      <xdr:colOff>440888</xdr:colOff>
      <xdr:row>16</xdr:row>
      <xdr:rowOff>173988</xdr:rowOff>
    </xdr:to>
    <xdr:graphicFrame macro="">
      <xdr:nvGraphicFramePr>
        <xdr:cNvPr id="2" name="Gráfico 1">
          <a:extLst>
            <a:ext uri="{FF2B5EF4-FFF2-40B4-BE49-F238E27FC236}">
              <a16:creationId xmlns:a16="http://schemas.microsoft.com/office/drawing/2014/main" id="{9B220C5D-A922-4E6D-B71B-C77F61BE8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21520</xdr:colOff>
      <xdr:row>4</xdr:row>
      <xdr:rowOff>130526</xdr:rowOff>
    </xdr:from>
    <xdr:to>
      <xdr:col>12</xdr:col>
      <xdr:colOff>414077</xdr:colOff>
      <xdr:row>17</xdr:row>
      <xdr:rowOff>6066</xdr:rowOff>
    </xdr:to>
    <xdr:graphicFrame macro="">
      <xdr:nvGraphicFramePr>
        <xdr:cNvPr id="2" name="Gráfico 1">
          <a:extLst>
            <a:ext uri="{FF2B5EF4-FFF2-40B4-BE49-F238E27FC236}">
              <a16:creationId xmlns:a16="http://schemas.microsoft.com/office/drawing/2014/main" id="{FEB6EC26-C5B0-46FD-9491-CF45EE784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70909</xdr:colOff>
      <xdr:row>4</xdr:row>
      <xdr:rowOff>102303</xdr:rowOff>
    </xdr:from>
    <xdr:to>
      <xdr:col>12</xdr:col>
      <xdr:colOff>476166</xdr:colOff>
      <xdr:row>16</xdr:row>
      <xdr:rowOff>173987</xdr:rowOff>
    </xdr:to>
    <xdr:graphicFrame macro="">
      <xdr:nvGraphicFramePr>
        <xdr:cNvPr id="2" name="Gráfico 1">
          <a:extLst>
            <a:ext uri="{FF2B5EF4-FFF2-40B4-BE49-F238E27FC236}">
              <a16:creationId xmlns:a16="http://schemas.microsoft.com/office/drawing/2014/main" id="{D1D5E6A9-EB68-44B0-AE6E-0B6C20BA92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37043</xdr:colOff>
      <xdr:row>3</xdr:row>
      <xdr:rowOff>130175</xdr:rowOff>
    </xdr:from>
    <xdr:to>
      <xdr:col>10</xdr:col>
      <xdr:colOff>512150</xdr:colOff>
      <xdr:row>16</xdr:row>
      <xdr:rowOff>81915</xdr:rowOff>
    </xdr:to>
    <xdr:graphicFrame macro="">
      <xdr:nvGraphicFramePr>
        <xdr:cNvPr id="4" name="Gráfico 3">
          <a:extLst>
            <a:ext uri="{FF2B5EF4-FFF2-40B4-BE49-F238E27FC236}">
              <a16:creationId xmlns:a16="http://schemas.microsoft.com/office/drawing/2014/main" id="{E9CF3352-6B8F-43DD-AAC2-39983466A7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38807</xdr:colOff>
      <xdr:row>4</xdr:row>
      <xdr:rowOff>69849</xdr:rowOff>
    </xdr:from>
    <xdr:to>
      <xdr:col>7</xdr:col>
      <xdr:colOff>463114</xdr:colOff>
      <xdr:row>18</xdr:row>
      <xdr:rowOff>123189</xdr:rowOff>
    </xdr:to>
    <xdr:graphicFrame macro="">
      <xdr:nvGraphicFramePr>
        <xdr:cNvPr id="2" name="Gráfico 1">
          <a:extLst>
            <a:ext uri="{FF2B5EF4-FFF2-40B4-BE49-F238E27FC236}">
              <a16:creationId xmlns:a16="http://schemas.microsoft.com/office/drawing/2014/main" id="{7F4EDAFA-4221-4E16-B330-5D993FFD0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119942</xdr:colOff>
      <xdr:row>4</xdr:row>
      <xdr:rowOff>119943</xdr:rowOff>
    </xdr:from>
    <xdr:to>
      <xdr:col>8</xdr:col>
      <xdr:colOff>324109</xdr:colOff>
      <xdr:row>17</xdr:row>
      <xdr:rowOff>8183</xdr:rowOff>
    </xdr:to>
    <xdr:graphicFrame macro="">
      <xdr:nvGraphicFramePr>
        <xdr:cNvPr id="3" name="Gráfico 2">
          <a:extLst>
            <a:ext uri="{FF2B5EF4-FFF2-40B4-BE49-F238E27FC236}">
              <a16:creationId xmlns:a16="http://schemas.microsoft.com/office/drawing/2014/main" id="{E42240DD-3F44-4D3B-ACB4-48E9F94A29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4"/>
  <sheetViews>
    <sheetView showGridLines="0" zoomScale="90" zoomScaleNormal="90" workbookViewId="0">
      <selection activeCell="C24" sqref="C24"/>
    </sheetView>
  </sheetViews>
  <sheetFormatPr baseColWidth="10" defaultColWidth="11.453125" defaultRowHeight="12" x14ac:dyDescent="0.3"/>
  <cols>
    <col min="1" max="1" width="14.54296875" style="1" bestFit="1" customWidth="1"/>
    <col min="2" max="2" width="18.54296875" style="1" bestFit="1" customWidth="1"/>
    <col min="3" max="3" width="16.54296875" style="1" bestFit="1" customWidth="1"/>
    <col min="4" max="4" width="18.26953125" style="1" bestFit="1" customWidth="1"/>
    <col min="5" max="5" width="10.26953125" style="1" bestFit="1" customWidth="1"/>
    <col min="6" max="10" width="11.453125" style="1"/>
    <col min="11" max="11" width="7.26953125" style="1" customWidth="1"/>
    <col min="12" max="16384" width="11.453125" style="1"/>
  </cols>
  <sheetData>
    <row r="1" spans="1:8" ht="24" x14ac:dyDescent="0.3">
      <c r="A1" s="10" t="s">
        <v>0</v>
      </c>
      <c r="B1" s="7" t="s">
        <v>37</v>
      </c>
      <c r="C1" s="7" t="s">
        <v>38</v>
      </c>
      <c r="D1" s="7" t="s">
        <v>39</v>
      </c>
      <c r="E1" s="7" t="s">
        <v>1</v>
      </c>
      <c r="G1" s="4" t="s">
        <v>2</v>
      </c>
    </row>
    <row r="2" spans="1:8" x14ac:dyDescent="0.3">
      <c r="A2" s="2">
        <v>44197</v>
      </c>
      <c r="B2" s="3">
        <v>35.916189626974798</v>
      </c>
      <c r="C2" s="3">
        <v>35.3381899169825</v>
      </c>
      <c r="D2" s="3">
        <v>42.065774889534197</v>
      </c>
      <c r="E2" s="1">
        <v>50</v>
      </c>
      <c r="G2" s="4" t="s">
        <v>3</v>
      </c>
    </row>
    <row r="3" spans="1:8" x14ac:dyDescent="0.3">
      <c r="A3" s="2">
        <v>44287</v>
      </c>
      <c r="B3" s="3">
        <v>34.001230885883103</v>
      </c>
      <c r="C3" s="3">
        <v>42.592353922304497</v>
      </c>
      <c r="D3" s="3">
        <v>39.981466285339103</v>
      </c>
      <c r="E3" s="1">
        <v>50</v>
      </c>
      <c r="G3" s="6" t="s">
        <v>41</v>
      </c>
      <c r="H3" s="8"/>
    </row>
    <row r="4" spans="1:8" x14ac:dyDescent="0.3">
      <c r="A4" s="2">
        <v>44378</v>
      </c>
      <c r="B4" s="3">
        <v>42.190793238075599</v>
      </c>
      <c r="C4" s="3">
        <v>48.190930448841101</v>
      </c>
      <c r="D4" s="3">
        <v>46.9435883681344</v>
      </c>
      <c r="E4" s="1">
        <v>50</v>
      </c>
    </row>
    <row r="5" spans="1:8" x14ac:dyDescent="0.3">
      <c r="A5" s="2">
        <v>44470</v>
      </c>
      <c r="B5" s="3">
        <v>41.901217883385399</v>
      </c>
      <c r="C5" s="3">
        <v>49.702914764815297</v>
      </c>
      <c r="D5" s="3">
        <v>46.635772439575902</v>
      </c>
      <c r="E5" s="1">
        <v>50</v>
      </c>
    </row>
    <row r="6" spans="1:8" x14ac:dyDescent="0.3">
      <c r="A6" s="2">
        <v>44562.125</v>
      </c>
      <c r="B6" s="3">
        <v>42.020243949195397</v>
      </c>
      <c r="C6" s="3">
        <v>45.848985523554099</v>
      </c>
      <c r="D6" s="3">
        <v>41.205038924676202</v>
      </c>
      <c r="E6" s="1">
        <v>50</v>
      </c>
    </row>
    <row r="7" spans="1:8" x14ac:dyDescent="0.3">
      <c r="A7" s="2">
        <v>44652.125</v>
      </c>
      <c r="B7" s="3">
        <v>40.979487502243501</v>
      </c>
      <c r="C7" s="3">
        <v>46.307194919103502</v>
      </c>
      <c r="D7" s="3">
        <v>43.598076496809298</v>
      </c>
      <c r="E7" s="1">
        <v>50</v>
      </c>
    </row>
    <row r="8" spans="1:8" x14ac:dyDescent="0.3">
      <c r="A8" s="2">
        <v>44743.166666666701</v>
      </c>
      <c r="B8" s="3">
        <v>28.028074944338599</v>
      </c>
      <c r="C8" s="3">
        <v>30.506463433042398</v>
      </c>
      <c r="D8" s="3">
        <v>32.706246871108803</v>
      </c>
      <c r="E8" s="1">
        <v>50</v>
      </c>
    </row>
    <row r="9" spans="1:8" x14ac:dyDescent="0.3">
      <c r="A9" s="2">
        <v>44835.166666666664</v>
      </c>
      <c r="B9" s="3">
        <v>39.252065963413401</v>
      </c>
      <c r="C9" s="3">
        <v>42.053355886787301</v>
      </c>
      <c r="D9" s="3">
        <v>41.358528983690299</v>
      </c>
      <c r="E9" s="1">
        <v>50</v>
      </c>
    </row>
    <row r="10" spans="1:8" x14ac:dyDescent="0.3">
      <c r="A10" s="2">
        <v>44927</v>
      </c>
      <c r="B10" s="3">
        <v>32.724506009029199</v>
      </c>
      <c r="C10" s="3">
        <v>34.803561556864999</v>
      </c>
      <c r="D10" s="3">
        <v>36.478823089631199</v>
      </c>
      <c r="E10" s="1">
        <v>50</v>
      </c>
    </row>
    <row r="11" spans="1:8" x14ac:dyDescent="0.3">
      <c r="A11" s="2">
        <v>45017</v>
      </c>
      <c r="B11" s="3">
        <v>33.331094993300397</v>
      </c>
      <c r="C11" s="3">
        <v>33.9886938389131</v>
      </c>
      <c r="D11" s="3">
        <v>33.848182702716997</v>
      </c>
      <c r="E11" s="1">
        <v>50</v>
      </c>
    </row>
    <row r="12" spans="1:8" x14ac:dyDescent="0.3">
      <c r="A12" s="2">
        <v>45108</v>
      </c>
      <c r="B12" s="3">
        <v>36.516398887612503</v>
      </c>
      <c r="C12" s="3">
        <v>39.158459767214801</v>
      </c>
      <c r="D12" s="3">
        <v>39.780915532698003</v>
      </c>
      <c r="E12" s="1">
        <v>50</v>
      </c>
    </row>
    <row r="13" spans="1:8" x14ac:dyDescent="0.3">
      <c r="A13" s="2">
        <v>45200</v>
      </c>
      <c r="B13" s="3">
        <v>30.0996123685043</v>
      </c>
      <c r="C13" s="3">
        <v>32.445651825968099</v>
      </c>
      <c r="D13" s="3">
        <v>35.110611293057303</v>
      </c>
      <c r="E13" s="1">
        <v>50</v>
      </c>
    </row>
    <row r="14" spans="1:8" x14ac:dyDescent="0.3">
      <c r="A14" s="2">
        <v>45292</v>
      </c>
      <c r="B14" s="3">
        <v>38.282746331500299</v>
      </c>
      <c r="C14" s="3">
        <v>41.416422283245801</v>
      </c>
      <c r="D14" s="3">
        <v>41.289767700243203</v>
      </c>
      <c r="E14" s="1">
        <v>50</v>
      </c>
    </row>
    <row r="15" spans="1:8" x14ac:dyDescent="0.3">
      <c r="A15" s="2">
        <v>45383.125</v>
      </c>
      <c r="B15" s="3">
        <v>39.912364047932698</v>
      </c>
      <c r="C15" s="3">
        <v>45.2826939182724</v>
      </c>
      <c r="D15" s="3">
        <v>46.508366581260198</v>
      </c>
      <c r="E15" s="1">
        <v>50</v>
      </c>
    </row>
    <row r="19" spans="7:11" ht="12" customHeight="1" x14ac:dyDescent="0.3">
      <c r="G19" s="24" t="s">
        <v>4</v>
      </c>
      <c r="H19" s="25"/>
      <c r="I19" s="25"/>
      <c r="J19" s="25"/>
      <c r="K19" s="25"/>
    </row>
    <row r="20" spans="7:11" ht="12" customHeight="1" x14ac:dyDescent="0.3">
      <c r="G20" s="24"/>
      <c r="H20" s="25"/>
      <c r="I20" s="25"/>
      <c r="J20" s="25"/>
      <c r="K20" s="25"/>
    </row>
    <row r="21" spans="7:11" ht="12" customHeight="1" x14ac:dyDescent="0.3">
      <c r="G21" s="24"/>
      <c r="H21" s="25"/>
      <c r="I21" s="25"/>
      <c r="J21" s="25"/>
      <c r="K21" s="25"/>
    </row>
    <row r="22" spans="7:11" ht="12" customHeight="1" x14ac:dyDescent="0.3">
      <c r="G22" s="24"/>
      <c r="H22" s="25"/>
      <c r="I22" s="25"/>
      <c r="J22" s="25"/>
      <c r="K22" s="25"/>
    </row>
    <row r="23" spans="7:11" ht="33" customHeight="1" x14ac:dyDescent="0.3">
      <c r="G23" s="24"/>
      <c r="H23" s="25"/>
      <c r="I23" s="25"/>
      <c r="J23" s="25"/>
      <c r="K23" s="25"/>
    </row>
    <row r="24" spans="7:11" ht="11.65" customHeight="1" x14ac:dyDescent="0.3">
      <c r="G24" s="5" t="s">
        <v>5</v>
      </c>
    </row>
  </sheetData>
  <mergeCells count="1">
    <mergeCell ref="G19: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67A07-67B3-44E9-ABCC-C37E18D03CB4}">
  <dimension ref="A2:K18"/>
  <sheetViews>
    <sheetView showGridLines="0" zoomScale="90" zoomScaleNormal="90" workbookViewId="0">
      <selection activeCell="E24" sqref="E24"/>
    </sheetView>
  </sheetViews>
  <sheetFormatPr baseColWidth="10" defaultColWidth="11.453125" defaultRowHeight="14.5" x14ac:dyDescent="0.35"/>
  <cols>
    <col min="1" max="1" width="75.26953125" style="1" bestFit="1" customWidth="1"/>
    <col min="2" max="3" width="6.54296875" style="1" customWidth="1"/>
    <col min="4" max="4" width="5.453125" style="1" bestFit="1" customWidth="1"/>
    <col min="5" max="5" width="6.26953125" style="1" bestFit="1" customWidth="1"/>
    <col min="6" max="6" width="5.54296875" style="1" customWidth="1"/>
    <col min="7" max="7" width="11.453125" style="1"/>
    <col min="8" max="11" width="11.54296875" customWidth="1"/>
    <col min="12" max="16384" width="11.453125" style="1"/>
  </cols>
  <sheetData>
    <row r="2" spans="1:11" ht="12" x14ac:dyDescent="0.3">
      <c r="B2" s="21" t="s">
        <v>58</v>
      </c>
      <c r="C2" s="21" t="s">
        <v>42</v>
      </c>
      <c r="G2" s="4" t="s">
        <v>25</v>
      </c>
      <c r="H2" s="1"/>
      <c r="I2" s="1"/>
      <c r="J2" s="1"/>
      <c r="K2" s="1"/>
    </row>
    <row r="3" spans="1:11" ht="12" x14ac:dyDescent="0.3">
      <c r="A3" s="1" t="s">
        <v>104</v>
      </c>
      <c r="B3" s="21">
        <v>9.6300000000000008</v>
      </c>
      <c r="C3" s="21">
        <v>6.55</v>
      </c>
      <c r="D3" s="19"/>
      <c r="E3" s="19"/>
      <c r="F3" s="3"/>
      <c r="G3" s="4" t="s">
        <v>70</v>
      </c>
      <c r="H3" s="1"/>
      <c r="I3" s="1"/>
      <c r="J3" s="1"/>
      <c r="K3" s="1"/>
    </row>
    <row r="4" spans="1:11" ht="12" x14ac:dyDescent="0.3">
      <c r="A4" s="2" t="s">
        <v>103</v>
      </c>
      <c r="B4" s="22">
        <v>13.17</v>
      </c>
      <c r="C4" s="22">
        <v>12.84</v>
      </c>
      <c r="D4" s="19"/>
      <c r="E4" s="19"/>
      <c r="F4" s="3"/>
      <c r="G4" s="6" t="s">
        <v>77</v>
      </c>
      <c r="H4" s="11"/>
      <c r="I4" s="1"/>
      <c r="J4" s="1"/>
      <c r="K4" s="1"/>
    </row>
    <row r="5" spans="1:11" ht="12" x14ac:dyDescent="0.3">
      <c r="A5" s="2" t="s">
        <v>71</v>
      </c>
      <c r="B5" s="22">
        <v>25.34</v>
      </c>
      <c r="C5" s="22">
        <v>13.57</v>
      </c>
      <c r="D5" s="19"/>
      <c r="E5" s="19"/>
      <c r="F5" s="3"/>
      <c r="G5" s="3"/>
      <c r="H5" s="1"/>
      <c r="I5" s="1"/>
      <c r="J5" s="1"/>
      <c r="K5" s="1"/>
    </row>
    <row r="6" spans="1:11" ht="12" x14ac:dyDescent="0.3">
      <c r="A6" s="2" t="s">
        <v>72</v>
      </c>
      <c r="B6" s="22">
        <v>33.119999999999997</v>
      </c>
      <c r="C6" s="22">
        <v>37.659999999999997</v>
      </c>
      <c r="D6" s="3"/>
      <c r="E6" s="3"/>
      <c r="F6" s="3"/>
      <c r="G6" s="3"/>
      <c r="H6" s="1"/>
      <c r="I6" s="1"/>
      <c r="J6" s="1"/>
      <c r="K6" s="1"/>
    </row>
    <row r="7" spans="1:11" ht="12" x14ac:dyDescent="0.3">
      <c r="A7" s="2" t="s">
        <v>101</v>
      </c>
      <c r="B7" s="22">
        <v>37</v>
      </c>
      <c r="C7" s="22">
        <v>40.03</v>
      </c>
      <c r="D7" s="3"/>
      <c r="E7" s="3"/>
      <c r="F7" s="3"/>
      <c r="G7" s="3"/>
      <c r="H7" s="1"/>
      <c r="I7" s="1"/>
      <c r="J7" s="1"/>
      <c r="K7" s="1"/>
    </row>
    <row r="8" spans="1:11" x14ac:dyDescent="0.35">
      <c r="A8" s="2" t="s">
        <v>102</v>
      </c>
      <c r="B8" s="22">
        <v>39.96</v>
      </c>
      <c r="C8" s="22">
        <v>23.35</v>
      </c>
      <c r="I8" s="1"/>
      <c r="J8" s="1"/>
      <c r="K8" s="1"/>
    </row>
    <row r="10" spans="1:11" x14ac:dyDescent="0.35">
      <c r="B10" s="21"/>
      <c r="C10" s="21"/>
    </row>
    <row r="11" spans="1:11" x14ac:dyDescent="0.35">
      <c r="A11" s="2"/>
      <c r="B11" s="22"/>
      <c r="C11" s="22"/>
    </row>
    <row r="12" spans="1:11" x14ac:dyDescent="0.35">
      <c r="A12" s="2"/>
      <c r="B12" s="22"/>
      <c r="C12" s="22"/>
    </row>
    <row r="13" spans="1:11" x14ac:dyDescent="0.35">
      <c r="A13" s="2"/>
      <c r="B13" s="22"/>
      <c r="C13" s="22"/>
    </row>
    <row r="14" spans="1:11" x14ac:dyDescent="0.35">
      <c r="A14" s="2"/>
      <c r="B14" s="22"/>
      <c r="C14" s="22"/>
    </row>
    <row r="15" spans="1:11" x14ac:dyDescent="0.35">
      <c r="A15" s="2"/>
      <c r="B15" s="22"/>
      <c r="C15" s="22"/>
    </row>
    <row r="16" spans="1:11" x14ac:dyDescent="0.35">
      <c r="B16" s="21"/>
      <c r="C16" s="21"/>
    </row>
    <row r="17" spans="1:7" customFormat="1" x14ac:dyDescent="0.35">
      <c r="A17" s="1"/>
      <c r="B17" s="1"/>
      <c r="C17" s="1"/>
      <c r="D17" s="1"/>
      <c r="E17" s="1"/>
      <c r="F17" s="1"/>
      <c r="G17" s="1"/>
    </row>
    <row r="18" spans="1:7" x14ac:dyDescent="0.35">
      <c r="G18" s="5" t="s">
        <v>5</v>
      </c>
    </row>
  </sheetData>
  <sortState xmlns:xlrd2="http://schemas.microsoft.com/office/spreadsheetml/2017/richdata2" ref="A3:C8">
    <sortCondition ref="B3:B8"/>
  </sortState>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A2A4B-9D8F-4770-9985-A1776A46B644}">
  <dimension ref="A2:M29"/>
  <sheetViews>
    <sheetView showGridLines="0" zoomScale="90" zoomScaleNormal="90" workbookViewId="0">
      <selection activeCell="I4" sqref="I4"/>
    </sheetView>
  </sheetViews>
  <sheetFormatPr baseColWidth="10" defaultColWidth="11.453125" defaultRowHeight="14.5" x14ac:dyDescent="0.35"/>
  <cols>
    <col min="1" max="1" width="34.453125" style="1" bestFit="1" customWidth="1"/>
    <col min="2" max="4" width="5.7265625" style="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34</v>
      </c>
      <c r="C2" s="21" t="s">
        <v>42</v>
      </c>
      <c r="D2" s="21" t="s">
        <v>58</v>
      </c>
      <c r="I2" s="4" t="s">
        <v>26</v>
      </c>
      <c r="J2" s="1"/>
      <c r="K2" s="1"/>
      <c r="L2" s="1"/>
      <c r="M2" s="1"/>
    </row>
    <row r="3" spans="1:13" ht="12" x14ac:dyDescent="0.3">
      <c r="A3" s="2" t="s">
        <v>74</v>
      </c>
      <c r="B3" s="22">
        <v>9.8699999999999992</v>
      </c>
      <c r="C3" s="22">
        <v>12.4</v>
      </c>
      <c r="D3" s="22">
        <v>12.81</v>
      </c>
      <c r="E3" s="19"/>
      <c r="F3" s="19"/>
      <c r="G3" s="19"/>
      <c r="H3" s="3"/>
      <c r="I3" s="4" t="s">
        <v>105</v>
      </c>
      <c r="J3" s="1"/>
      <c r="K3" s="1"/>
      <c r="L3" s="1"/>
      <c r="M3" s="1"/>
    </row>
    <row r="4" spans="1:13" ht="12" x14ac:dyDescent="0.3">
      <c r="A4" s="2" t="s">
        <v>75</v>
      </c>
      <c r="B4" s="22">
        <v>17.43</v>
      </c>
      <c r="C4" s="22">
        <v>35.630000000000003</v>
      </c>
      <c r="D4" s="22">
        <v>32.26</v>
      </c>
      <c r="E4" s="19"/>
      <c r="F4" s="19"/>
      <c r="G4" s="19"/>
      <c r="H4" s="3"/>
      <c r="I4" s="6" t="s">
        <v>77</v>
      </c>
      <c r="J4" s="11"/>
      <c r="K4" s="1"/>
      <c r="L4" s="1"/>
      <c r="M4" s="1"/>
    </row>
    <row r="5" spans="1:13" ht="12" x14ac:dyDescent="0.3">
      <c r="A5" s="2" t="s">
        <v>76</v>
      </c>
      <c r="B5" s="22">
        <v>48.78</v>
      </c>
      <c r="C5" s="22">
        <v>28.99</v>
      </c>
      <c r="D5" s="22">
        <v>34.630000000000003</v>
      </c>
      <c r="E5" s="19"/>
      <c r="F5" s="19"/>
      <c r="G5" s="19"/>
      <c r="H5" s="3"/>
      <c r="I5" s="3"/>
      <c r="J5" s="1"/>
      <c r="K5" s="1"/>
      <c r="L5" s="1"/>
      <c r="M5" s="1"/>
    </row>
    <row r="6" spans="1:13" ht="12" x14ac:dyDescent="0.3">
      <c r="A6" s="2" t="s">
        <v>73</v>
      </c>
      <c r="B6" s="22">
        <v>23.92</v>
      </c>
      <c r="C6" s="22">
        <v>22.98</v>
      </c>
      <c r="D6" s="22">
        <v>20.3</v>
      </c>
      <c r="E6" s="3"/>
      <c r="F6" s="3"/>
      <c r="G6" s="3"/>
      <c r="H6" s="3"/>
      <c r="I6" s="3"/>
      <c r="J6" s="1"/>
      <c r="K6" s="1"/>
      <c r="L6" s="1"/>
      <c r="M6" s="1"/>
    </row>
    <row r="7" spans="1:13" ht="12" x14ac:dyDescent="0.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row r="27" spans="1:9" x14ac:dyDescent="0.35">
      <c r="D27" s="4"/>
    </row>
    <row r="28" spans="1:9" x14ac:dyDescent="0.35">
      <c r="D28" s="4"/>
    </row>
    <row r="29" spans="1:9" x14ac:dyDescent="0.35">
      <c r="D29" s="6"/>
    </row>
  </sheetData>
  <phoneticPr fontId="9" type="noConversion"/>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B16DD-F923-4C6B-B474-E19398006560}">
  <dimension ref="A2:M18"/>
  <sheetViews>
    <sheetView showGridLines="0" zoomScale="90" zoomScaleNormal="90" workbookViewId="0">
      <selection activeCell="Q20" sqref="Q20"/>
    </sheetView>
  </sheetViews>
  <sheetFormatPr baseColWidth="10" defaultColWidth="11.453125" defaultRowHeight="14.5" x14ac:dyDescent="0.35"/>
  <cols>
    <col min="1" max="1" width="10.26953125" style="1" bestFit="1" customWidth="1"/>
    <col min="2" max="4" width="6.1796875" style="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34</v>
      </c>
      <c r="C2" s="21" t="s">
        <v>42</v>
      </c>
      <c r="D2" s="21" t="s">
        <v>58</v>
      </c>
      <c r="I2" s="4" t="s">
        <v>27</v>
      </c>
      <c r="J2" s="1"/>
      <c r="K2" s="1"/>
      <c r="L2" s="1"/>
      <c r="M2" s="1"/>
    </row>
    <row r="3" spans="1:13" ht="12" x14ac:dyDescent="0.3">
      <c r="A3" s="2" t="s">
        <v>78</v>
      </c>
      <c r="B3" s="22">
        <v>5.69</v>
      </c>
      <c r="C3" s="22">
        <v>1.32</v>
      </c>
      <c r="D3" s="22">
        <v>3.32</v>
      </c>
      <c r="E3" s="19"/>
      <c r="F3" s="19"/>
      <c r="G3" s="19"/>
      <c r="H3" s="3"/>
      <c r="I3" s="4" t="s">
        <v>82</v>
      </c>
      <c r="J3" s="1"/>
      <c r="K3" s="1"/>
      <c r="L3" s="1"/>
      <c r="M3" s="1"/>
    </row>
    <row r="4" spans="1:13" ht="12" x14ac:dyDescent="0.3">
      <c r="A4" s="2" t="s">
        <v>79</v>
      </c>
      <c r="B4" s="22">
        <v>54.7</v>
      </c>
      <c r="C4" s="22">
        <v>46.97</v>
      </c>
      <c r="D4" s="22">
        <v>51.58</v>
      </c>
      <c r="E4" s="19"/>
      <c r="F4" s="19"/>
      <c r="G4" s="19"/>
      <c r="H4" s="3"/>
      <c r="I4" s="6" t="s">
        <v>107</v>
      </c>
      <c r="J4" s="11"/>
      <c r="K4" s="1"/>
      <c r="L4" s="1"/>
      <c r="M4" s="1"/>
    </row>
    <row r="5" spans="1:13" ht="12" x14ac:dyDescent="0.3">
      <c r="A5" s="2" t="s">
        <v>80</v>
      </c>
      <c r="B5" s="22">
        <v>28.75</v>
      </c>
      <c r="C5" s="22">
        <v>34.54</v>
      </c>
      <c r="D5" s="22">
        <v>31.05</v>
      </c>
      <c r="E5" s="19"/>
      <c r="F5" s="19"/>
      <c r="G5" s="19"/>
      <c r="H5" s="3"/>
      <c r="I5" s="3"/>
      <c r="J5" s="1"/>
      <c r="K5" s="1"/>
      <c r="L5" s="1"/>
      <c r="M5" s="1"/>
    </row>
    <row r="6" spans="1:13" ht="12" x14ac:dyDescent="0.3">
      <c r="A6" s="2" t="s">
        <v>81</v>
      </c>
      <c r="B6" s="22">
        <v>10.86</v>
      </c>
      <c r="C6" s="22">
        <v>17.170000000000002</v>
      </c>
      <c r="D6" s="22">
        <v>14.04</v>
      </c>
      <c r="E6" s="3"/>
      <c r="F6" s="3"/>
      <c r="G6" s="3"/>
      <c r="H6" s="3"/>
      <c r="I6" s="3"/>
      <c r="J6" s="1"/>
      <c r="K6" s="1"/>
      <c r="L6" s="1"/>
      <c r="M6" s="1"/>
    </row>
    <row r="7" spans="1:13" ht="12" x14ac:dyDescent="0.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2FF82-2161-4883-83F6-31D2FBA3A4C6}">
  <dimension ref="A1:O17"/>
  <sheetViews>
    <sheetView showGridLines="0" tabSelected="1" topLeftCell="D1" workbookViewId="0">
      <selection activeCell="M21" sqref="M21"/>
    </sheetView>
  </sheetViews>
  <sheetFormatPr baseColWidth="10" defaultRowHeight="14.5" x14ac:dyDescent="0.35"/>
  <cols>
    <col min="1" max="1" width="21.08984375" bestFit="1" customWidth="1"/>
    <col min="2" max="2" width="15.36328125" bestFit="1" customWidth="1"/>
    <col min="3" max="3" width="17.26953125" bestFit="1" customWidth="1"/>
    <col min="4" max="4" width="18.54296875" bestFit="1" customWidth="1"/>
    <col min="5" max="5" width="10.7265625" bestFit="1" customWidth="1"/>
    <col min="6" max="7" width="5.26953125" customWidth="1"/>
    <col min="8" max="8" width="5.1796875" customWidth="1"/>
  </cols>
  <sheetData>
    <row r="1" spans="1:15" x14ac:dyDescent="0.35">
      <c r="A1" s="10"/>
      <c r="B1" s="10" t="s">
        <v>111</v>
      </c>
      <c r="C1" s="10" t="s">
        <v>112</v>
      </c>
      <c r="D1" s="10" t="s">
        <v>113</v>
      </c>
      <c r="E1" s="10" t="s">
        <v>114</v>
      </c>
      <c r="I1" s="17" t="s">
        <v>28</v>
      </c>
      <c r="J1" s="1"/>
      <c r="K1" s="1"/>
      <c r="L1" s="1"/>
      <c r="M1" s="1"/>
      <c r="N1" s="1"/>
      <c r="O1" s="1"/>
    </row>
    <row r="2" spans="1:15" x14ac:dyDescent="0.35">
      <c r="A2" s="16" t="s">
        <v>115</v>
      </c>
      <c r="B2" s="13">
        <v>49.47</v>
      </c>
      <c r="C2" s="13">
        <v>51.35</v>
      </c>
      <c r="D2" s="13">
        <v>43.36</v>
      </c>
      <c r="E2" s="13">
        <v>38.21</v>
      </c>
      <c r="I2" s="15" t="s">
        <v>120</v>
      </c>
      <c r="J2" s="1"/>
      <c r="K2" s="1"/>
      <c r="L2" s="1"/>
      <c r="M2" s="1"/>
      <c r="N2" s="1"/>
      <c r="O2" s="1"/>
    </row>
    <row r="3" spans="1:15" x14ac:dyDescent="0.35">
      <c r="A3" s="16" t="s">
        <v>116</v>
      </c>
      <c r="B3" s="13">
        <v>32.619999999999997</v>
      </c>
      <c r="C3" s="13">
        <v>28.51</v>
      </c>
      <c r="D3" s="13">
        <v>31.73</v>
      </c>
      <c r="E3" s="13">
        <v>34</v>
      </c>
      <c r="I3" s="6" t="s">
        <v>51</v>
      </c>
      <c r="J3" s="1"/>
      <c r="K3" s="1"/>
      <c r="L3" s="1"/>
      <c r="M3" s="1"/>
      <c r="N3" s="1"/>
      <c r="O3" s="1"/>
    </row>
    <row r="4" spans="1:15" x14ac:dyDescent="0.35">
      <c r="A4" s="16" t="s">
        <v>117</v>
      </c>
      <c r="B4" s="13">
        <v>15.31</v>
      </c>
      <c r="C4" s="13">
        <v>15.23</v>
      </c>
      <c r="D4" s="13">
        <v>19</v>
      </c>
      <c r="E4" s="13">
        <v>18.510000000000002</v>
      </c>
    </row>
    <row r="5" spans="1:15" x14ac:dyDescent="0.35">
      <c r="A5" s="16" t="s">
        <v>118</v>
      </c>
      <c r="B5" s="13">
        <v>2.61</v>
      </c>
      <c r="C5" s="13">
        <v>4.92</v>
      </c>
      <c r="D5" s="13">
        <v>5.91</v>
      </c>
      <c r="E5" s="13">
        <v>9.2799999999999994</v>
      </c>
    </row>
    <row r="16" spans="1:15" x14ac:dyDescent="0.35">
      <c r="I16" s="5" t="s">
        <v>119</v>
      </c>
    </row>
    <row r="17" spans="9:9" x14ac:dyDescent="0.35">
      <c r="I17" s="5" t="s">
        <v>5</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6AC48-FC62-45DF-A311-905D1C648139}">
  <dimension ref="A1:J19"/>
  <sheetViews>
    <sheetView showGridLines="0" topLeftCell="B1" zoomScale="90" zoomScaleNormal="90" workbookViewId="0">
      <selection activeCell="I23" sqref="I23"/>
    </sheetView>
  </sheetViews>
  <sheetFormatPr baseColWidth="10" defaultColWidth="11.453125" defaultRowHeight="14.5" x14ac:dyDescent="0.35"/>
  <cols>
    <col min="1" max="1" width="13.26953125" style="1" bestFit="1" customWidth="1"/>
    <col min="2" max="6" width="17.26953125" style="1" customWidth="1"/>
    <col min="7" max="7" width="17.26953125" customWidth="1"/>
    <col min="8" max="8" width="4.453125" customWidth="1"/>
    <col min="9" max="9" width="11.54296875" customWidth="1"/>
    <col min="10" max="16384" width="11.453125" style="1"/>
  </cols>
  <sheetData>
    <row r="1" spans="1:10" ht="36" x14ac:dyDescent="0.3">
      <c r="A1" s="10" t="s">
        <v>0</v>
      </c>
      <c r="B1" s="7" t="s">
        <v>6</v>
      </c>
      <c r="C1" s="7" t="s">
        <v>7</v>
      </c>
      <c r="D1" s="7" t="s">
        <v>8</v>
      </c>
      <c r="E1" s="7" t="s">
        <v>9</v>
      </c>
      <c r="F1" s="7" t="s">
        <v>10</v>
      </c>
      <c r="G1" s="7" t="s">
        <v>1</v>
      </c>
      <c r="H1" s="1"/>
      <c r="I1" s="4" t="s">
        <v>30</v>
      </c>
    </row>
    <row r="2" spans="1:10" ht="12" x14ac:dyDescent="0.3">
      <c r="A2" s="2">
        <v>44287</v>
      </c>
      <c r="B2" s="3">
        <v>50.304653335868203</v>
      </c>
      <c r="C2" s="3">
        <v>46.6959883411036</v>
      </c>
      <c r="D2" s="3">
        <v>40.514672998724201</v>
      </c>
      <c r="E2" s="3">
        <v>64.512438143179693</v>
      </c>
      <c r="F2" s="3"/>
      <c r="G2" s="1">
        <v>50</v>
      </c>
      <c r="H2" s="1"/>
      <c r="I2" s="4" t="s">
        <v>33</v>
      </c>
      <c r="J2" s="3"/>
    </row>
    <row r="3" spans="1:10" ht="12" x14ac:dyDescent="0.3">
      <c r="A3" s="2">
        <v>44378</v>
      </c>
      <c r="B3" s="3">
        <v>55.915337296628003</v>
      </c>
      <c r="C3" s="3">
        <v>48.061710699442202</v>
      </c>
      <c r="D3" s="3">
        <v>41.795892463210997</v>
      </c>
      <c r="E3" s="3">
        <v>67.9289203659647</v>
      </c>
      <c r="F3" s="3">
        <v>57.444532902227699</v>
      </c>
      <c r="G3" s="1">
        <v>50</v>
      </c>
      <c r="H3" s="1"/>
      <c r="I3" s="6" t="s">
        <v>41</v>
      </c>
      <c r="J3" s="8"/>
    </row>
    <row r="4" spans="1:10" ht="12" x14ac:dyDescent="0.3">
      <c r="A4" s="2">
        <v>44470</v>
      </c>
      <c r="B4" s="3">
        <v>52.740137297079897</v>
      </c>
      <c r="C4" s="3">
        <v>39.140021452190098</v>
      </c>
      <c r="D4" s="3">
        <v>42.1907253089284</v>
      </c>
      <c r="E4" s="3">
        <v>71.587036017024204</v>
      </c>
      <c r="F4" s="3">
        <v>56.455478753687899</v>
      </c>
      <c r="G4" s="1">
        <v>50</v>
      </c>
      <c r="H4" s="1"/>
      <c r="I4" s="1"/>
    </row>
    <row r="5" spans="1:10" ht="12" x14ac:dyDescent="0.3">
      <c r="A5" s="2">
        <v>44562.125</v>
      </c>
      <c r="B5" s="3">
        <v>52.8934078994779</v>
      </c>
      <c r="C5" s="3">
        <v>42.949219130238603</v>
      </c>
      <c r="D5" s="3">
        <v>40.604884491779302</v>
      </c>
      <c r="E5" s="3">
        <v>69.825928267020402</v>
      </c>
      <c r="F5" s="3">
        <v>60.733518455511003</v>
      </c>
      <c r="G5" s="1">
        <v>50</v>
      </c>
      <c r="H5" s="1"/>
      <c r="I5" s="1"/>
    </row>
    <row r="6" spans="1:10" ht="12" x14ac:dyDescent="0.3">
      <c r="A6" s="2">
        <v>44652.125</v>
      </c>
      <c r="B6" s="3">
        <v>38.433494309900901</v>
      </c>
      <c r="C6" s="3">
        <v>38.512337976040399</v>
      </c>
      <c r="D6" s="3">
        <v>32.279094760308404</v>
      </c>
      <c r="E6" s="3">
        <v>76.709990660498704</v>
      </c>
      <c r="F6" s="3">
        <v>54.683000057484797</v>
      </c>
      <c r="G6" s="1">
        <v>50</v>
      </c>
      <c r="H6" s="1"/>
      <c r="I6" s="1"/>
    </row>
    <row r="7" spans="1:10" ht="12" x14ac:dyDescent="0.3">
      <c r="A7" s="2">
        <v>44743.166666666701</v>
      </c>
      <c r="B7" s="3">
        <v>40.820021340308898</v>
      </c>
      <c r="C7" s="3">
        <v>43.304303208366399</v>
      </c>
      <c r="D7" s="3">
        <v>31.2781075449935</v>
      </c>
      <c r="E7" s="3">
        <v>71.141751325329594</v>
      </c>
      <c r="F7" s="3">
        <v>53.039618059052899</v>
      </c>
      <c r="G7" s="1">
        <v>50</v>
      </c>
      <c r="H7" s="1"/>
      <c r="I7" s="1"/>
    </row>
    <row r="8" spans="1:10" ht="12" x14ac:dyDescent="0.3">
      <c r="A8" s="2">
        <v>44835.166666666664</v>
      </c>
      <c r="B8" s="3">
        <v>41.3413641103052</v>
      </c>
      <c r="C8" s="3">
        <v>49.372729831834299</v>
      </c>
      <c r="D8" s="3">
        <v>36.919540065464602</v>
      </c>
      <c r="E8" s="3">
        <v>67.635787826871194</v>
      </c>
      <c r="F8" s="3">
        <v>55.232970529807403</v>
      </c>
      <c r="G8" s="1">
        <v>50</v>
      </c>
      <c r="H8" s="1"/>
      <c r="I8" s="1"/>
    </row>
    <row r="9" spans="1:10" ht="12" x14ac:dyDescent="0.3">
      <c r="A9" s="2">
        <v>44927</v>
      </c>
      <c r="B9" s="3">
        <v>42.062214869411797</v>
      </c>
      <c r="C9" s="3">
        <v>48.295554200446603</v>
      </c>
      <c r="D9" s="3">
        <v>35.618874739008</v>
      </c>
      <c r="E9" s="3">
        <v>68.407779928994998</v>
      </c>
      <c r="F9" s="3">
        <v>51.776998428699002</v>
      </c>
      <c r="G9" s="1">
        <v>50</v>
      </c>
      <c r="H9" s="1"/>
      <c r="I9" s="1"/>
    </row>
    <row r="10" spans="1:10" x14ac:dyDescent="0.35">
      <c r="A10" s="2">
        <v>45017</v>
      </c>
      <c r="B10" s="3">
        <v>46.484611521206503</v>
      </c>
      <c r="C10" s="3">
        <v>51.391880085828298</v>
      </c>
      <c r="D10" s="3">
        <v>37.759920523288301</v>
      </c>
      <c r="E10" s="3">
        <v>68.352359259343103</v>
      </c>
      <c r="F10" s="3">
        <v>50.3625528257054</v>
      </c>
      <c r="G10" s="1">
        <v>50</v>
      </c>
    </row>
    <row r="11" spans="1:10" x14ac:dyDescent="0.35">
      <c r="A11" s="2">
        <v>45108</v>
      </c>
      <c r="B11" s="3">
        <v>51.667327229959803</v>
      </c>
      <c r="C11" s="3">
        <v>50.474672813470001</v>
      </c>
      <c r="D11" s="3">
        <v>41.390914816760002</v>
      </c>
      <c r="E11" s="3">
        <v>62.952366644700597</v>
      </c>
      <c r="F11" s="3">
        <v>49.652188598353703</v>
      </c>
      <c r="G11" s="1">
        <v>50</v>
      </c>
    </row>
    <row r="12" spans="1:10" x14ac:dyDescent="0.35">
      <c r="A12" s="2">
        <v>45200</v>
      </c>
      <c r="B12" s="3">
        <v>44.341529803386599</v>
      </c>
      <c r="C12" s="3">
        <v>47.534938777357901</v>
      </c>
      <c r="D12" s="3">
        <v>34.617613781048</v>
      </c>
      <c r="E12" s="3">
        <v>68.7610418355831</v>
      </c>
      <c r="F12" s="3">
        <v>57.808492846128601</v>
      </c>
      <c r="G12" s="1">
        <v>50</v>
      </c>
    </row>
    <row r="13" spans="1:10" x14ac:dyDescent="0.35">
      <c r="A13" s="2">
        <v>45292</v>
      </c>
      <c r="B13" s="3">
        <v>49.7689881081604</v>
      </c>
      <c r="C13" s="3">
        <v>54.376987428939898</v>
      </c>
      <c r="D13" s="3">
        <v>42.925645234593603</v>
      </c>
      <c r="E13" s="3">
        <v>65.648717716834796</v>
      </c>
      <c r="F13" s="3">
        <v>54.3618351746196</v>
      </c>
      <c r="G13" s="1">
        <v>50</v>
      </c>
    </row>
    <row r="14" spans="1:10" x14ac:dyDescent="0.35">
      <c r="A14" s="2">
        <v>45383.125</v>
      </c>
      <c r="B14" s="3">
        <v>52.530926689496702</v>
      </c>
      <c r="C14" s="3">
        <v>53.111775148794599</v>
      </c>
      <c r="D14" s="3">
        <v>41.544405077388198</v>
      </c>
      <c r="E14" s="3">
        <v>63.2507862419017</v>
      </c>
      <c r="F14" s="3">
        <v>52.997699818215999</v>
      </c>
      <c r="G14" s="1">
        <v>50</v>
      </c>
    </row>
    <row r="18" spans="9:9" x14ac:dyDescent="0.35">
      <c r="I18" s="5" t="s">
        <v>13</v>
      </c>
    </row>
    <row r="19" spans="9:9" x14ac:dyDescent="0.35">
      <c r="I19" s="5" t="s">
        <v>5</v>
      </c>
    </row>
  </sheetData>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F3B8D-DF08-4F25-83E4-A2DE5BE2EEC8}">
  <dimension ref="A2:L34"/>
  <sheetViews>
    <sheetView showGridLines="0" zoomScale="90" zoomScaleNormal="90" workbookViewId="0">
      <selection activeCell="H24" sqref="H24"/>
    </sheetView>
  </sheetViews>
  <sheetFormatPr baseColWidth="10" defaultColWidth="11.453125" defaultRowHeight="14.5" x14ac:dyDescent="0.35"/>
  <cols>
    <col min="1" max="1" width="50.26953125" style="1" bestFit="1" customWidth="1"/>
    <col min="2" max="5" width="5.7265625" style="1" customWidth="1"/>
    <col min="6" max="6" width="6.26953125" style="1" bestFit="1" customWidth="1"/>
    <col min="7" max="7" width="5.54296875" style="1" customWidth="1"/>
    <col min="8" max="8" width="11.453125" style="1"/>
    <col min="9" max="12" width="11.54296875" customWidth="1"/>
    <col min="13" max="16384" width="11.453125" style="1"/>
  </cols>
  <sheetData>
    <row r="2" spans="1:12" ht="12" x14ac:dyDescent="0.3">
      <c r="B2" s="10" t="s">
        <v>15</v>
      </c>
      <c r="C2" s="10" t="s">
        <v>43</v>
      </c>
      <c r="D2" s="10" t="s">
        <v>57</v>
      </c>
      <c r="E2" s="10" t="s">
        <v>58</v>
      </c>
      <c r="F2" s="10"/>
      <c r="H2" s="4" t="s">
        <v>32</v>
      </c>
      <c r="I2" s="1"/>
      <c r="J2" s="1"/>
      <c r="K2" s="1"/>
      <c r="L2" s="1"/>
    </row>
    <row r="3" spans="1:12" ht="14.25" customHeight="1" x14ac:dyDescent="0.3">
      <c r="A3" s="2" t="s">
        <v>109</v>
      </c>
      <c r="B3" s="22">
        <v>11.32</v>
      </c>
      <c r="C3" s="22">
        <v>14.52</v>
      </c>
      <c r="D3" s="22">
        <v>13.27</v>
      </c>
      <c r="E3" s="22">
        <v>14.23</v>
      </c>
      <c r="F3" s="3"/>
      <c r="G3" s="3"/>
      <c r="H3" s="4" t="s">
        <v>108</v>
      </c>
      <c r="I3" s="1"/>
      <c r="J3" s="1"/>
      <c r="K3" s="1"/>
      <c r="L3" s="1"/>
    </row>
    <row r="4" spans="1:12" ht="14.25" customHeight="1" x14ac:dyDescent="0.3">
      <c r="A4" s="2" t="s">
        <v>47</v>
      </c>
      <c r="B4" s="22">
        <v>9.16</v>
      </c>
      <c r="C4" s="22">
        <v>8.84</v>
      </c>
      <c r="D4" s="22">
        <v>7.76</v>
      </c>
      <c r="E4" s="22">
        <v>8.52</v>
      </c>
      <c r="F4" s="3"/>
      <c r="G4" s="3"/>
      <c r="H4" s="6" t="s">
        <v>51</v>
      </c>
      <c r="I4" s="11"/>
      <c r="J4" s="1"/>
      <c r="K4" s="1"/>
      <c r="L4" s="1"/>
    </row>
    <row r="5" spans="1:12" ht="14.25" customHeight="1" x14ac:dyDescent="0.3">
      <c r="A5" s="2" t="s">
        <v>45</v>
      </c>
      <c r="B5" s="22">
        <v>9.98</v>
      </c>
      <c r="C5" s="22">
        <v>12.89</v>
      </c>
      <c r="D5" s="22">
        <v>6.58</v>
      </c>
      <c r="E5" s="22">
        <v>9.1300000000000008</v>
      </c>
      <c r="F5" s="3"/>
      <c r="G5" s="3"/>
      <c r="H5" s="3"/>
      <c r="I5" s="1"/>
      <c r="J5" s="1"/>
      <c r="K5" s="1"/>
      <c r="L5" s="1"/>
    </row>
    <row r="6" spans="1:12" ht="14.25" customHeight="1" x14ac:dyDescent="0.3">
      <c r="A6" s="2" t="s">
        <v>46</v>
      </c>
      <c r="B6" s="22">
        <v>8.25</v>
      </c>
      <c r="C6" s="22">
        <v>10.26</v>
      </c>
      <c r="D6" s="22">
        <v>12.46</v>
      </c>
      <c r="E6" s="22">
        <v>11.63</v>
      </c>
      <c r="F6" s="3"/>
      <c r="G6" s="3"/>
      <c r="H6" s="3"/>
      <c r="I6" s="1"/>
      <c r="J6" s="1"/>
      <c r="K6" s="1"/>
      <c r="L6" s="1"/>
    </row>
    <row r="7" spans="1:12" ht="14.25" customHeight="1" x14ac:dyDescent="0.3">
      <c r="A7" s="2" t="s">
        <v>110</v>
      </c>
      <c r="B7" s="22">
        <v>21</v>
      </c>
      <c r="C7" s="22">
        <v>7.46</v>
      </c>
      <c r="D7" s="22">
        <v>5.55</v>
      </c>
      <c r="E7" s="22">
        <v>6.36</v>
      </c>
      <c r="F7" s="3"/>
      <c r="G7" s="3"/>
      <c r="H7" s="3"/>
      <c r="I7" s="1"/>
      <c r="J7" s="1"/>
      <c r="K7" s="1"/>
      <c r="L7" s="1"/>
    </row>
    <row r="8" spans="1:12" x14ac:dyDescent="0.35">
      <c r="A8" s="1" t="s">
        <v>48</v>
      </c>
      <c r="B8" s="22">
        <v>7.12</v>
      </c>
      <c r="C8" s="22">
        <v>6.07</v>
      </c>
      <c r="D8" s="22">
        <v>8.25</v>
      </c>
      <c r="E8" s="22">
        <v>6.02</v>
      </c>
      <c r="F8" s="3"/>
      <c r="J8" s="1"/>
      <c r="K8" s="1"/>
      <c r="L8" s="1"/>
    </row>
    <row r="9" spans="1:12" x14ac:dyDescent="0.35">
      <c r="A9" s="1" t="s">
        <v>44</v>
      </c>
      <c r="B9" s="22">
        <v>33.17</v>
      </c>
      <c r="C9" s="22">
        <v>39.97</v>
      </c>
      <c r="D9" s="22">
        <v>46.13</v>
      </c>
      <c r="E9" s="22">
        <v>44.1</v>
      </c>
      <c r="F9" s="3"/>
    </row>
    <row r="17" spans="1:8" customFormat="1" x14ac:dyDescent="0.35">
      <c r="A17" s="1"/>
      <c r="B17" s="1"/>
      <c r="C17" s="1"/>
      <c r="D17" s="1"/>
      <c r="E17" s="1"/>
      <c r="F17" s="1"/>
      <c r="G17" s="1"/>
      <c r="H17" s="1"/>
    </row>
    <row r="18" spans="1:8" x14ac:dyDescent="0.35">
      <c r="H18" s="5" t="s">
        <v>5</v>
      </c>
    </row>
    <row r="29" spans="1:8" x14ac:dyDescent="0.35">
      <c r="A29"/>
      <c r="B29"/>
      <c r="C29"/>
      <c r="D29"/>
    </row>
    <row r="30" spans="1:8" x14ac:dyDescent="0.35">
      <c r="A30"/>
      <c r="B30"/>
      <c r="C30"/>
      <c r="D30"/>
    </row>
    <row r="31" spans="1:8" x14ac:dyDescent="0.35">
      <c r="A31"/>
      <c r="B31"/>
      <c r="C31"/>
      <c r="D31"/>
    </row>
    <row r="32" spans="1:8" x14ac:dyDescent="0.35">
      <c r="A32"/>
      <c r="B32"/>
      <c r="C32"/>
      <c r="D32"/>
    </row>
    <row r="33" spans="1:4" x14ac:dyDescent="0.35">
      <c r="A33"/>
      <c r="B33"/>
      <c r="C33"/>
      <c r="D33"/>
    </row>
    <row r="34" spans="1:4" x14ac:dyDescent="0.35">
      <c r="A34"/>
      <c r="B34"/>
      <c r="C34"/>
      <c r="D34"/>
    </row>
  </sheetData>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E58DC-1E04-442E-AAC6-A89DD7A9D82D}">
  <dimension ref="A1:J19"/>
  <sheetViews>
    <sheetView showGridLines="0" zoomScale="90" zoomScaleNormal="90" workbookViewId="0">
      <selection activeCell="M11" sqref="M11"/>
    </sheetView>
  </sheetViews>
  <sheetFormatPr baseColWidth="10" defaultColWidth="11.453125" defaultRowHeight="14.5" x14ac:dyDescent="0.35"/>
  <cols>
    <col min="1" max="1" width="13.26953125" style="1" bestFit="1" customWidth="1"/>
    <col min="2" max="4" width="9.81640625" style="1" customWidth="1"/>
    <col min="5" max="6" width="11.453125" style="1"/>
    <col min="7" max="10" width="11.54296875" customWidth="1"/>
    <col min="11" max="16384" width="11.453125" style="1"/>
  </cols>
  <sheetData>
    <row r="1" spans="1:7" s="1" customFormat="1" ht="48" x14ac:dyDescent="0.3">
      <c r="A1" s="9" t="s">
        <v>0</v>
      </c>
      <c r="B1" s="7" t="s">
        <v>40</v>
      </c>
      <c r="C1" s="7" t="s">
        <v>37</v>
      </c>
      <c r="D1" s="7" t="s">
        <v>1</v>
      </c>
      <c r="F1" s="17" t="s">
        <v>35</v>
      </c>
    </row>
    <row r="2" spans="1:7" s="1" customFormat="1" ht="12" x14ac:dyDescent="0.3">
      <c r="A2" s="2">
        <v>44197</v>
      </c>
      <c r="B2" s="3">
        <v>59.546277924332898</v>
      </c>
      <c r="C2" s="3">
        <v>51.212375678511798</v>
      </c>
      <c r="D2" s="12">
        <v>50</v>
      </c>
      <c r="E2" s="3"/>
      <c r="F2" s="17" t="s">
        <v>29</v>
      </c>
      <c r="G2" s="3"/>
    </row>
    <row r="3" spans="1:7" s="1" customFormat="1" ht="12" x14ac:dyDescent="0.3">
      <c r="A3" s="2">
        <v>44287</v>
      </c>
      <c r="B3" s="3">
        <v>60.333751103741299</v>
      </c>
      <c r="C3" s="3">
        <v>49.238603253170098</v>
      </c>
      <c r="D3" s="12">
        <v>50</v>
      </c>
      <c r="E3" s="3"/>
      <c r="F3" s="6" t="s">
        <v>41</v>
      </c>
      <c r="G3" s="8"/>
    </row>
    <row r="4" spans="1:7" s="1" customFormat="1" ht="12" x14ac:dyDescent="0.3">
      <c r="A4" s="2">
        <v>44378</v>
      </c>
      <c r="B4" s="3">
        <v>59.756418704874598</v>
      </c>
      <c r="C4" s="3">
        <v>54.441496085036199</v>
      </c>
      <c r="D4" s="12">
        <v>50</v>
      </c>
      <c r="E4" s="3"/>
      <c r="F4" s="3"/>
    </row>
    <row r="5" spans="1:7" s="1" customFormat="1" ht="12" x14ac:dyDescent="0.3">
      <c r="A5" s="2">
        <v>44470</v>
      </c>
      <c r="B5" s="3">
        <v>51.6443006344252</v>
      </c>
      <c r="C5" s="3">
        <v>48.491749729449097</v>
      </c>
      <c r="D5" s="12">
        <v>50</v>
      </c>
      <c r="E5" s="3"/>
      <c r="F5" s="3"/>
    </row>
    <row r="6" spans="1:7" s="1" customFormat="1" ht="12" x14ac:dyDescent="0.3">
      <c r="A6" s="2">
        <v>44562.125</v>
      </c>
      <c r="B6" s="3">
        <v>57.502281873806503</v>
      </c>
      <c r="C6" s="3">
        <v>51.280405275717399</v>
      </c>
      <c r="D6" s="12">
        <v>50</v>
      </c>
      <c r="E6" s="3"/>
      <c r="F6" s="3"/>
    </row>
    <row r="7" spans="1:7" s="1" customFormat="1" ht="12" x14ac:dyDescent="0.3">
      <c r="A7" s="2">
        <v>44652.125</v>
      </c>
      <c r="B7" s="3">
        <v>46.0521384359905</v>
      </c>
      <c r="C7" s="3">
        <v>43.193411181071497</v>
      </c>
      <c r="D7" s="12">
        <v>50</v>
      </c>
      <c r="E7" s="3"/>
      <c r="F7" s="3"/>
    </row>
    <row r="8" spans="1:7" s="1" customFormat="1" ht="12" x14ac:dyDescent="0.3">
      <c r="A8" s="2">
        <v>44743.166666666701</v>
      </c>
      <c r="B8" s="3">
        <v>40.138252888259501</v>
      </c>
      <c r="C8" s="3">
        <v>38.529737577053801</v>
      </c>
      <c r="D8" s="12">
        <v>50</v>
      </c>
      <c r="E8" s="3"/>
      <c r="F8" s="3"/>
    </row>
    <row r="9" spans="1:7" s="1" customFormat="1" x14ac:dyDescent="0.35">
      <c r="A9" s="2">
        <v>44835.166666666664</v>
      </c>
      <c r="B9" s="3">
        <v>42.972329466360399</v>
      </c>
      <c r="C9" s="3">
        <v>36.8058049995348</v>
      </c>
      <c r="D9" s="12">
        <v>50</v>
      </c>
      <c r="G9"/>
    </row>
    <row r="10" spans="1:7" x14ac:dyDescent="0.35">
      <c r="A10" s="2">
        <v>44927</v>
      </c>
      <c r="B10" s="3">
        <v>44.848976913031599</v>
      </c>
      <c r="C10" s="3">
        <v>40.151619730945797</v>
      </c>
      <c r="D10" s="12">
        <v>50</v>
      </c>
    </row>
    <row r="11" spans="1:7" x14ac:dyDescent="0.35">
      <c r="A11" s="2">
        <v>45017</v>
      </c>
      <c r="B11" s="3">
        <v>50.752236082388897</v>
      </c>
      <c r="C11" s="3">
        <v>46.855380303781097</v>
      </c>
      <c r="D11" s="12">
        <v>50</v>
      </c>
    </row>
    <row r="12" spans="1:7" x14ac:dyDescent="0.35">
      <c r="A12" s="2">
        <v>45108</v>
      </c>
      <c r="B12" s="3">
        <v>65.060620861924605</v>
      </c>
      <c r="C12" s="3">
        <v>56.249784406008601</v>
      </c>
      <c r="D12" s="12">
        <v>50</v>
      </c>
    </row>
    <row r="13" spans="1:7" x14ac:dyDescent="0.35">
      <c r="A13" s="2">
        <v>45200</v>
      </c>
      <c r="B13" s="3">
        <v>46.321580324882802</v>
      </c>
      <c r="C13" s="3">
        <v>41.290070838086798</v>
      </c>
      <c r="D13" s="12">
        <v>50</v>
      </c>
    </row>
    <row r="14" spans="1:7" x14ac:dyDescent="0.35">
      <c r="A14" s="2">
        <v>45292</v>
      </c>
      <c r="B14" s="3">
        <v>55.035125458966199</v>
      </c>
      <c r="C14" s="3">
        <v>50.333610403568699</v>
      </c>
      <c r="D14" s="12">
        <v>50</v>
      </c>
    </row>
    <row r="15" spans="1:7" x14ac:dyDescent="0.35">
      <c r="A15" s="2">
        <v>45383.125</v>
      </c>
      <c r="B15" s="3">
        <v>63.487433804592499</v>
      </c>
      <c r="C15" s="3">
        <v>57.923732658212401</v>
      </c>
      <c r="D15" s="12">
        <v>50</v>
      </c>
    </row>
    <row r="18" spans="6:6" x14ac:dyDescent="0.35">
      <c r="F18" s="5" t="s">
        <v>13</v>
      </c>
    </row>
    <row r="19" spans="6:6" x14ac:dyDescent="0.35">
      <c r="F19" s="5" t="s">
        <v>5</v>
      </c>
    </row>
  </sheetData>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91F00-D363-43C1-B038-4F1D2490E705}">
  <dimension ref="A2:F19"/>
  <sheetViews>
    <sheetView showGridLines="0" zoomScale="90" zoomScaleNormal="90" workbookViewId="0">
      <selection activeCell="E23" sqref="E23"/>
    </sheetView>
  </sheetViews>
  <sheetFormatPr baseColWidth="10" defaultColWidth="11.453125" defaultRowHeight="14.5" x14ac:dyDescent="0.35"/>
  <cols>
    <col min="1" max="1" width="13.26953125" bestFit="1" customWidth="1"/>
    <col min="2" max="4" width="19.7265625" customWidth="1"/>
  </cols>
  <sheetData>
    <row r="2" spans="1:6" ht="27" customHeight="1" x14ac:dyDescent="0.35">
      <c r="A2" s="9" t="s">
        <v>0</v>
      </c>
      <c r="B2" s="7" t="s">
        <v>40</v>
      </c>
      <c r="C2" s="7" t="s">
        <v>37</v>
      </c>
      <c r="D2" s="7" t="s">
        <v>1</v>
      </c>
      <c r="F2" s="17" t="s">
        <v>106</v>
      </c>
    </row>
    <row r="3" spans="1:6" x14ac:dyDescent="0.35">
      <c r="A3" s="2">
        <v>44197</v>
      </c>
      <c r="B3" s="3">
        <v>53.393017033268201</v>
      </c>
      <c r="C3" s="3">
        <v>48.233624675848198</v>
      </c>
      <c r="D3" s="3">
        <v>50</v>
      </c>
      <c r="F3" s="17" t="s">
        <v>31</v>
      </c>
    </row>
    <row r="4" spans="1:6" x14ac:dyDescent="0.35">
      <c r="A4" s="2">
        <v>44287</v>
      </c>
      <c r="B4" s="3">
        <v>52.2538006554446</v>
      </c>
      <c r="C4" s="3">
        <v>46.028960799619703</v>
      </c>
      <c r="D4" s="3">
        <v>50</v>
      </c>
      <c r="F4" s="6" t="s">
        <v>41</v>
      </c>
    </row>
    <row r="5" spans="1:6" x14ac:dyDescent="0.35">
      <c r="A5" s="2">
        <v>44378</v>
      </c>
      <c r="B5" s="3">
        <v>59.207961476911201</v>
      </c>
      <c r="C5" s="3">
        <v>56.0921873034426</v>
      </c>
      <c r="D5" s="3">
        <v>50</v>
      </c>
    </row>
    <row r="6" spans="1:6" x14ac:dyDescent="0.35">
      <c r="A6" s="2">
        <v>44470</v>
      </c>
      <c r="B6" s="3">
        <v>52.098218087282902</v>
      </c>
      <c r="C6" s="3">
        <v>49.948982315989902</v>
      </c>
      <c r="D6" s="3">
        <v>50</v>
      </c>
    </row>
    <row r="7" spans="1:6" x14ac:dyDescent="0.35">
      <c r="A7" s="2">
        <v>44562.125</v>
      </c>
      <c r="B7" s="3">
        <v>56.0984105303191</v>
      </c>
      <c r="C7" s="3">
        <v>52.561892725960703</v>
      </c>
      <c r="D7" s="3">
        <v>50</v>
      </c>
    </row>
    <row r="8" spans="1:6" x14ac:dyDescent="0.35">
      <c r="A8" s="2">
        <v>44652.125</v>
      </c>
      <c r="B8" s="3">
        <v>43.854202425922097</v>
      </c>
      <c r="C8" s="3">
        <v>43.6371953725276</v>
      </c>
      <c r="D8" s="3">
        <v>50</v>
      </c>
    </row>
    <row r="9" spans="1:6" x14ac:dyDescent="0.35">
      <c r="A9" s="2">
        <v>44743.166666666701</v>
      </c>
      <c r="B9" s="3">
        <v>42.603709255464402</v>
      </c>
      <c r="C9" s="3">
        <v>44.431252880251797</v>
      </c>
      <c r="D9" s="3">
        <v>50</v>
      </c>
    </row>
    <row r="10" spans="1:6" x14ac:dyDescent="0.35">
      <c r="A10" s="2">
        <v>44835.166666666664</v>
      </c>
      <c r="B10" s="3">
        <v>43.378002392922298</v>
      </c>
      <c r="C10" s="3">
        <v>39.600586001728502</v>
      </c>
      <c r="D10" s="3">
        <v>50</v>
      </c>
    </row>
    <row r="11" spans="1:6" x14ac:dyDescent="0.35">
      <c r="A11" s="2">
        <v>44927</v>
      </c>
      <c r="B11" s="3">
        <v>41.565788251579697</v>
      </c>
      <c r="C11" s="3">
        <v>38.013644326636403</v>
      </c>
      <c r="D11" s="1">
        <v>50</v>
      </c>
    </row>
    <row r="12" spans="1:6" x14ac:dyDescent="0.35">
      <c r="A12" s="2">
        <v>45017</v>
      </c>
      <c r="B12" s="3">
        <v>47.098088443702501</v>
      </c>
      <c r="C12" s="3">
        <v>46.1958484800995</v>
      </c>
      <c r="D12" s="1">
        <v>50</v>
      </c>
    </row>
    <row r="13" spans="1:6" x14ac:dyDescent="0.35">
      <c r="A13" s="2">
        <v>45108</v>
      </c>
      <c r="B13" s="3">
        <v>55.981842989363699</v>
      </c>
      <c r="C13" s="3">
        <v>50.170101589282801</v>
      </c>
      <c r="D13" s="1">
        <v>50</v>
      </c>
    </row>
    <row r="14" spans="1:6" x14ac:dyDescent="0.35">
      <c r="A14" s="2">
        <v>45200</v>
      </c>
      <c r="B14" s="3">
        <v>46.489114353961597</v>
      </c>
      <c r="C14" s="3">
        <v>41.773684905761101</v>
      </c>
      <c r="D14" s="1">
        <v>50</v>
      </c>
    </row>
    <row r="15" spans="1:6" x14ac:dyDescent="0.35">
      <c r="A15" s="2">
        <v>45292</v>
      </c>
      <c r="B15" s="3">
        <v>49.758394820345401</v>
      </c>
      <c r="C15" s="3">
        <v>41.761554706758098</v>
      </c>
      <c r="D15" s="1">
        <v>50</v>
      </c>
    </row>
    <row r="16" spans="1:6" x14ac:dyDescent="0.35">
      <c r="A16" s="2">
        <v>45383.125</v>
      </c>
      <c r="B16" s="3">
        <v>53.463902555449302</v>
      </c>
      <c r="C16" s="3">
        <v>48.5931927555798</v>
      </c>
      <c r="D16" s="1">
        <v>50</v>
      </c>
    </row>
    <row r="18" spans="6:6" x14ac:dyDescent="0.35">
      <c r="F18" s="5" t="s">
        <v>13</v>
      </c>
    </row>
    <row r="19" spans="6:6" x14ac:dyDescent="0.35">
      <c r="F19" s="5" t="s">
        <v>5</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6015E-CEA3-4CF1-8365-F33F466C85DD}">
  <dimension ref="A1:Q30"/>
  <sheetViews>
    <sheetView showGridLines="0" zoomScale="90" zoomScaleNormal="90" workbookViewId="0">
      <selection activeCell="M2" sqref="M2"/>
    </sheetView>
  </sheetViews>
  <sheetFormatPr baseColWidth="10" defaultColWidth="11.453125" defaultRowHeight="14.5" x14ac:dyDescent="0.35"/>
  <cols>
    <col min="1" max="1" width="32.7265625" style="1" bestFit="1" customWidth="1"/>
    <col min="2" max="2" width="6.26953125" style="1" bestFit="1" customWidth="1"/>
    <col min="3" max="3" width="6" style="1" bestFit="1" customWidth="1"/>
    <col min="4" max="4" width="5.453125" style="1" bestFit="1" customWidth="1"/>
    <col min="5" max="6" width="6.26953125" style="1" bestFit="1" customWidth="1"/>
    <col min="7" max="7" width="6" style="1" bestFit="1" customWidth="1"/>
    <col min="8" max="8" width="5.453125" style="1" bestFit="1" customWidth="1"/>
    <col min="9" max="9" width="6.26953125" style="1" bestFit="1" customWidth="1"/>
    <col min="10" max="11" width="6.26953125" style="1" customWidth="1"/>
    <col min="12" max="12" width="7.7265625" style="1" customWidth="1"/>
    <col min="13" max="13" width="11.453125" style="1"/>
    <col min="14" max="17" width="11.54296875" customWidth="1"/>
    <col min="18" max="16384" width="11.453125" style="1"/>
  </cols>
  <sheetData>
    <row r="1" spans="1:17" ht="12" x14ac:dyDescent="0.3">
      <c r="A1" s="10"/>
      <c r="B1" s="10" t="s">
        <v>14</v>
      </c>
      <c r="C1" s="10" t="s">
        <v>34</v>
      </c>
      <c r="D1" s="10" t="s">
        <v>15</v>
      </c>
      <c r="E1" s="10" t="s">
        <v>49</v>
      </c>
      <c r="F1" s="10" t="s">
        <v>16</v>
      </c>
      <c r="G1" s="20" t="s">
        <v>42</v>
      </c>
      <c r="H1" s="20" t="s">
        <v>43</v>
      </c>
      <c r="I1" s="20" t="s">
        <v>49</v>
      </c>
      <c r="J1" s="20" t="s">
        <v>57</v>
      </c>
      <c r="K1" s="20" t="s">
        <v>58</v>
      </c>
      <c r="M1" s="17" t="s">
        <v>121</v>
      </c>
      <c r="N1" s="1"/>
      <c r="O1" s="1"/>
      <c r="P1" s="1"/>
      <c r="Q1" s="1"/>
    </row>
    <row r="2" spans="1:17" ht="12" x14ac:dyDescent="0.3">
      <c r="A2" s="16" t="s">
        <v>53</v>
      </c>
      <c r="B2" s="13">
        <v>1.51</v>
      </c>
      <c r="C2" s="13">
        <v>0.71</v>
      </c>
      <c r="D2" s="13">
        <v>1.83</v>
      </c>
      <c r="E2" s="13">
        <v>3.43</v>
      </c>
      <c r="F2" s="13">
        <v>2.97</v>
      </c>
      <c r="G2" s="13">
        <v>4.04</v>
      </c>
      <c r="H2" s="13">
        <v>3.41</v>
      </c>
      <c r="I2" s="13">
        <v>1.21</v>
      </c>
      <c r="J2" s="13">
        <v>4.08</v>
      </c>
      <c r="K2" s="13">
        <v>1.45</v>
      </c>
      <c r="L2" s="3"/>
      <c r="M2" s="15" t="s">
        <v>36</v>
      </c>
      <c r="N2" s="1"/>
      <c r="O2" s="1"/>
      <c r="P2" s="1"/>
      <c r="Q2" s="1"/>
    </row>
    <row r="3" spans="1:17" ht="12" x14ac:dyDescent="0.3">
      <c r="A3" s="16" t="s">
        <v>52</v>
      </c>
      <c r="B3" s="13">
        <v>2.4700000000000002</v>
      </c>
      <c r="C3" s="13">
        <v>2.27</v>
      </c>
      <c r="D3" s="13">
        <v>2.4900000000000002</v>
      </c>
      <c r="E3" s="13">
        <v>6.26</v>
      </c>
      <c r="F3" s="13">
        <v>8.23</v>
      </c>
      <c r="G3" s="13">
        <v>6.82</v>
      </c>
      <c r="H3" s="13">
        <v>9.9499999999999993</v>
      </c>
      <c r="I3" s="13">
        <v>8.1999999999999993</v>
      </c>
      <c r="J3" s="13">
        <v>11.41</v>
      </c>
      <c r="K3" s="13">
        <v>8.6300000000000008</v>
      </c>
      <c r="L3" s="3"/>
      <c r="M3" s="6" t="s">
        <v>51</v>
      </c>
      <c r="N3" s="1"/>
      <c r="O3" s="1"/>
      <c r="P3" s="1"/>
      <c r="Q3" s="1"/>
    </row>
    <row r="4" spans="1:17" ht="12" x14ac:dyDescent="0.3">
      <c r="A4" s="16" t="s">
        <v>54</v>
      </c>
      <c r="B4" s="13">
        <v>9.27</v>
      </c>
      <c r="C4" s="13">
        <v>4.79</v>
      </c>
      <c r="D4" s="13">
        <v>5.26</v>
      </c>
      <c r="E4" s="13">
        <v>7.05</v>
      </c>
      <c r="F4" s="13">
        <v>12.43</v>
      </c>
      <c r="G4" s="13">
        <v>13.5</v>
      </c>
      <c r="H4" s="13">
        <v>22.5</v>
      </c>
      <c r="I4" s="13">
        <v>23.91</v>
      </c>
      <c r="J4" s="13">
        <v>32.46</v>
      </c>
      <c r="K4" s="13">
        <v>30.88</v>
      </c>
      <c r="L4" s="3"/>
      <c r="N4" s="11"/>
      <c r="O4" s="1"/>
      <c r="P4" s="1"/>
      <c r="Q4" s="1"/>
    </row>
    <row r="5" spans="1:17" ht="12" x14ac:dyDescent="0.3">
      <c r="A5" s="16" t="s">
        <v>55</v>
      </c>
      <c r="B5" s="13">
        <v>29.01</v>
      </c>
      <c r="C5" s="13">
        <v>13.72</v>
      </c>
      <c r="D5" s="13">
        <v>14.58</v>
      </c>
      <c r="E5" s="13">
        <v>19.260000000000002</v>
      </c>
      <c r="F5" s="13">
        <v>25.55</v>
      </c>
      <c r="G5" s="13">
        <v>29.88</v>
      </c>
      <c r="H5" s="13">
        <v>35.24</v>
      </c>
      <c r="I5" s="13">
        <v>36.99</v>
      </c>
      <c r="J5" s="13">
        <v>39.76</v>
      </c>
      <c r="K5" s="13">
        <v>41.26</v>
      </c>
      <c r="L5" s="3"/>
      <c r="M5" s="3"/>
      <c r="N5" s="1"/>
      <c r="O5" s="1"/>
      <c r="P5" s="1"/>
      <c r="Q5" s="1"/>
    </row>
    <row r="6" spans="1:17" ht="12" x14ac:dyDescent="0.3">
      <c r="A6" s="16" t="s">
        <v>56</v>
      </c>
      <c r="B6" s="13">
        <v>57.73</v>
      </c>
      <c r="C6" s="13">
        <v>78.510000000000005</v>
      </c>
      <c r="D6" s="13">
        <v>75.83</v>
      </c>
      <c r="E6" s="13">
        <v>64.010000000000005</v>
      </c>
      <c r="F6" s="13">
        <v>50.81</v>
      </c>
      <c r="G6" s="13">
        <v>45.76</v>
      </c>
      <c r="H6" s="13">
        <v>28.89</v>
      </c>
      <c r="I6" s="13">
        <v>29.69</v>
      </c>
      <c r="J6" s="13">
        <v>12.29</v>
      </c>
      <c r="K6" s="13">
        <v>17.78</v>
      </c>
      <c r="L6" s="3"/>
      <c r="M6" s="3"/>
      <c r="N6" s="1"/>
      <c r="O6" s="1"/>
      <c r="P6" s="1"/>
      <c r="Q6" s="1"/>
    </row>
    <row r="7" spans="1:17" ht="12" x14ac:dyDescent="0.3">
      <c r="A7" s="2"/>
      <c r="B7" s="2"/>
      <c r="C7" s="2"/>
      <c r="D7" s="2"/>
      <c r="E7" s="2"/>
      <c r="F7" s="2"/>
      <c r="G7" s="3"/>
      <c r="H7" s="3"/>
      <c r="I7" s="3"/>
      <c r="J7" s="3"/>
      <c r="K7" s="3"/>
      <c r="L7" s="3"/>
      <c r="M7" s="3"/>
      <c r="N7" s="1"/>
      <c r="O7" s="1"/>
      <c r="P7" s="1"/>
      <c r="Q7" s="1"/>
    </row>
    <row r="8" spans="1:17" x14ac:dyDescent="0.35">
      <c r="O8" s="1"/>
      <c r="P8" s="1"/>
      <c r="Q8" s="1"/>
    </row>
    <row r="13" spans="1:17" x14ac:dyDescent="0.35">
      <c r="A13"/>
      <c r="B13"/>
      <c r="C13"/>
      <c r="D13"/>
    </row>
    <row r="14" spans="1:17" x14ac:dyDescent="0.35">
      <c r="A14"/>
      <c r="B14"/>
      <c r="C14"/>
      <c r="D14"/>
    </row>
    <row r="15" spans="1:17" x14ac:dyDescent="0.35">
      <c r="A15"/>
      <c r="B15"/>
      <c r="C15"/>
      <c r="D15"/>
    </row>
    <row r="16" spans="1:17" x14ac:dyDescent="0.35">
      <c r="A16"/>
      <c r="B16"/>
      <c r="C16"/>
      <c r="D16"/>
    </row>
    <row r="17" spans="1:13" x14ac:dyDescent="0.35">
      <c r="A17"/>
      <c r="B17"/>
      <c r="C17"/>
      <c r="D17"/>
      <c r="M17" s="5" t="s">
        <v>5</v>
      </c>
    </row>
    <row r="18" spans="1:13" x14ac:dyDescent="0.35">
      <c r="A18"/>
      <c r="B18"/>
      <c r="C18"/>
      <c r="D18"/>
    </row>
    <row r="19" spans="1:13" x14ac:dyDescent="0.35">
      <c r="A19"/>
      <c r="B19"/>
      <c r="C19"/>
      <c r="D19"/>
    </row>
    <row r="20" spans="1:13" x14ac:dyDescent="0.35">
      <c r="A20"/>
      <c r="B20"/>
      <c r="C20"/>
      <c r="D20"/>
    </row>
    <row r="26" spans="1:13" x14ac:dyDescent="0.35">
      <c r="A26"/>
      <c r="B26"/>
      <c r="C26"/>
      <c r="D26"/>
    </row>
    <row r="27" spans="1:13" x14ac:dyDescent="0.35">
      <c r="A27"/>
      <c r="B27"/>
      <c r="C27"/>
      <c r="D27"/>
    </row>
    <row r="28" spans="1:13" x14ac:dyDescent="0.35">
      <c r="A28"/>
      <c r="B28"/>
      <c r="C28"/>
      <c r="D28"/>
    </row>
    <row r="29" spans="1:13" x14ac:dyDescent="0.35">
      <c r="A29"/>
      <c r="B29"/>
      <c r="C29"/>
      <c r="D29"/>
    </row>
    <row r="30" spans="1:13" x14ac:dyDescent="0.35">
      <c r="A30"/>
      <c r="B30"/>
      <c r="C30"/>
      <c r="D30"/>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1"/>
  <sheetViews>
    <sheetView showGridLines="0" zoomScale="90" zoomScaleNormal="90" workbookViewId="0">
      <selection activeCell="B23" sqref="B23"/>
    </sheetView>
  </sheetViews>
  <sheetFormatPr baseColWidth="10" defaultColWidth="11.453125" defaultRowHeight="12" x14ac:dyDescent="0.3"/>
  <cols>
    <col min="1" max="1" width="13.26953125" style="1" bestFit="1" customWidth="1"/>
    <col min="2" max="7" width="14.54296875" style="1" customWidth="1"/>
    <col min="8" max="16384" width="11.453125" style="1"/>
  </cols>
  <sheetData>
    <row r="1" spans="1:10" ht="48" x14ac:dyDescent="0.3">
      <c r="A1" s="7" t="s">
        <v>0</v>
      </c>
      <c r="B1" s="7" t="s">
        <v>6</v>
      </c>
      <c r="C1" s="7" t="s">
        <v>7</v>
      </c>
      <c r="D1" s="7" t="s">
        <v>8</v>
      </c>
      <c r="E1" s="7" t="s">
        <v>9</v>
      </c>
      <c r="F1" s="7" t="s">
        <v>10</v>
      </c>
      <c r="G1" s="10" t="s">
        <v>1</v>
      </c>
      <c r="I1" s="4" t="s">
        <v>11</v>
      </c>
    </row>
    <row r="2" spans="1:10" x14ac:dyDescent="0.3">
      <c r="A2" s="2">
        <v>44197</v>
      </c>
      <c r="B2" s="3">
        <v>42.262071664404203</v>
      </c>
      <c r="C2" s="3">
        <v>34.040966297150099</v>
      </c>
      <c r="D2" s="3">
        <v>31.705648297569699</v>
      </c>
      <c r="E2" s="3">
        <v>63.761231087270097</v>
      </c>
      <c r="F2" s="3"/>
      <c r="G2" s="1">
        <v>50</v>
      </c>
      <c r="I2" s="4" t="s">
        <v>12</v>
      </c>
    </row>
    <row r="3" spans="1:10" x14ac:dyDescent="0.3">
      <c r="A3" s="2">
        <v>44287</v>
      </c>
      <c r="B3" s="3">
        <v>37.666655148662002</v>
      </c>
      <c r="C3" s="3">
        <v>31.1656833899868</v>
      </c>
      <c r="D3" s="3">
        <v>28.241371164898599</v>
      </c>
      <c r="E3" s="3">
        <v>66.707438944945295</v>
      </c>
      <c r="F3" s="3"/>
      <c r="G3" s="1">
        <v>50</v>
      </c>
      <c r="I3" s="6" t="s">
        <v>41</v>
      </c>
    </row>
    <row r="4" spans="1:10" x14ac:dyDescent="0.3">
      <c r="A4" s="2">
        <v>44378</v>
      </c>
      <c r="B4" s="3">
        <v>44.242678773839103</v>
      </c>
      <c r="C4" s="3">
        <v>27.938456155676501</v>
      </c>
      <c r="D4" s="3">
        <v>32.926017807354903</v>
      </c>
      <c r="E4" s="3">
        <v>72.770732073686304</v>
      </c>
      <c r="F4" s="3">
        <v>54.316240361196897</v>
      </c>
      <c r="G4" s="1">
        <v>50</v>
      </c>
      <c r="I4" s="6"/>
      <c r="J4" s="8"/>
    </row>
    <row r="5" spans="1:10" x14ac:dyDescent="0.3">
      <c r="A5" s="2">
        <v>44470</v>
      </c>
      <c r="B5" s="3">
        <v>53.718629564926502</v>
      </c>
      <c r="C5" s="3">
        <v>27.730269573612802</v>
      </c>
      <c r="D5" s="3">
        <v>39.205523965013498</v>
      </c>
      <c r="E5" s="3">
        <v>76.473333741066597</v>
      </c>
      <c r="F5" s="3">
        <v>59.718128652669698</v>
      </c>
      <c r="G5" s="1">
        <v>50</v>
      </c>
    </row>
    <row r="6" spans="1:10" x14ac:dyDescent="0.3">
      <c r="A6" s="2">
        <v>44562.125</v>
      </c>
      <c r="B6" s="3">
        <v>51.417607753070499</v>
      </c>
      <c r="C6" s="3">
        <v>32.032703563167701</v>
      </c>
      <c r="D6" s="3">
        <v>35.976809090894001</v>
      </c>
      <c r="E6" s="3">
        <v>78.666291085433699</v>
      </c>
      <c r="F6" s="3">
        <v>61.101181227474598</v>
      </c>
      <c r="G6" s="1">
        <v>50</v>
      </c>
    </row>
    <row r="7" spans="1:10" x14ac:dyDescent="0.3">
      <c r="A7" s="2">
        <v>44652.125</v>
      </c>
      <c r="B7" s="3">
        <v>45.958941112739403</v>
      </c>
      <c r="C7" s="3">
        <v>33.339992532712699</v>
      </c>
      <c r="D7" s="3">
        <v>34.186272016578599</v>
      </c>
      <c r="E7" s="3">
        <v>80.214679649221594</v>
      </c>
      <c r="F7" s="3">
        <v>60.943334856824798</v>
      </c>
      <c r="G7" s="1">
        <v>50</v>
      </c>
    </row>
    <row r="8" spans="1:10" x14ac:dyDescent="0.3">
      <c r="A8" s="2">
        <v>44743.166666666701</v>
      </c>
      <c r="B8" s="3">
        <v>31.244059240388601</v>
      </c>
      <c r="C8" s="3">
        <v>39.558473239077003</v>
      </c>
      <c r="D8" s="3">
        <v>26.507282756703301</v>
      </c>
      <c r="E8" s="3">
        <v>81.323380467327198</v>
      </c>
      <c r="F8" s="3">
        <v>58.854141195464599</v>
      </c>
      <c r="G8" s="1">
        <v>50</v>
      </c>
    </row>
    <row r="9" spans="1:10" x14ac:dyDescent="0.3">
      <c r="A9" s="2">
        <v>44835</v>
      </c>
      <c r="B9" s="3">
        <v>41.114749107545101</v>
      </c>
      <c r="C9" s="3">
        <v>45.605880043928103</v>
      </c>
      <c r="D9" s="3">
        <v>32.960373911688599</v>
      </c>
      <c r="E9" s="3">
        <v>72.027778962079196</v>
      </c>
      <c r="F9" s="3">
        <v>56.924707494384599</v>
      </c>
      <c r="G9" s="1">
        <v>50</v>
      </c>
    </row>
    <row r="10" spans="1:10" x14ac:dyDescent="0.3">
      <c r="A10" s="2">
        <v>44927</v>
      </c>
      <c r="B10" s="3">
        <v>40.660762875932498</v>
      </c>
      <c r="C10" s="3">
        <v>42.7673578028569</v>
      </c>
      <c r="D10" s="3">
        <v>28.895206679312501</v>
      </c>
      <c r="E10" s="3">
        <v>77.382665310916707</v>
      </c>
      <c r="F10" s="3">
        <v>54.939039284385302</v>
      </c>
      <c r="G10" s="1">
        <v>50</v>
      </c>
    </row>
    <row r="11" spans="1:10" x14ac:dyDescent="0.3">
      <c r="A11" s="2">
        <v>45017</v>
      </c>
      <c r="B11" s="3">
        <v>36.4060690916751</v>
      </c>
      <c r="C11" s="3">
        <v>43.650885938416103</v>
      </c>
      <c r="D11" s="3">
        <v>27.741373488605099</v>
      </c>
      <c r="E11" s="3">
        <v>74.4048220414426</v>
      </c>
      <c r="F11" s="3">
        <v>50.717370495665399</v>
      </c>
      <c r="G11" s="1">
        <v>50</v>
      </c>
    </row>
    <row r="12" spans="1:10" x14ac:dyDescent="0.3">
      <c r="A12" s="2">
        <v>45108</v>
      </c>
      <c r="B12" s="3">
        <v>33.622916752633003</v>
      </c>
      <c r="C12" s="3">
        <v>45.3186973548857</v>
      </c>
      <c r="D12" s="3">
        <v>32.860855123084399</v>
      </c>
      <c r="E12" s="3">
        <v>68.818637704275304</v>
      </c>
      <c r="F12" s="3">
        <v>48.926137769936602</v>
      </c>
      <c r="G12" s="1">
        <v>50</v>
      </c>
    </row>
    <row r="13" spans="1:10" x14ac:dyDescent="0.3">
      <c r="A13" s="2">
        <v>45200</v>
      </c>
      <c r="B13" s="3">
        <v>35.214393728204797</v>
      </c>
      <c r="C13" s="3">
        <v>45.519098385621902</v>
      </c>
      <c r="D13" s="3">
        <v>28.5666056448446</v>
      </c>
      <c r="E13" s="3">
        <v>74.878080665796602</v>
      </c>
      <c r="F13" s="3">
        <v>52.057427608215498</v>
      </c>
      <c r="G13" s="1">
        <v>50</v>
      </c>
    </row>
    <row r="14" spans="1:10" x14ac:dyDescent="0.3">
      <c r="A14" s="2">
        <v>45292</v>
      </c>
      <c r="B14" s="3">
        <v>44.230202907720603</v>
      </c>
      <c r="C14" s="3">
        <v>50.351907143355199</v>
      </c>
      <c r="D14" s="3">
        <v>37.7545983851155</v>
      </c>
      <c r="E14" s="3">
        <v>69.324448313665798</v>
      </c>
      <c r="F14" s="3">
        <v>53.337658809892403</v>
      </c>
      <c r="G14" s="1">
        <v>50</v>
      </c>
    </row>
    <row r="15" spans="1:10" x14ac:dyDescent="0.3">
      <c r="A15" s="2">
        <v>45383.125</v>
      </c>
      <c r="B15" s="3">
        <v>42.450482704746904</v>
      </c>
      <c r="C15" s="3">
        <v>48.168384393490697</v>
      </c>
      <c r="D15" s="3">
        <v>34.271553953484997</v>
      </c>
      <c r="E15" s="3">
        <v>68.748635443367206</v>
      </c>
      <c r="F15" s="3">
        <v>50.046128796379399</v>
      </c>
      <c r="G15" s="1">
        <v>50</v>
      </c>
    </row>
    <row r="20" spans="9:9" x14ac:dyDescent="0.3">
      <c r="I20" s="5" t="s">
        <v>13</v>
      </c>
    </row>
    <row r="21" spans="9:9" x14ac:dyDescent="0.3">
      <c r="I21" s="5" t="s">
        <v>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52F94-D8FF-4BAC-A00C-9335DA559BE9}">
  <dimension ref="A1:N18"/>
  <sheetViews>
    <sheetView showGridLines="0" zoomScale="90" zoomScaleNormal="90" workbookViewId="0">
      <selection activeCell="E28" sqref="E28"/>
    </sheetView>
  </sheetViews>
  <sheetFormatPr baseColWidth="10" defaultColWidth="11.453125" defaultRowHeight="14.5" x14ac:dyDescent="0.35"/>
  <cols>
    <col min="1" max="1" width="5.7265625" style="1" bestFit="1" customWidth="1"/>
    <col min="2" max="2" width="8.26953125" style="1" bestFit="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9"/>
      <c r="G1" s="1"/>
    </row>
    <row r="2" spans="1:14" ht="12" x14ac:dyDescent="0.3">
      <c r="A2" s="14" t="s">
        <v>49</v>
      </c>
      <c r="B2" s="13">
        <v>62.2</v>
      </c>
      <c r="C2" s="3"/>
      <c r="D2" s="4" t="s">
        <v>17</v>
      </c>
      <c r="E2" s="3"/>
      <c r="F2" s="3"/>
      <c r="G2" s="1"/>
      <c r="H2" s="8"/>
    </row>
    <row r="3" spans="1:14" ht="12" x14ac:dyDescent="0.3">
      <c r="A3" s="1" t="s">
        <v>58</v>
      </c>
      <c r="B3" s="13">
        <v>57.77</v>
      </c>
      <c r="C3" s="3"/>
      <c r="D3" s="4" t="s">
        <v>59</v>
      </c>
      <c r="E3" s="3"/>
      <c r="F3" s="3"/>
      <c r="G3" s="1"/>
      <c r="H3" s="8"/>
      <c r="J3" s="8"/>
      <c r="K3" s="8"/>
      <c r="L3" s="8"/>
      <c r="M3" s="8"/>
      <c r="N3" s="8"/>
    </row>
    <row r="4" spans="1:14" ht="12" x14ac:dyDescent="0.3">
      <c r="C4" s="3"/>
      <c r="D4" s="6" t="s">
        <v>83</v>
      </c>
      <c r="E4" s="3"/>
      <c r="F4" s="3"/>
      <c r="G4" s="1"/>
    </row>
    <row r="5" spans="1:14" ht="12" x14ac:dyDescent="0.3">
      <c r="A5" s="2"/>
      <c r="B5" s="3"/>
      <c r="C5" s="3"/>
      <c r="D5" s="3"/>
      <c r="E5" s="3"/>
      <c r="F5" s="3"/>
      <c r="G5" s="1"/>
    </row>
    <row r="6" spans="1:14" ht="12" x14ac:dyDescent="0.3">
      <c r="A6" s="2"/>
      <c r="B6" s="3"/>
      <c r="C6" s="3"/>
      <c r="D6" s="3"/>
      <c r="E6" s="3"/>
      <c r="F6" s="3"/>
      <c r="G6" s="1"/>
    </row>
    <row r="7" spans="1:14" ht="12" x14ac:dyDescent="0.3">
      <c r="A7" s="2"/>
      <c r="B7" s="3"/>
      <c r="C7" s="3"/>
      <c r="D7" s="3"/>
      <c r="E7" s="3"/>
      <c r="F7" s="3"/>
      <c r="G7" s="1"/>
    </row>
    <row r="18" spans="4:4" x14ac:dyDescent="0.35">
      <c r="D18" s="5" t="s">
        <v>5</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30812-EFF1-4695-A6D0-5627AB72BEEB}">
  <dimension ref="A2:M18"/>
  <sheetViews>
    <sheetView showGridLines="0" zoomScale="90" zoomScaleNormal="90" workbookViewId="0">
      <selection activeCell="B23" sqref="B23"/>
    </sheetView>
  </sheetViews>
  <sheetFormatPr baseColWidth="10" defaultColWidth="11.453125" defaultRowHeight="14.5" x14ac:dyDescent="0.35"/>
  <cols>
    <col min="1" max="1" width="15.26953125" style="1" bestFit="1" customWidth="1"/>
    <col min="2" max="3" width="6.1796875" style="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49</v>
      </c>
      <c r="C2" s="21" t="s">
        <v>58</v>
      </c>
      <c r="I2" s="4" t="s">
        <v>18</v>
      </c>
      <c r="J2" s="1"/>
      <c r="K2" s="1"/>
      <c r="L2" s="1"/>
      <c r="M2" s="1"/>
    </row>
    <row r="3" spans="1:13" ht="12" x14ac:dyDescent="0.3">
      <c r="A3" s="2" t="s">
        <v>60</v>
      </c>
      <c r="B3" s="22">
        <v>32.9</v>
      </c>
      <c r="C3" s="22">
        <v>34.49</v>
      </c>
      <c r="D3" s="19"/>
      <c r="E3" s="19"/>
      <c r="F3" s="19"/>
      <c r="G3" s="19"/>
      <c r="H3" s="3"/>
      <c r="I3" s="4" t="s">
        <v>84</v>
      </c>
      <c r="J3" s="1"/>
      <c r="K3" s="1"/>
      <c r="L3" s="1"/>
      <c r="M3" s="1"/>
    </row>
    <row r="4" spans="1:13" ht="12" x14ac:dyDescent="0.3">
      <c r="A4" s="2" t="s">
        <v>61</v>
      </c>
      <c r="B4" s="22">
        <v>39.619999999999997</v>
      </c>
      <c r="C4" s="22">
        <v>41.74</v>
      </c>
      <c r="D4" s="19"/>
      <c r="E4" s="19"/>
      <c r="F4" s="19"/>
      <c r="G4" s="19"/>
      <c r="H4" s="3"/>
      <c r="I4" s="6" t="s">
        <v>85</v>
      </c>
      <c r="J4" s="11"/>
      <c r="K4" s="1"/>
      <c r="L4" s="1"/>
      <c r="M4" s="1"/>
    </row>
    <row r="5" spans="1:13" ht="12" x14ac:dyDescent="0.3">
      <c r="A5" s="2" t="s">
        <v>62</v>
      </c>
      <c r="B5" s="22">
        <v>27.48</v>
      </c>
      <c r="C5" s="22">
        <v>23.77</v>
      </c>
      <c r="D5" s="19"/>
      <c r="E5" s="19"/>
      <c r="F5" s="19"/>
      <c r="G5" s="19"/>
      <c r="H5" s="3"/>
      <c r="I5" s="3"/>
      <c r="J5" s="1"/>
      <c r="K5" s="1"/>
      <c r="L5" s="1"/>
      <c r="M5" s="1"/>
    </row>
    <row r="6" spans="1:13" ht="12" x14ac:dyDescent="0.3">
      <c r="A6" s="2"/>
      <c r="B6" s="3"/>
      <c r="C6" s="3"/>
      <c r="D6" s="3"/>
      <c r="E6" s="3"/>
      <c r="F6" s="3"/>
      <c r="G6" s="3"/>
      <c r="H6" s="3"/>
      <c r="I6" s="3"/>
      <c r="J6" s="1"/>
      <c r="K6" s="1"/>
      <c r="L6" s="1"/>
      <c r="M6" s="1"/>
    </row>
    <row r="7" spans="1:13" ht="12" x14ac:dyDescent="0.3">
      <c r="A7" s="2"/>
      <c r="B7" s="3"/>
      <c r="C7" s="3"/>
      <c r="D7" s="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FBE77-3794-4738-B167-60C0491D198A}">
  <dimension ref="A2:M18"/>
  <sheetViews>
    <sheetView showGridLines="0" zoomScale="90" zoomScaleNormal="90" workbookViewId="0">
      <selection activeCell="M24" sqref="M24"/>
    </sheetView>
  </sheetViews>
  <sheetFormatPr baseColWidth="10" defaultColWidth="11.453125" defaultRowHeight="14.5" x14ac:dyDescent="0.35"/>
  <cols>
    <col min="1" max="1" width="48.81640625" style="1" bestFit="1" customWidth="1"/>
    <col min="2" max="3" width="6.453125" style="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1" t="s">
        <v>49</v>
      </c>
      <c r="C2" s="1" t="s">
        <v>58</v>
      </c>
      <c r="I2" s="4" t="s">
        <v>19</v>
      </c>
      <c r="J2" s="1"/>
      <c r="K2" s="1"/>
      <c r="L2" s="1"/>
      <c r="M2" s="1"/>
    </row>
    <row r="3" spans="1:13" ht="12" x14ac:dyDescent="0.3">
      <c r="A3" s="2" t="s">
        <v>87</v>
      </c>
      <c r="B3" s="19">
        <v>8.84</v>
      </c>
      <c r="C3" s="19">
        <v>2.4</v>
      </c>
      <c r="D3" s="19"/>
      <c r="E3" s="19"/>
      <c r="F3" s="19"/>
      <c r="G3" s="19"/>
      <c r="H3" s="3"/>
      <c r="I3" s="4" t="s">
        <v>88</v>
      </c>
      <c r="J3" s="1"/>
      <c r="K3" s="1"/>
      <c r="L3" s="1"/>
      <c r="M3" s="1"/>
    </row>
    <row r="4" spans="1:13" ht="12" x14ac:dyDescent="0.3">
      <c r="A4" s="2" t="s">
        <v>63</v>
      </c>
      <c r="B4" s="19">
        <v>9.3800000000000008</v>
      </c>
      <c r="C4" s="19">
        <v>6.86</v>
      </c>
      <c r="D4" s="19"/>
      <c r="E4" s="19"/>
      <c r="F4" s="19"/>
      <c r="G4" s="19"/>
      <c r="H4" s="3"/>
      <c r="I4" s="6" t="s">
        <v>89</v>
      </c>
      <c r="J4" s="11"/>
      <c r="K4" s="1"/>
      <c r="L4" s="1"/>
      <c r="M4" s="1"/>
    </row>
    <row r="5" spans="1:13" ht="12" x14ac:dyDescent="0.3">
      <c r="A5" s="2" t="s">
        <v>86</v>
      </c>
      <c r="B5" s="19">
        <v>9.1300000000000008</v>
      </c>
      <c r="C5" s="19">
        <v>7.98</v>
      </c>
      <c r="D5" s="19"/>
      <c r="E5" s="19"/>
      <c r="F5" s="19"/>
      <c r="G5" s="19"/>
      <c r="H5" s="3"/>
      <c r="I5" s="3"/>
      <c r="J5" s="1"/>
      <c r="K5" s="1"/>
      <c r="L5" s="1"/>
      <c r="M5" s="1"/>
    </row>
    <row r="6" spans="1:13" ht="12" x14ac:dyDescent="0.3">
      <c r="A6" s="2" t="s">
        <v>64</v>
      </c>
      <c r="B6" s="3">
        <v>22.59</v>
      </c>
      <c r="C6" s="3">
        <v>20.46</v>
      </c>
      <c r="D6" s="3"/>
      <c r="E6" s="3"/>
      <c r="F6" s="3"/>
      <c r="G6" s="3"/>
      <c r="H6" s="3"/>
      <c r="I6" s="3"/>
      <c r="J6" s="1"/>
      <c r="K6" s="1"/>
      <c r="L6" s="1"/>
      <c r="M6" s="1"/>
    </row>
    <row r="7" spans="1:13" ht="12" x14ac:dyDescent="0.3">
      <c r="A7" s="2" t="s">
        <v>65</v>
      </c>
      <c r="B7" s="3">
        <v>66.34</v>
      </c>
      <c r="C7" s="3">
        <v>64.56</v>
      </c>
      <c r="D7" s="3"/>
      <c r="E7" s="3"/>
      <c r="F7" s="3"/>
      <c r="G7" s="3"/>
      <c r="H7" s="3"/>
      <c r="I7" s="3"/>
      <c r="J7" s="1"/>
      <c r="K7" s="1"/>
      <c r="L7" s="1"/>
      <c r="M7" s="1"/>
    </row>
    <row r="8" spans="1:13" x14ac:dyDescent="0.35">
      <c r="K8" s="1"/>
      <c r="L8" s="1"/>
      <c r="M8" s="1"/>
    </row>
    <row r="17" spans="1:9" customFormat="1" x14ac:dyDescent="0.35">
      <c r="A17" s="1"/>
      <c r="B17" s="1"/>
      <c r="C17" s="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5592F-5C6A-4534-BBC0-927F41494B0E}">
  <dimension ref="A2:M18"/>
  <sheetViews>
    <sheetView showGridLines="0" zoomScale="90" zoomScaleNormal="90" workbookViewId="0">
      <selection activeCell="J27" sqref="J27"/>
    </sheetView>
  </sheetViews>
  <sheetFormatPr baseColWidth="10" defaultColWidth="11.453125" defaultRowHeight="14.5" x14ac:dyDescent="0.35"/>
  <cols>
    <col min="1" max="1" width="27.7265625" style="1" bestFit="1" customWidth="1"/>
    <col min="2" max="3" width="6.26953125" style="21" customWidth="1"/>
    <col min="4" max="4" width="5.453125" style="1" bestFit="1" customWidth="1"/>
    <col min="5" max="5" width="6.26953125" style="1" bestFit="1" customWidth="1"/>
    <col min="6" max="6" width="5.453125" style="1" bestFit="1" customWidth="1"/>
    <col min="7" max="7" width="6.26953125" style="1" bestFit="1" customWidth="1"/>
    <col min="8" max="8" width="5.54296875" style="1" customWidth="1"/>
    <col min="9" max="9" width="11.453125" style="1"/>
    <col min="10" max="13" width="11.54296875" customWidth="1"/>
    <col min="14" max="16384" width="11.453125" style="1"/>
  </cols>
  <sheetData>
    <row r="2" spans="1:13" ht="12" x14ac:dyDescent="0.3">
      <c r="B2" s="21" t="s">
        <v>49</v>
      </c>
      <c r="C2" s="21" t="s">
        <v>58</v>
      </c>
      <c r="I2" s="4" t="s">
        <v>21</v>
      </c>
      <c r="J2" s="1"/>
      <c r="K2" s="1"/>
      <c r="L2" s="1"/>
      <c r="M2" s="1"/>
    </row>
    <row r="3" spans="1:13" ht="12" x14ac:dyDescent="0.3">
      <c r="A3" s="2" t="s">
        <v>90</v>
      </c>
      <c r="B3" s="22">
        <v>7.11</v>
      </c>
      <c r="C3" s="22">
        <v>3.6</v>
      </c>
      <c r="D3" s="19"/>
      <c r="E3" s="19"/>
      <c r="F3" s="19"/>
      <c r="G3" s="19"/>
      <c r="H3" s="3"/>
      <c r="I3" s="4" t="s">
        <v>66</v>
      </c>
      <c r="J3" s="1"/>
      <c r="K3" s="1"/>
      <c r="L3" s="1"/>
      <c r="M3" s="1"/>
    </row>
    <row r="4" spans="1:13" ht="12" x14ac:dyDescent="0.3">
      <c r="A4" s="2" t="s">
        <v>91</v>
      </c>
      <c r="B4" s="22">
        <v>33.090000000000003</v>
      </c>
      <c r="C4" s="22">
        <v>14.21</v>
      </c>
      <c r="D4" s="19"/>
      <c r="E4" s="19"/>
      <c r="F4" s="19"/>
      <c r="G4" s="19"/>
      <c r="H4" s="3"/>
      <c r="I4" s="6" t="s">
        <v>89</v>
      </c>
      <c r="J4" s="11"/>
      <c r="K4" s="1"/>
      <c r="L4" s="1"/>
      <c r="M4" s="1"/>
    </row>
    <row r="5" spans="1:13" ht="12" x14ac:dyDescent="0.3">
      <c r="A5" s="2" t="s">
        <v>92</v>
      </c>
      <c r="B5" s="22">
        <v>23.53</v>
      </c>
      <c r="C5" s="22">
        <v>36.840000000000003</v>
      </c>
      <c r="D5" s="19"/>
      <c r="E5" s="19"/>
      <c r="F5" s="19"/>
      <c r="G5" s="19"/>
      <c r="H5" s="3"/>
      <c r="I5" s="3"/>
      <c r="J5" s="1"/>
      <c r="K5" s="1"/>
      <c r="L5" s="1"/>
      <c r="M5" s="1"/>
    </row>
    <row r="6" spans="1:13" ht="12" x14ac:dyDescent="0.3">
      <c r="A6" s="2" t="s">
        <v>67</v>
      </c>
      <c r="B6" s="22">
        <v>24.46</v>
      </c>
      <c r="C6" s="22">
        <v>33.28</v>
      </c>
      <c r="D6" s="3"/>
      <c r="E6" s="3"/>
      <c r="F6" s="3"/>
      <c r="G6" s="3"/>
      <c r="H6" s="3"/>
      <c r="I6" s="3"/>
      <c r="J6" s="1"/>
      <c r="K6" s="1"/>
      <c r="L6" s="1"/>
      <c r="M6" s="1"/>
    </row>
    <row r="7" spans="1:13" ht="12" x14ac:dyDescent="0.3">
      <c r="A7" s="2" t="s">
        <v>68</v>
      </c>
      <c r="B7" s="22">
        <v>11.81</v>
      </c>
      <c r="C7" s="22">
        <v>12.07</v>
      </c>
      <c r="D7" s="3"/>
      <c r="E7" s="3"/>
      <c r="F7" s="3"/>
      <c r="G7" s="3"/>
      <c r="H7" s="3"/>
      <c r="I7" s="3"/>
      <c r="J7" s="1"/>
      <c r="K7" s="1"/>
      <c r="L7" s="1"/>
      <c r="M7" s="1"/>
    </row>
    <row r="8" spans="1:13" x14ac:dyDescent="0.35">
      <c r="K8" s="1"/>
      <c r="L8" s="1"/>
      <c r="M8" s="1"/>
    </row>
    <row r="17" spans="1:9" customFormat="1" x14ac:dyDescent="0.35">
      <c r="A17" s="1"/>
      <c r="B17" s="21"/>
      <c r="C17" s="21"/>
      <c r="D17" s="1"/>
      <c r="E17" s="1"/>
      <c r="F17" s="1"/>
      <c r="G17" s="1"/>
      <c r="H17" s="1"/>
      <c r="I17" s="1"/>
    </row>
    <row r="18" spans="1:9" x14ac:dyDescent="0.35">
      <c r="I18" s="5" t="s">
        <v>5</v>
      </c>
    </row>
  </sheetData>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showGridLines="0" zoomScale="90" zoomScaleNormal="90" workbookViewId="0">
      <selection activeCell="B23" sqref="B23"/>
    </sheetView>
  </sheetViews>
  <sheetFormatPr baseColWidth="10" defaultColWidth="11.453125" defaultRowHeight="14.5" x14ac:dyDescent="0.35"/>
  <cols>
    <col min="1" max="5" width="17.7265625" style="1" customWidth="1"/>
    <col min="6" max="6" width="11.453125" style="1"/>
    <col min="7" max="7" width="10.7265625" customWidth="1"/>
    <col min="8" max="16384" width="11.453125" style="1"/>
  </cols>
  <sheetData>
    <row r="1" spans="1:8" ht="24" x14ac:dyDescent="0.3">
      <c r="A1" s="10" t="s">
        <v>0</v>
      </c>
      <c r="B1" s="7" t="s">
        <v>37</v>
      </c>
      <c r="C1" s="7" t="s">
        <v>38</v>
      </c>
      <c r="D1" s="7" t="s">
        <v>39</v>
      </c>
      <c r="E1" s="7" t="s">
        <v>1</v>
      </c>
      <c r="G1" s="4" t="s">
        <v>22</v>
      </c>
    </row>
    <row r="2" spans="1:8" ht="12" x14ac:dyDescent="0.3">
      <c r="A2" s="2">
        <v>44197</v>
      </c>
      <c r="B2" s="3">
        <v>38.663077602200097</v>
      </c>
      <c r="C2" s="3">
        <v>40.383221156273699</v>
      </c>
      <c r="D2" s="3">
        <v>47.830409909326001</v>
      </c>
      <c r="E2" s="12">
        <v>50</v>
      </c>
      <c r="F2" s="3"/>
      <c r="G2" s="4" t="s">
        <v>20</v>
      </c>
    </row>
    <row r="3" spans="1:8" ht="12" x14ac:dyDescent="0.3">
      <c r="A3" s="2">
        <v>44287</v>
      </c>
      <c r="B3" s="3">
        <v>34.603792642996297</v>
      </c>
      <c r="C3" s="3">
        <v>38.100036056257998</v>
      </c>
      <c r="D3" s="3">
        <v>42.7666617139907</v>
      </c>
      <c r="E3" s="12">
        <v>50</v>
      </c>
      <c r="F3" s="3"/>
      <c r="G3" s="6" t="s">
        <v>41</v>
      </c>
      <c r="H3" s="8"/>
    </row>
    <row r="4" spans="1:8" ht="12" x14ac:dyDescent="0.3">
      <c r="A4" s="2">
        <v>44378</v>
      </c>
      <c r="B4" s="3">
        <v>42.691101804532302</v>
      </c>
      <c r="C4" s="3">
        <v>45.963675752700397</v>
      </c>
      <c r="D4" s="3">
        <v>46.865681626404701</v>
      </c>
      <c r="E4" s="12">
        <v>50</v>
      </c>
      <c r="F4" s="3"/>
      <c r="G4" s="1"/>
    </row>
    <row r="5" spans="1:8" ht="12" x14ac:dyDescent="0.3">
      <c r="A5" s="2">
        <v>44470</v>
      </c>
      <c r="B5" s="3">
        <v>45.533621061269301</v>
      </c>
      <c r="C5" s="3">
        <v>48.421585145298202</v>
      </c>
      <c r="D5" s="3">
        <v>47.1286944001778</v>
      </c>
      <c r="E5" s="12">
        <v>50</v>
      </c>
      <c r="F5" s="3"/>
      <c r="G5" s="1"/>
    </row>
    <row r="6" spans="1:8" ht="12" x14ac:dyDescent="0.3">
      <c r="A6" s="2">
        <v>44562.125</v>
      </c>
      <c r="B6" s="3">
        <v>50.138376384049899</v>
      </c>
      <c r="C6" s="3">
        <v>51.082425722899501</v>
      </c>
      <c r="D6" s="3">
        <v>50.3865135154388</v>
      </c>
      <c r="E6" s="12">
        <v>50</v>
      </c>
      <c r="F6" s="3"/>
      <c r="G6" s="1"/>
    </row>
    <row r="7" spans="1:8" ht="12" x14ac:dyDescent="0.3">
      <c r="A7" s="2">
        <v>44652.125</v>
      </c>
      <c r="B7" s="3">
        <v>34.769010729899001</v>
      </c>
      <c r="C7" s="3">
        <v>37.4819447016895</v>
      </c>
      <c r="D7" s="3">
        <v>39.352631889741303</v>
      </c>
      <c r="E7" s="12">
        <v>50</v>
      </c>
      <c r="F7" s="3"/>
      <c r="G7" s="1"/>
    </row>
    <row r="8" spans="1:8" ht="12" x14ac:dyDescent="0.3">
      <c r="A8" s="2">
        <v>44743.166666666701</v>
      </c>
      <c r="B8" s="3">
        <v>45.467381202667298</v>
      </c>
      <c r="C8" s="3">
        <v>45.119931011010401</v>
      </c>
      <c r="D8" s="3">
        <v>45.8808243172438</v>
      </c>
      <c r="E8" s="12">
        <v>50</v>
      </c>
      <c r="F8" s="3"/>
      <c r="G8" s="1"/>
    </row>
    <row r="9" spans="1:8" x14ac:dyDescent="0.35">
      <c r="A9" s="2">
        <v>44835.166666666664</v>
      </c>
      <c r="B9" s="3">
        <v>42.301084558803801</v>
      </c>
      <c r="C9" s="3">
        <v>44.3144151005312</v>
      </c>
      <c r="D9" s="3">
        <v>44.505823478122103</v>
      </c>
      <c r="E9" s="12">
        <v>50</v>
      </c>
    </row>
    <row r="10" spans="1:8" x14ac:dyDescent="0.35">
      <c r="A10" s="2">
        <v>44927</v>
      </c>
      <c r="B10" s="3">
        <v>39.613647638408104</v>
      </c>
      <c r="C10" s="3">
        <v>39.052079532287898</v>
      </c>
      <c r="D10" s="3">
        <v>41.577854017172001</v>
      </c>
      <c r="E10" s="12">
        <v>50</v>
      </c>
    </row>
    <row r="11" spans="1:8" x14ac:dyDescent="0.35">
      <c r="A11" s="2">
        <v>45017</v>
      </c>
      <c r="B11" s="3">
        <v>40.140486586897701</v>
      </c>
      <c r="C11" s="3">
        <v>38.534908992939201</v>
      </c>
      <c r="D11" s="3">
        <v>37.541305341803501</v>
      </c>
      <c r="E11" s="12">
        <v>50</v>
      </c>
    </row>
    <row r="12" spans="1:8" x14ac:dyDescent="0.35">
      <c r="A12" s="2">
        <v>45108</v>
      </c>
      <c r="B12" s="3">
        <v>44.851014562222197</v>
      </c>
      <c r="C12" s="3">
        <v>47.345733940881502</v>
      </c>
      <c r="D12" s="3">
        <v>45.994367337129503</v>
      </c>
      <c r="E12" s="12">
        <v>50</v>
      </c>
    </row>
    <row r="13" spans="1:8" x14ac:dyDescent="0.35">
      <c r="A13" s="2">
        <v>45200</v>
      </c>
      <c r="B13" s="3">
        <v>40.114680141587002</v>
      </c>
      <c r="C13" s="3">
        <v>42.4571460723405</v>
      </c>
      <c r="D13" s="3">
        <v>40.137660122522298</v>
      </c>
      <c r="E13" s="12">
        <v>50</v>
      </c>
    </row>
    <row r="14" spans="1:8" x14ac:dyDescent="0.35">
      <c r="A14" s="2">
        <v>45292</v>
      </c>
      <c r="B14" s="3">
        <v>41.666528722476201</v>
      </c>
      <c r="C14" s="3">
        <v>40.563354149202198</v>
      </c>
      <c r="D14" s="3">
        <v>43.459914753183703</v>
      </c>
      <c r="E14" s="12">
        <v>50</v>
      </c>
    </row>
    <row r="15" spans="1:8" x14ac:dyDescent="0.35">
      <c r="A15" s="2">
        <v>45383.125</v>
      </c>
      <c r="B15" s="3">
        <v>42.686624155235201</v>
      </c>
      <c r="C15" s="3">
        <v>43.205224202456201</v>
      </c>
      <c r="D15" s="3">
        <v>44.806595233653901</v>
      </c>
      <c r="E15" s="12">
        <v>50</v>
      </c>
    </row>
    <row r="18" spans="7:7" ht="12" x14ac:dyDescent="0.3">
      <c r="G18" s="5" t="s">
        <v>13</v>
      </c>
    </row>
    <row r="19" spans="7:7" ht="12" x14ac:dyDescent="0.3">
      <c r="G19" s="5" t="s">
        <v>5</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DF989-D46C-485A-B996-A42506A875B4}">
  <dimension ref="A2:K20"/>
  <sheetViews>
    <sheetView showGridLines="0" zoomScale="90" zoomScaleNormal="90" workbookViewId="0">
      <selection activeCell="L27" sqref="L27"/>
    </sheetView>
  </sheetViews>
  <sheetFormatPr baseColWidth="10" defaultColWidth="11.453125" defaultRowHeight="12" x14ac:dyDescent="0.3"/>
  <cols>
    <col min="1" max="1" width="9.26953125" style="1" bestFit="1" customWidth="1"/>
    <col min="2" max="2" width="7.453125" style="1" customWidth="1"/>
    <col min="3" max="7" width="11.453125" style="1"/>
    <col min="8" max="8" width="7.26953125" style="1" customWidth="1"/>
    <col min="9" max="16384" width="11.453125" style="1"/>
  </cols>
  <sheetData>
    <row r="2" spans="1:11" x14ac:dyDescent="0.3">
      <c r="A2" s="10"/>
      <c r="B2" s="7"/>
      <c r="D2" s="4" t="s">
        <v>23</v>
      </c>
    </row>
    <row r="3" spans="1:11" x14ac:dyDescent="0.3">
      <c r="A3" s="2">
        <v>44287</v>
      </c>
      <c r="B3" s="22">
        <v>54.2</v>
      </c>
      <c r="D3" s="4" t="s">
        <v>93</v>
      </c>
    </row>
    <row r="4" spans="1:11" x14ac:dyDescent="0.3">
      <c r="A4" s="2">
        <v>44652</v>
      </c>
      <c r="B4" s="22">
        <v>44.9</v>
      </c>
      <c r="D4" s="6" t="s">
        <v>50</v>
      </c>
      <c r="E4" s="18"/>
      <c r="F4" s="18"/>
      <c r="G4" s="18"/>
      <c r="H4" s="18"/>
      <c r="I4" s="18"/>
      <c r="J4" s="18"/>
      <c r="K4" s="18"/>
    </row>
    <row r="5" spans="1:11" x14ac:dyDescent="0.3">
      <c r="A5" s="2">
        <v>45017</v>
      </c>
      <c r="B5" s="22">
        <v>38.39</v>
      </c>
      <c r="D5" s="18"/>
      <c r="E5" s="18"/>
      <c r="F5" s="18"/>
      <c r="G5" s="18"/>
      <c r="H5" s="18"/>
      <c r="I5" s="18"/>
      <c r="J5" s="18"/>
      <c r="K5" s="18"/>
    </row>
    <row r="6" spans="1:11" x14ac:dyDescent="0.3">
      <c r="A6" s="2">
        <v>45383</v>
      </c>
      <c r="B6" s="22">
        <v>34.200000000000003</v>
      </c>
      <c r="D6" s="18"/>
      <c r="E6" s="18"/>
      <c r="F6" s="18"/>
      <c r="G6" s="18"/>
      <c r="H6" s="18"/>
      <c r="I6" s="18"/>
      <c r="J6" s="18"/>
      <c r="K6" s="18"/>
    </row>
    <row r="7" spans="1:11" x14ac:dyDescent="0.3">
      <c r="A7" s="2"/>
      <c r="B7" s="19"/>
    </row>
    <row r="8" spans="1:11" x14ac:dyDescent="0.3">
      <c r="A8" s="2"/>
      <c r="B8" s="19"/>
    </row>
    <row r="14" spans="1:11" ht="12" customHeight="1" x14ac:dyDescent="0.3"/>
    <row r="15" spans="1:11" ht="12" customHeight="1" x14ac:dyDescent="0.3"/>
    <row r="16" spans="1:11" ht="12" customHeight="1" x14ac:dyDescent="0.3"/>
    <row r="20" spans="4:4" x14ac:dyDescent="0.3">
      <c r="D20" s="5" t="s">
        <v>5</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DC4E8-A771-404D-813E-BD9BC95B92BD}">
  <dimension ref="A1:N18"/>
  <sheetViews>
    <sheetView showGridLines="0" zoomScale="90" zoomScaleNormal="90" workbookViewId="0">
      <selection activeCell="I12" sqref="I12"/>
    </sheetView>
  </sheetViews>
  <sheetFormatPr baseColWidth="10" defaultColWidth="11.453125" defaultRowHeight="14.5" x14ac:dyDescent="0.35"/>
  <cols>
    <col min="1" max="1" width="71" style="1" bestFit="1" customWidth="1"/>
    <col min="2" max="2" width="5.1796875" style="1" customWidth="1"/>
    <col min="3" max="3" width="15.7265625" style="1" bestFit="1" customWidth="1"/>
    <col min="4" max="4" width="14.7265625" style="1" bestFit="1" customWidth="1"/>
    <col min="5" max="6" width="11.453125" style="1"/>
    <col min="7" max="7" width="10.7265625" customWidth="1"/>
    <col min="8" max="16384" width="11.453125" style="1"/>
  </cols>
  <sheetData>
    <row r="1" spans="1:14" ht="12" x14ac:dyDescent="0.3">
      <c r="B1" s="9"/>
      <c r="G1" s="1"/>
    </row>
    <row r="2" spans="1:14" ht="12" x14ac:dyDescent="0.3">
      <c r="A2" s="2" t="s">
        <v>96</v>
      </c>
      <c r="B2" s="22">
        <v>29.91</v>
      </c>
      <c r="C2" s="3"/>
      <c r="D2" s="4" t="s">
        <v>24</v>
      </c>
      <c r="E2" s="3"/>
      <c r="F2" s="3"/>
      <c r="G2" s="1"/>
      <c r="H2" s="8"/>
    </row>
    <row r="3" spans="1:14" ht="12" x14ac:dyDescent="0.3">
      <c r="A3" s="2" t="s">
        <v>99</v>
      </c>
      <c r="B3" s="22">
        <v>4.0599999999999996</v>
      </c>
      <c r="C3" s="3"/>
      <c r="D3" s="4" t="s">
        <v>69</v>
      </c>
      <c r="E3" s="3"/>
      <c r="F3" s="3"/>
      <c r="G3" s="1"/>
      <c r="H3" s="8"/>
      <c r="J3" s="8"/>
      <c r="K3" s="8"/>
      <c r="L3" s="8"/>
      <c r="M3" s="8"/>
      <c r="N3" s="8"/>
    </row>
    <row r="4" spans="1:14" ht="12" x14ac:dyDescent="0.3">
      <c r="A4" s="2" t="s">
        <v>95</v>
      </c>
      <c r="B4" s="22">
        <v>28.68</v>
      </c>
      <c r="C4" s="3"/>
      <c r="D4" s="6" t="s">
        <v>100</v>
      </c>
      <c r="E4" s="3"/>
      <c r="F4" s="3"/>
      <c r="G4" s="1"/>
    </row>
    <row r="5" spans="1:14" ht="12" x14ac:dyDescent="0.3">
      <c r="A5" s="1" t="s">
        <v>94</v>
      </c>
      <c r="B5" s="23">
        <v>8.49</v>
      </c>
      <c r="C5" s="3"/>
      <c r="D5" s="3"/>
      <c r="E5" s="3"/>
      <c r="F5" s="3"/>
      <c r="G5" s="1"/>
    </row>
    <row r="6" spans="1:14" ht="12" x14ac:dyDescent="0.3">
      <c r="A6" s="14" t="s">
        <v>98</v>
      </c>
      <c r="B6" s="23">
        <v>12.72</v>
      </c>
      <c r="C6" s="3"/>
      <c r="D6" s="3"/>
      <c r="E6" s="3"/>
      <c r="F6" s="3"/>
      <c r="G6" s="1"/>
    </row>
    <row r="7" spans="1:14" ht="12" x14ac:dyDescent="0.3">
      <c r="A7" s="14" t="s">
        <v>97</v>
      </c>
      <c r="B7" s="23">
        <v>36.020000000000003</v>
      </c>
      <c r="C7" s="3"/>
      <c r="D7" s="3"/>
      <c r="E7" s="3"/>
      <c r="F7" s="3"/>
      <c r="G7" s="1"/>
    </row>
    <row r="18" spans="4:4" x14ac:dyDescent="0.35">
      <c r="D18" s="5" t="s">
        <v>5</v>
      </c>
    </row>
  </sheetData>
  <phoneticPr fontId="9"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12a1182-013d-4cc6-b221-db0b8f2d3aff" xsi:nil="true"/>
    <lcf76f155ced4ddcb4097134ff3c332f xmlns="998aaabb-1716-40b0-95fe-b4395adc2fb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45EABA46A2E5941890926583B675825" ma:contentTypeVersion="14" ma:contentTypeDescription="Crear nuevo documento." ma:contentTypeScope="" ma:versionID="3a4518eb7a6ce9c4b5465777b0a17583">
  <xsd:schema xmlns:xsd="http://www.w3.org/2001/XMLSchema" xmlns:xs="http://www.w3.org/2001/XMLSchema" xmlns:p="http://schemas.microsoft.com/office/2006/metadata/properties" xmlns:ns2="998aaabb-1716-40b0-95fe-b4395adc2fb0" xmlns:ns3="412a1182-013d-4cc6-b221-db0b8f2d3aff" targetNamespace="http://schemas.microsoft.com/office/2006/metadata/properties" ma:root="true" ma:fieldsID="c72eca7830ac5638c383112f44577802" ns2:_="" ns3:_="">
    <xsd:import namespace="998aaabb-1716-40b0-95fe-b4395adc2fb0"/>
    <xsd:import namespace="412a1182-013d-4cc6-b221-db0b8f2d3a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aaabb-1716-40b0-95fe-b4395adc2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2a1182-013d-4cc6-b221-db0b8f2d3af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84d539bc-28da-4960-a834-211d348e0cc5}" ma:internalName="TaxCatchAll" ma:showField="CatchAllData" ma:web="412a1182-013d-4cc6-b221-db0b8f2d3a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F9EB65-2B29-4923-8988-98E87FA54AE2}">
  <ds:schemaRefs>
    <ds:schemaRef ds:uri="http://schemas.microsoft.com/sharepoint/v3/contenttype/forms"/>
  </ds:schemaRefs>
</ds:datastoreItem>
</file>

<file path=customXml/itemProps2.xml><?xml version="1.0" encoding="utf-8"?>
<ds:datastoreItem xmlns:ds="http://schemas.openxmlformats.org/officeDocument/2006/customXml" ds:itemID="{282F568F-37C3-46D1-8681-4484D842DDD6}">
  <ds:schemaRefs>
    <ds:schemaRef ds:uri="412a1182-013d-4cc6-b221-db0b8f2d3aff"/>
    <ds:schemaRef ds:uri="998aaabb-1716-40b0-95fe-b4395adc2fb0"/>
    <ds:schemaRef ds:uri="http://purl.org/dc/elements/1.1/"/>
    <ds:schemaRef ds:uri="http://schemas.microsoft.com/office/infopath/2007/PartnerControls"/>
    <ds:schemaRef ds:uri="http://purl.org/dc/dcmitype/"/>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08630FBD-67EC-4961-9EF7-816E77B6E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aaabb-1716-40b0-95fe-b4395adc2fb0"/>
    <ds:schemaRef ds:uri="412a1182-013d-4cc6-b221-db0b8f2d3a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18</vt:i4>
      </vt:variant>
    </vt:vector>
  </HeadingPairs>
  <TitlesOfParts>
    <vt:vector size="18" baseType="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Gráfico 18</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2022-07-28T14:14:46Z</dcterms:created>
  <dcterms:modified xsi:type="dcterms:W3CDTF">2024-05-13T20:08:52Z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0x010100345EABA46A2E5941890926583B675825</vt:lpwstr>
  </property>
  <property fmtid="{D5CDD505-2E9C-101B-9397-08002B2CF9AE}" pid="3" name="MediaServiceImageTags">
    <vt:lpwstr/>
  </property>
  <property fmtid="{D5CDD505-2E9C-101B-9397-08002B2CF9AE}" pid="4" name="MSIP_Label_088652c0-4c68-4217-8346-55265c7b16f1_Enabled">
    <vt:lpwstr>true</vt:lpwstr>
  </property>
  <property fmtid="{D5CDD505-2E9C-101B-9397-08002B2CF9AE}" pid="5" name="MSIP_Label_088652c0-4c68-4217-8346-55265c7b16f1_SetDate">
    <vt:lpwstr>2023-02-03T12:36:43Z</vt:lpwstr>
  </property>
  <property fmtid="{D5CDD505-2E9C-101B-9397-08002B2CF9AE}" pid="6" name="MSIP_Label_088652c0-4c68-4217-8346-55265c7b16f1_Method">
    <vt:lpwstr>Privileged</vt:lpwstr>
  </property>
  <property fmtid="{D5CDD505-2E9C-101B-9397-08002B2CF9AE}" pid="7" name="MSIP_Label_088652c0-4c68-4217-8346-55265c7b16f1_Name">
    <vt:lpwstr>Publico</vt:lpwstr>
  </property>
  <property fmtid="{D5CDD505-2E9C-101B-9397-08002B2CF9AE}" pid="8" name="MSIP_Label_088652c0-4c68-4217-8346-55265c7b16f1_SiteId">
    <vt:lpwstr>d1bf4087-52c2-42b9-913e-a262f9f83199</vt:lpwstr>
  </property>
  <property fmtid="{D5CDD505-2E9C-101B-9397-08002B2CF9AE}" pid="9" name="MSIP_Label_088652c0-4c68-4217-8346-55265c7b16f1_ActionId">
    <vt:lpwstr>6daa5274-dcda-493f-9c51-3da2079b63bf</vt:lpwstr>
  </property>
  <property fmtid="{D5CDD505-2E9C-101B-9397-08002B2CF9AE}" pid="10" name="MSIP_Label_088652c0-4c68-4217-8346-55265c7b16f1_ContentBits">
    <vt:lpwstr>0</vt:lpwstr>
  </property>
</Properties>
</file>