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3/Borradores/Recuadros/Recuadro PIB Minero/"/>
    </mc:Choice>
  </mc:AlternateContent>
  <xr:revisionPtr revIDLastSave="43" documentId="13_ncr:101_{B326450B-2A13-4A24-AEB6-46472A6FECEB}" xr6:coauthVersionLast="47" xr6:coauthVersionMax="47" xr10:uidLastSave="{D4FFEA13-5863-4E91-9AD3-7FE55EE4D44E}"/>
  <bookViews>
    <workbookView xWindow="19090" yWindow="-110" windowWidth="19420" windowHeight="10420" xr2:uid="{00000000-000D-0000-FFFF-FFFF00000000}"/>
  </bookViews>
  <sheets>
    <sheet name="F.I.17a" sheetId="1" r:id="rId1"/>
    <sheet name="F.I.17b" sheetId="3" r:id="rId2"/>
    <sheet name="T.I.1" sheetId="5" r:id="rId3"/>
  </sheets>
  <definedNames>
    <definedName name="_xlnm._FilterDatabase" localSheetId="0" hidden="1">'F.I.17a'!#REF!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<sst xmlns="http://schemas.openxmlformats.org/spreadsheetml/2006/main" count="43" uniqueCount="42">
  <si>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Emisor</t>
  </si>
  <si>
    <t>2000-04</t>
  </si>
  <si>
    <t>2005-09</t>
  </si>
  <si>
    <t>2010-14</t>
  </si>
  <si>
    <t>2015-19</t>
  </si>
  <si>
    <t>2020-22</t>
  </si>
  <si>
    <t>2023 (f)</t>
  </si>
  <si>
    <t>2024 (f)</t>
  </si>
  <si>
    <t>2025 (f)</t>
  </si>
  <si>
    <t>0,0</t>
  </si>
  <si>
    <t>1,25 - 2,25</t>
  </si>
  <si>
    <t>2,0 - 3,0</t>
  </si>
  <si>
    <t>Other trade and HR</t>
  </si>
  <si>
    <t>Transport &amp; communications</t>
  </si>
  <si>
    <t>Manufacturing</t>
  </si>
  <si>
    <t>Construction</t>
  </si>
  <si>
    <t>Wholesale trade</t>
  </si>
  <si>
    <t>Business services</t>
  </si>
  <si>
    <t>EGW</t>
  </si>
  <si>
    <t>Other</t>
  </si>
  <si>
    <t>Mining</t>
  </si>
  <si>
    <t>X axis</t>
  </si>
  <si>
    <t>Y axis</t>
  </si>
  <si>
    <t>Partial correlations</t>
  </si>
  <si>
    <t>FIGURE I.17a</t>
  </si>
  <si>
    <t>(a) Mining linkages across sectors according to
microdata</t>
  </si>
  <si>
    <t>(partial correlations with purchases in the rest of the economy)</t>
  </si>
  <si>
    <t>Source: Central Bank of Chile based on information from the Tax Administration (SII).</t>
  </si>
  <si>
    <t>(b) Mining investment expectations</t>
  </si>
  <si>
    <t>(billions of dollars)</t>
  </si>
  <si>
    <t>FIGURE I.17b</t>
  </si>
  <si>
    <t>Source: Cochilco (2022).</t>
  </si>
  <si>
    <t>Cochilco Mining</t>
  </si>
  <si>
    <t>Private</t>
  </si>
  <si>
    <t>Table I.1</t>
  </si>
  <si>
    <t>Mining and total GDP</t>
  </si>
  <si>
    <t>MPR Dec.23</t>
  </si>
  <si>
    <t>(annual change, percent)</t>
  </si>
  <si>
    <t>Mining GDP</t>
  </si>
  <si>
    <t>Total GDP</t>
  </si>
  <si>
    <t>(f) Forecast.</t>
  </si>
  <si>
    <t>Source: Central Bank of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</si>
</sst>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  <font>
      <sz val="7"/>
      <name val="Frutiger LT 45 Light"/>
      <family val="2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5" fillId="0" borderId="0" applyNumberFormat="0" applyFill="0" applyBorder="0" applyAlignment="0" applyProtection="0"/>
    <xf numFmtId="0" fontId="12" fillId="0" borderId="0"/>
  </cellStyleXfs>
  <cellXfs count="4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7" fillId="2" borderId="0" xfId="0" applyFont="1" applyFill="1"/>
    <xf numFmtId="0" fontId="2" fillId="2" borderId="0" xfId="0" applyFont="1" applyFill="1" applyAlignment="1">
      <alignment vertical="center" wrapText="1"/>
    </xf>
    <xf numFmtId="0" fontId="11" fillId="0" borderId="0" xfId="1" applyFont="1" applyAlignment="1">
      <alignment horizontal="center"/>
    </xf>
    <xf numFmtId="0" fontId="1" fillId="0" borderId="0" xfId="1"/>
    <xf numFmtId="0" fontId="14" fillId="0" borderId="2" xfId="3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6" fillId="0" borderId="0" xfId="4" applyFont="1" applyFill="1" applyBorder="1" applyAlignment="1">
      <alignment horizontal="center" vertical="center"/>
    </xf>
    <xf numFmtId="0" fontId="16" fillId="0" borderId="0" xfId="3" applyFont="1" applyAlignment="1">
      <alignment horizontal="left" vertical="center" wrapText="1"/>
    </xf>
    <xf numFmtId="164" fontId="16" fillId="0" borderId="0" xfId="5" applyNumberFormat="1" applyFont="1" applyAlignment="1">
      <alignment horizontal="center" vertical="center"/>
    </xf>
    <xf numFmtId="164" fontId="16" fillId="0" borderId="4" xfId="5" quotePrefix="1" applyNumberFormat="1" applyFont="1" applyBorder="1" applyAlignment="1">
      <alignment horizontal="center" vertical="center"/>
    </xf>
    <xf numFmtId="164" fontId="16" fillId="0" borderId="0" xfId="5" quotePrefix="1" applyNumberFormat="1" applyFont="1" applyAlignment="1">
      <alignment horizontal="center" vertical="center"/>
    </xf>
    <xf numFmtId="0" fontId="16" fillId="0" borderId="2" xfId="3" applyFont="1" applyBorder="1" applyAlignment="1">
      <alignment horizontal="left" vertical="center" wrapText="1"/>
    </xf>
    <xf numFmtId="164" fontId="16" fillId="0" borderId="2" xfId="5" applyNumberFormat="1" applyFont="1" applyBorder="1" applyAlignment="1">
      <alignment horizontal="center" vertical="center"/>
    </xf>
    <xf numFmtId="164" fontId="16" fillId="0" borderId="1" xfId="5" applyNumberFormat="1" applyFont="1" applyBorder="1" applyAlignment="1">
      <alignment horizontal="center" vertical="center"/>
    </xf>
    <xf numFmtId="164" fontId="16" fillId="0" borderId="2" xfId="5" quotePrefix="1" applyNumberFormat="1" applyFont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164" fontId="17" fillId="0" borderId="5" xfId="5" applyNumberFormat="1" applyFont="1" applyBorder="1" applyAlignment="1">
      <alignment horizontal="right" vertical="center"/>
    </xf>
    <xf numFmtId="164" fontId="1" fillId="0" borderId="0" xfId="1" applyNumberFormat="1"/>
    <xf numFmtId="0" fontId="1" fillId="0" borderId="0" xfId="1" applyAlignment="1"/>
    <xf numFmtId="0" fontId="18" fillId="0" borderId="0" xfId="4" applyFont="1" applyFill="1" applyBorder="1" applyAlignment="1">
      <alignment vertical="center"/>
    </xf>
    <xf numFmtId="0" fontId="9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0" fillId="0" borderId="0" xfId="0" applyNumberFormat="1" applyFill="1" applyAlignment="1">
      <alignment horizontal="center"/>
    </xf>
    <xf numFmtId="0" fontId="8" fillId="0" borderId="0" xfId="0" applyFont="1" applyFill="1"/>
    <xf numFmtId="0" fontId="9" fillId="3" borderId="6" xfId="0" applyFont="1" applyFill="1" applyBorder="1"/>
    <xf numFmtId="0" fontId="0" fillId="0" borderId="6" xfId="0" applyFill="1" applyBorder="1"/>
    <xf numFmtId="2" fontId="0" fillId="0" borderId="6" xfId="0" applyNumberFormat="1" applyFill="1" applyBorder="1" applyAlignment="1">
      <alignment horizontal="right"/>
    </xf>
    <xf numFmtId="0" fontId="10" fillId="3" borderId="6" xfId="0" applyFont="1" applyFill="1" applyBorder="1"/>
    <xf numFmtId="0" fontId="7" fillId="2" borderId="6" xfId="0" applyFont="1" applyFill="1" applyBorder="1"/>
    <xf numFmtId="3" fontId="0" fillId="2" borderId="6" xfId="0" applyNumberFormat="1" applyFill="1" applyBorder="1"/>
    <xf numFmtId="0" fontId="4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justify" vertical="center" wrapText="1"/>
    </xf>
    <xf numFmtId="0" fontId="16" fillId="0" borderId="3" xfId="4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</cellXfs>
  <cellStyles count="6">
    <cellStyle name="Normal" xfId="0" builtinId="0"/>
    <cellStyle name="Normal 2" xfId="1" xr:uid="{53CF42DF-D766-4BE7-B157-73634AD85511}"/>
    <cellStyle name="Normal 3 2 3" xfId="3" xr:uid="{C4D8ECA7-2B7E-42C5-BBA3-FEFD7D431EBB}"/>
    <cellStyle name="Normal 3 2 3 2" xfId="2" xr:uid="{8EBFC33D-1354-4297-931A-581231B343E3}"/>
    <cellStyle name="Normal 72" xfId="5" xr:uid="{4EBF9491-2211-4424-A1E5-584D25E3AAE8}"/>
    <cellStyle name="pablo" xfId="4" xr:uid="{48E5FB12-2553-4432-AE90-1FCA3D23BD90}"/>
  </cellStyles>
  <dxfs count="0"/>
  <tableStyles count="0" defaultTableStyle="TableStyleMedium2" defaultPivotStyle="PivotStyleLight16"/>
  <colors>
    <mruColors>
      <color rgb="FFFF505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904737143211528E-2"/>
          <c:y val="0"/>
          <c:w val="0.95095262856788476"/>
          <c:h val="0.95445801173661082"/>
        </c:manualLayout>
      </c:layout>
      <c:bubbleChart>
        <c:varyColors val="0"/>
        <c:ser>
          <c:idx val="0"/>
          <c:order val="0"/>
          <c:tx>
            <c:strRef>
              <c:f>'F.I.17a'!$D$3</c:f>
              <c:strCache>
                <c:ptCount val="1"/>
                <c:pt idx="0">
                  <c:v>Y axis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1-4632-914C-D1BC7D43083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11-4632-914C-D1BC7D43083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11-4632-914C-D1BC7D43083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11-4632-914C-D1BC7D43083E}"/>
              </c:ext>
            </c:extLst>
          </c:dPt>
          <c:dPt>
            <c:idx val="5"/>
            <c:invertIfNegative val="0"/>
            <c:bubble3D val="0"/>
            <c:spPr>
              <a:solidFill>
                <a:srgbClr val="FF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11-4632-914C-D1BC7D43083E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D11-4632-914C-D1BC7D43083E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D11-4632-914C-D1BC7D43083E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D11-4632-914C-D1BC7D43083E}"/>
              </c:ext>
            </c:extLst>
          </c:dPt>
          <c:dLbls>
            <c:dLbl>
              <c:idx val="0"/>
              <c:layout>
                <c:manualLayout>
                  <c:x val="-0.24797035670029882"/>
                  <c:y val="-5.80855418511207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trade and HR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9125555555555553"/>
                      <c:h val="8.22268518518518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6D11-4632-914C-D1BC7D43083E}"/>
                </c:ext>
              </c:extLst>
            </c:dLbl>
            <c:dLbl>
              <c:idx val="1"/>
              <c:layout>
                <c:manualLayout>
                  <c:x val="-0.26241496993476188"/>
                  <c:y val="7.49031159386937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Transport &amp; communications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4322847259303986"/>
                      <c:h val="0.1614097666497905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0-6D11-4632-914C-D1BC7D43083E}"/>
                </c:ext>
              </c:extLst>
            </c:dLbl>
            <c:dLbl>
              <c:idx val="2"/>
              <c:layout>
                <c:manualLayout>
                  <c:x val="-0.24432568591284207"/>
                  <c:y val="2.92264444055654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Manufacturing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138461359441667"/>
                      <c:h val="8.17460263818953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6D11-4632-914C-D1BC7D43083E}"/>
                </c:ext>
              </c:extLst>
            </c:dLbl>
            <c:dLbl>
              <c:idx val="3"/>
              <c:layout>
                <c:manualLayout>
                  <c:x val="-0.33907575511341209"/>
                  <c:y val="2.3012841165370278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Construction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775033083370087"/>
                      <c:h val="8.174621438762828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6D11-4632-914C-D1BC7D43083E}"/>
                </c:ext>
              </c:extLst>
            </c:dLbl>
            <c:dLbl>
              <c:idx val="4"/>
              <c:layout>
                <c:manualLayout>
                  <c:x val="-8.826638665289227E-2"/>
                  <c:y val="2.04586686720770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Wholesale trade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04287733382742"/>
                      <c:h val="0.169425184722991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6D11-4632-914C-D1BC7D43083E}"/>
                </c:ext>
              </c:extLst>
            </c:dLbl>
            <c:dLbl>
              <c:idx val="5"/>
              <c:layout>
                <c:manualLayout>
                  <c:x val="-1.2309915564511188E-3"/>
                  <c:y val="-8.768113785137136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Business services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89167218788768"/>
                      <c:h val="0.169425184722991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6D11-4632-914C-D1BC7D43083E}"/>
                </c:ext>
              </c:extLst>
            </c:dLbl>
            <c:dLbl>
              <c:idx val="6"/>
              <c:layout>
                <c:manualLayout>
                  <c:x val="-4.1278759315580636E-2"/>
                  <c:y val="-3.50715699360243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EGW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D11-4632-914C-D1BC7D43083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Minería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33988809695165"/>
                      <c:h val="8.174621438762828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D-6D11-4632-914C-D1BC7D43083E}"/>
                </c:ext>
              </c:extLst>
            </c:dLbl>
            <c:dLbl>
              <c:idx val="8"/>
              <c:layout>
                <c:manualLayout>
                  <c:x val="3.3015770159408889E-2"/>
                  <c:y val="-2.92262164105378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6D11-4632-914C-D1BC7D43083E}"/>
                </c:ext>
              </c:extLst>
            </c:dLbl>
            <c:dLbl>
              <c:idx val="9"/>
              <c:layout>
                <c:manualLayout>
                  <c:x val="-0.17396048568708936"/>
                  <c:y val="-5.845031527592504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Minería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97485663872959"/>
                      <c:h val="8.174621438762828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F-6D11-4632-914C-D1BC7D4308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'F.I.17a'!$C$4:$C$12</c:f>
              <c:numCache>
                <c:formatCode>General</c:formatCode>
                <c:ptCount val="9"/>
                <c:pt idx="0">
                  <c:v>4.3</c:v>
                </c:pt>
                <c:pt idx="1">
                  <c:v>4.3</c:v>
                </c:pt>
                <c:pt idx="2">
                  <c:v>2.7</c:v>
                </c:pt>
                <c:pt idx="3">
                  <c:v>2.8</c:v>
                </c:pt>
                <c:pt idx="4">
                  <c:v>6</c:v>
                </c:pt>
                <c:pt idx="5">
                  <c:v>6.3</c:v>
                </c:pt>
                <c:pt idx="6">
                  <c:v>5.5</c:v>
                </c:pt>
                <c:pt idx="8">
                  <c:v>6</c:v>
                </c:pt>
              </c:numCache>
            </c:numRef>
          </c:xVal>
          <c:yVal>
            <c:numRef>
              <c:f>'F.I.17a'!$D$4:$D$12</c:f>
              <c:numCache>
                <c:formatCode>General</c:formatCode>
                <c:ptCount val="9"/>
                <c:pt idx="0">
                  <c:v>6</c:v>
                </c:pt>
                <c:pt idx="1">
                  <c:v>-1.5</c:v>
                </c:pt>
                <c:pt idx="2">
                  <c:v>0.6</c:v>
                </c:pt>
                <c:pt idx="3">
                  <c:v>4.0999999999999996</c:v>
                </c:pt>
                <c:pt idx="4">
                  <c:v>-0.5</c:v>
                </c:pt>
                <c:pt idx="5">
                  <c:v>2.4</c:v>
                </c:pt>
                <c:pt idx="6">
                  <c:v>5</c:v>
                </c:pt>
                <c:pt idx="8">
                  <c:v>4</c:v>
                </c:pt>
              </c:numCache>
            </c:numRef>
          </c:yVal>
          <c:bubbleSize>
            <c:numRef>
              <c:f>'F.I.17a'!$E$4:$E$12</c:f>
              <c:numCache>
                <c:formatCode>0.00</c:formatCode>
                <c:ptCount val="9"/>
                <c:pt idx="0">
                  <c:v>1.1897134340221558</c:v>
                </c:pt>
                <c:pt idx="1">
                  <c:v>1.0947884009999478</c:v>
                </c:pt>
                <c:pt idx="2">
                  <c:v>1.0410689923535785</c:v>
                </c:pt>
                <c:pt idx="3">
                  <c:v>0.92690330658969489</c:v>
                </c:pt>
                <c:pt idx="4">
                  <c:v>0.91019513378681216</c:v>
                </c:pt>
                <c:pt idx="5">
                  <c:v>0.61753851067594789</c:v>
                </c:pt>
                <c:pt idx="6">
                  <c:v>0.19185857497943448</c:v>
                </c:pt>
                <c:pt idx="8">
                  <c:v>2.0831440526058518E-3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2-6D11-4632-914C-D1BC7D43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401910368"/>
        <c:axId val="1604702896"/>
      </c:bubbleChart>
      <c:valAx>
        <c:axId val="1401910368"/>
        <c:scaling>
          <c:orientation val="minMax"/>
          <c:max val="8"/>
          <c:min val="1"/>
        </c:scaling>
        <c:delete val="1"/>
        <c:axPos val="b"/>
        <c:numFmt formatCode="General" sourceLinked="1"/>
        <c:majorTickMark val="none"/>
        <c:minorTickMark val="none"/>
        <c:tickLblPos val="nextTo"/>
        <c:crossAx val="1604702896"/>
        <c:crosses val="autoZero"/>
        <c:crossBetween val="midCat"/>
      </c:valAx>
      <c:valAx>
        <c:axId val="1604702896"/>
        <c:scaling>
          <c:orientation val="minMax"/>
          <c:max val="10"/>
          <c:min val="-4"/>
        </c:scaling>
        <c:delete val="1"/>
        <c:axPos val="l"/>
        <c:numFmt formatCode="General" sourceLinked="1"/>
        <c:majorTickMark val="none"/>
        <c:minorTickMark val="none"/>
        <c:tickLblPos val="nextTo"/>
        <c:crossAx val="14019103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'F.I.17b'!$B$5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'F.I.17b'!$C$2:$G$2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'F.I.17b'!$C$5:$G$5</c:f>
              <c:numCache>
                <c:formatCode>#,##0</c:formatCode>
                <c:ptCount val="5"/>
                <c:pt idx="0">
                  <c:v>5528</c:v>
                </c:pt>
                <c:pt idx="1">
                  <c:v>4864</c:v>
                </c:pt>
                <c:pt idx="2">
                  <c:v>7647</c:v>
                </c:pt>
                <c:pt idx="3">
                  <c:v>8047</c:v>
                </c:pt>
                <c:pt idx="4">
                  <c:v>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2-41C7-9AB6-51AEB5EBE242}"/>
            </c:ext>
          </c:extLst>
        </c:ser>
        <c:ser>
          <c:idx val="2"/>
          <c:order val="1"/>
          <c:tx>
            <c:strRef>
              <c:f>'F.I.17b'!$B$4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A7CADD"/>
            </a:solidFill>
            <a:ln>
              <a:noFill/>
            </a:ln>
            <a:effectLst/>
          </c:spPr>
          <c:invertIfNegative val="0"/>
          <c:cat>
            <c:numRef>
              <c:f>'F.I.17b'!$C$2:$G$2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'F.I.17b'!$C$4:$G$4</c:f>
              <c:numCache>
                <c:formatCode>#,##0</c:formatCode>
                <c:ptCount val="5"/>
                <c:pt idx="0">
                  <c:v>2332</c:v>
                </c:pt>
                <c:pt idx="1">
                  <c:v>2922</c:v>
                </c:pt>
                <c:pt idx="2">
                  <c:v>3009</c:v>
                </c:pt>
                <c:pt idx="3">
                  <c:v>2694</c:v>
                </c:pt>
                <c:pt idx="4">
                  <c:v>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2-41C7-9AB6-51AEB5EB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98563471"/>
        <c:axId val="175017199"/>
        <c:extLst/>
      </c:barChart>
      <c:catAx>
        <c:axId val="1985634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5017199"/>
        <c:crosses val="autoZero"/>
        <c:auto val="1"/>
        <c:lblAlgn val="ctr"/>
        <c:lblOffset val="100"/>
        <c:noMultiLvlLbl val="0"/>
      </c:catAx>
      <c:valAx>
        <c:axId val="175017199"/>
        <c:scaling>
          <c:orientation val="minMax"/>
          <c:max val="120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8563471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6865846514352667E-2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1000" b="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10</xdr:col>
      <xdr:colOff>58039</xdr:colOff>
      <xdr:row>17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1075976-CCAB-4126-B91A-B10235C8E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0.49984</cdr:x>
      <cdr:y>0.37511</cdr:y>
    </cdr:from>
    <cdr:to>
      <cdr:x>0.50103</cdr:x>
      <cdr:y>0.53099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3079DF55-7F79-2375-A1A9-69B91A773F19}"/>
            </a:ext>
          </a:extLst>
        </cdr:cNvPr>
        <cdr:cNvCxnSpPr>
          <a:endCxn xmlns:a="http://schemas.openxmlformats.org/drawingml/2006/main" id="11" idx="0"/>
        </cdr:cNvCxnSpPr>
      </cdr:nvCxnSpPr>
      <cdr:spPr>
        <a:xfrm xmlns:a="http://schemas.openxmlformats.org/drawingml/2006/main">
          <a:off x="1362075" y="819150"/>
          <a:ext cx="3259" cy="3404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0.50861</cdr:x>
      <cdr:y>0.36639</cdr:y>
    </cdr:from>
    <cdr:to>
      <cdr:x>0.63266</cdr:x>
      <cdr:y>0.54799</cdr:y>
    </cdr:to>
    <cdr:cxnSp macro="">
      <cdr:nvCxnSpPr>
        <cdr:cNvPr id="5" name="Conector recto 4">
          <a:extLst xmlns:a="http://schemas.openxmlformats.org/drawingml/2006/main">
            <a:ext uri="{FF2B5EF4-FFF2-40B4-BE49-F238E27FC236}">
              <a16:creationId xmlns:a16="http://schemas.microsoft.com/office/drawing/2014/main" id="{E4A4E584-6B35-A27B-A307-D4DCCAD1B182}"/>
            </a:ext>
          </a:extLst>
        </cdr:cNvPr>
        <cdr:cNvCxnSpPr/>
      </cdr:nvCxnSpPr>
      <cdr:spPr>
        <a:xfrm xmlns:a="http://schemas.openxmlformats.org/drawingml/2006/main" flipH="1">
          <a:off x="1385982" y="800100"/>
          <a:ext cx="338043" cy="3965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0.51844</cdr:x>
      <cdr:y>0.53649</cdr:y>
    </cdr:from>
    <cdr:to>
      <cdr:x>0.70257</cdr:x>
      <cdr:y>0.55871</cdr:y>
    </cdr:to>
    <cdr:cxnSp macro="">
      <cdr:nvCxnSpPr>
        <cdr:cNvPr id="8" name="Conector recto 7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/>
      </cdr:nvCxnSpPr>
      <cdr:spPr>
        <a:xfrm xmlns:a="http://schemas.openxmlformats.org/drawingml/2006/main" flipH="1">
          <a:off x="1412769" y="1171575"/>
          <a:ext cx="501756" cy="485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0.51731</cdr:x>
      <cdr:y>0.57139</cdr:y>
    </cdr:from>
    <cdr:to>
      <cdr:x>0.66412</cdr:x>
      <cdr:y>0.65862</cdr:y>
    </cdr:to>
    <cdr:cxnSp macro="">
      <cdr:nvCxnSpPr>
        <cdr:cNvPr id="12" name="Conector recto 11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/>
      </cdr:nvCxnSpPr>
      <cdr:spPr>
        <a:xfrm xmlns:a="http://schemas.openxmlformats.org/drawingml/2006/main">
          <a:off x="1409700" y="1247775"/>
          <a:ext cx="400050" cy="190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0.49634</cdr:x>
      <cdr:y>0.58011</cdr:y>
    </cdr:from>
    <cdr:to>
      <cdr:x>0.49984</cdr:x>
      <cdr:y>0.68043</cdr:y>
    </cdr:to>
    <cdr:cxnSp macro="">
      <cdr:nvCxnSpPr>
        <cdr:cNvPr id="14" name="Conector recto 13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/>
      </cdr:nvCxnSpPr>
      <cdr:spPr>
        <a:xfrm xmlns:a="http://schemas.openxmlformats.org/drawingml/2006/main" flipH="1">
          <a:off x="1352550" y="1266825"/>
          <a:ext cx="9525" cy="2190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0.36119</cdr:x>
      <cdr:y>0.57139</cdr:y>
    </cdr:from>
    <cdr:to>
      <cdr:x>0.48236</cdr:x>
      <cdr:y>0.61229</cdr:y>
    </cdr:to>
    <cdr:cxnSp macro="">
      <cdr:nvCxnSpPr>
        <cdr:cNvPr id="16" name="Conector recto 15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/>
      </cdr:nvCxnSpPr>
      <cdr:spPr>
        <a:xfrm xmlns:a="http://schemas.openxmlformats.org/drawingml/2006/main" flipH="1">
          <a:off x="984257" y="1247775"/>
          <a:ext cx="330193" cy="893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0.35653</cdr:x>
      <cdr:y>0.4449</cdr:y>
    </cdr:from>
    <cdr:to>
      <cdr:x>0.48705</cdr:x>
      <cdr:y>0.53818</cdr:y>
    </cdr:to>
    <cdr:cxnSp macro="">
      <cdr:nvCxnSpPr>
        <cdr:cNvPr id="18" name="Conector recto 17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>
          <a:endCxn xmlns:a="http://schemas.openxmlformats.org/drawingml/2006/main" id="11" idx="1"/>
        </cdr:cNvCxnSpPr>
      </cdr:nvCxnSpPr>
      <cdr:spPr>
        <a:xfrm xmlns:a="http://schemas.openxmlformats.org/drawingml/2006/main">
          <a:off x="971550" y="971550"/>
          <a:ext cx="355676" cy="20371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0.51598</cdr:x>
      <cdr:y>0.41</cdr:y>
    </cdr:from>
    <cdr:to>
      <cdr:x>0.72704</cdr:x>
      <cdr:y>0.5553</cdr:y>
    </cdr:to>
    <cdr:cxnSp macro="">
      <cdr:nvCxnSpPr>
        <cdr:cNvPr id="24" name="Conector recto 23">
          <a:extLst xmlns:a="http://schemas.openxmlformats.org/drawingml/2006/main">
            <a:ext uri="{FF2B5EF4-FFF2-40B4-BE49-F238E27FC236}">
              <a16:creationId xmlns:a16="http://schemas.microsoft.com/office/drawing/2014/main" id="{D537581D-A667-A997-147E-3B165253A65A}"/>
            </a:ext>
          </a:extLst>
        </cdr:cNvPr>
        <cdr:cNvCxnSpPr/>
      </cdr:nvCxnSpPr>
      <cdr:spPr>
        <a:xfrm xmlns:a="http://schemas.openxmlformats.org/drawingml/2006/main" flipH="1">
          <a:off x="1406066" y="895350"/>
          <a:ext cx="575134" cy="3172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0.48126</cdr:x>
      <cdr:y>0.53099</cdr:y>
    </cdr:from>
    <cdr:to>
      <cdr:x>0.52081</cdr:x>
      <cdr:y>0.58011</cdr:y>
    </cdr:to>
    <cdr:sp macro="" textlink="">
      <cdr:nvSpPr>
        <cdr:cNvPr id="11" name="Elipse 10">
          <a:extLst xmlns:a="http://schemas.openxmlformats.org/drawingml/2006/main">
            <a:ext uri="{FF2B5EF4-FFF2-40B4-BE49-F238E27FC236}">
              <a16:creationId xmlns:a16="http://schemas.microsoft.com/office/drawing/2014/main" id="{832DB52D-CF3A-46D5-983C-C23D4E723CD3}"/>
            </a:ext>
          </a:extLst>
        </cdr:cNvPr>
        <cdr:cNvSpPr/>
      </cdr:nvSpPr>
      <cdr:spPr>
        <a:xfrm xmlns:a="http://schemas.openxmlformats.org/drawingml/2006/main">
          <a:off x="1311442" y="1159550"/>
          <a:ext cx="107783" cy="107275"/>
        </a:xfrm>
        <a:prstGeom xmlns:a="http://schemas.openxmlformats.org/drawingml/2006/main" prst="ellipse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L" sz="1100"/>
        </a:p>
      </cdr:txBody>
    </cdr:sp>
  </cdr:relSizeAnchor>
  <cdr:relSizeAnchor xmlns:cdr="http://schemas.openxmlformats.org/drawingml/2006/chartDrawing">
    <cdr:from>
      <cdr:x>0.39265</cdr:x>
      <cdr:y>0.43763</cdr:y>
    </cdr:from>
    <cdr:to>
      <cdr:x>0.61678</cdr:x>
      <cdr:y>0.52098</cdr:y>
    </cdr:to>
    <cdr:sp macro="" textlink="">
      <cdr:nvSpPr>
        <cdr:cNvPr id="23" name="CuadroTexto 11">
          <a:extLst xmlns:a="http://schemas.openxmlformats.org/drawingml/2006/main">
            <a:ext uri="{FF2B5EF4-FFF2-40B4-BE49-F238E27FC236}">
              <a16:creationId xmlns:a16="http://schemas.microsoft.com/office/drawing/2014/main" id="{33B18284-0F2F-A3F9-D118-557A9B2BC104}"/>
            </a:ext>
          </a:extLst>
        </cdr:cNvPr>
        <cdr:cNvSpPr txBox="1"/>
      </cdr:nvSpPr>
      <cdr:spPr>
        <a:xfrm xmlns:a="http://schemas.openxmlformats.org/drawingml/2006/main">
          <a:off x="1069975" y="955675"/>
          <a:ext cx="610771" cy="1820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900" b="1">
              <a:latin typeface="Frutiger LT 45 Light" panose="020B0402020204020204" pitchFamily="34" charset="0"/>
            </a:rPr>
            <a:t>Minería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752474</xdr:colOff>
      <xdr:row>5</xdr:row>
      <xdr:rowOff>200024</xdr:rowOff>
    </xdr:from>
    <xdr:to>
      <xdr:col>11</xdr:col>
      <xdr:colOff>267588</xdr:colOff>
      <xdr:row>17</xdr:row>
      <xdr:rowOff>164464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1717BE-7580-4FA7-8E96-8DB47DE93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8"/>
  <sheetViews>
    <sheetView showGridLines="0" tabSelected="1" zoomScaleNormal="100" workbookViewId="0"/>
  </sheetViews>
  <sheetFormatPr baseColWidth="10" defaultColWidth="9.109375" defaultRowHeight="14.4"/>
  <cols>
    <col min="1" max="1" width="9.6640625" style="25" customWidth="1"/>
    <col min="2" max="2" width="27" style="25" bestFit="1" customWidth="1"/>
    <col min="3" max="3" width="10.109375" style="25" customWidth="1"/>
    <col min="4" max="4" width="9" style="25" bestFit="1" customWidth="1"/>
    <col min="5" max="5" width="20.77734375" style="25" bestFit="1" customWidth="1"/>
    <col min="6" max="9" width="9.6640625" style="25" customWidth="1"/>
    <col min="10" max="16384" width="9.109375" style="25"/>
  </cols>
  <sheetData>
    <row r="3" spans="2:12">
      <c r="B3" s="24" t="s">
        <v>0</v>
      </c>
      <c r="C3" s="30" t="s">
        <v>21</v>
      </c>
      <c r="D3" s="30" t="s">
        <v>22</v>
      </c>
      <c r="E3" s="30" t="s">
        <v>23</v>
      </c>
      <c r="G3" s="26" t="s">
        <v>24</v>
      </c>
    </row>
    <row r="4" spans="2:12" ht="24" customHeight="1">
      <c r="B4" s="30" t="s">
        <v>12</v>
      </c>
      <c r="C4" s="31">
        <v>4.3</v>
      </c>
      <c r="D4" s="31">
        <v>6</v>
      </c>
      <c r="E4" s="32">
        <v>1.1897134340221558</v>
      </c>
      <c r="G4" s="36" t="s">
        <v>25</v>
      </c>
      <c r="H4" s="36"/>
      <c r="I4" s="36"/>
      <c r="J4" s="36"/>
      <c r="K4" s="36"/>
    </row>
    <row r="5" spans="2:12">
      <c r="B5" s="30" t="s">
        <v>13</v>
      </c>
      <c r="C5" s="31">
        <v>4.3</v>
      </c>
      <c r="D5" s="31">
        <v>-1.5</v>
      </c>
      <c r="E5" s="32">
        <v>1.0947884009999478</v>
      </c>
      <c r="G5" s="27" t="s">
        <v>26</v>
      </c>
    </row>
    <row r="6" spans="2:12">
      <c r="B6" s="30" t="s">
        <v>14</v>
      </c>
      <c r="C6" s="31">
        <v>2.7</v>
      </c>
      <c r="D6" s="31">
        <v>0.6</v>
      </c>
      <c r="E6" s="32">
        <v>1.0410689923535785</v>
      </c>
      <c r="F6" s="28"/>
    </row>
    <row r="7" spans="2:12">
      <c r="B7" s="30" t="s">
        <v>15</v>
      </c>
      <c r="C7" s="31">
        <v>2.8</v>
      </c>
      <c r="D7" s="31">
        <v>4.0999999999999996</v>
      </c>
      <c r="E7" s="32">
        <v>0.92690330658969489</v>
      </c>
      <c r="G7" s="28"/>
    </row>
    <row r="8" spans="2:12">
      <c r="B8" s="30" t="s">
        <v>16</v>
      </c>
      <c r="C8" s="31">
        <v>6</v>
      </c>
      <c r="D8" s="31">
        <v>-0.5</v>
      </c>
      <c r="E8" s="32">
        <v>0.91019513378681216</v>
      </c>
      <c r="H8" s="28"/>
    </row>
    <row r="9" spans="2:12">
      <c r="B9" s="30" t="s">
        <v>17</v>
      </c>
      <c r="C9" s="31">
        <v>6.3</v>
      </c>
      <c r="D9" s="31">
        <v>2.4</v>
      </c>
      <c r="E9" s="32">
        <v>0.61753851067594789</v>
      </c>
      <c r="I9" s="28"/>
    </row>
    <row r="10" spans="2:12">
      <c r="B10" s="30" t="s">
        <v>18</v>
      </c>
      <c r="C10" s="31">
        <v>5.5</v>
      </c>
      <c r="D10" s="31">
        <v>5</v>
      </c>
      <c r="E10" s="32">
        <v>0.19185857497943448</v>
      </c>
      <c r="J10" s="28"/>
    </row>
    <row r="11" spans="2:12">
      <c r="B11" s="30"/>
      <c r="C11" s="31"/>
      <c r="D11" s="31"/>
      <c r="E11" s="31"/>
      <c r="K11" s="28"/>
    </row>
    <row r="12" spans="2:12">
      <c r="B12" s="30" t="s">
        <v>19</v>
      </c>
      <c r="C12" s="31">
        <v>6</v>
      </c>
      <c r="D12" s="31">
        <v>4</v>
      </c>
      <c r="E12" s="32">
        <v>2.0831440526058518E-3</v>
      </c>
      <c r="L12" s="28"/>
    </row>
    <row r="13" spans="2:12">
      <c r="B13" s="30" t="s">
        <v>20</v>
      </c>
      <c r="C13" s="31">
        <v>6</v>
      </c>
      <c r="D13" s="31">
        <v>1.5</v>
      </c>
      <c r="E13" s="32">
        <v>4.0752104496404831E-2</v>
      </c>
    </row>
    <row r="18" spans="7:7">
      <c r="G18" s="29" t="s">
        <v>27</v>
      </c>
    </row>
  </sheetData>
  <mergeCells count="1">
    <mergeCell ref="G4:K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3C47-6868-4B68-B3C0-5F57FF4129F8}">
  <dimension ref="B2:K19"/>
  <sheetViews>
    <sheetView workbookViewId="0"/>
  </sheetViews>
  <sheetFormatPr baseColWidth="10" defaultColWidth="11.44140625" defaultRowHeight="14.4"/>
  <cols>
    <col min="1" max="1" width="11.44140625" style="1"/>
    <col min="2" max="2" width="18.6640625" style="1" customWidth="1"/>
    <col min="3" max="16384" width="11.44140625" style="1"/>
  </cols>
  <sheetData>
    <row r="2" spans="2:11">
      <c r="B2" s="33"/>
      <c r="C2" s="30">
        <v>2022</v>
      </c>
      <c r="D2" s="30">
        <v>2023</v>
      </c>
      <c r="E2" s="30">
        <v>2024</v>
      </c>
      <c r="F2" s="30">
        <v>2025</v>
      </c>
      <c r="G2" s="30">
        <v>2026</v>
      </c>
    </row>
    <row r="3" spans="2:11">
      <c r="B3" s="34" t="s">
        <v>32</v>
      </c>
      <c r="C3" s="35">
        <v>7860</v>
      </c>
      <c r="D3" s="35">
        <v>7786</v>
      </c>
      <c r="E3" s="35">
        <v>10656</v>
      </c>
      <c r="F3" s="35">
        <v>10741</v>
      </c>
      <c r="G3" s="35">
        <v>9282</v>
      </c>
    </row>
    <row r="4" spans="2:11" ht="15.6">
      <c r="B4" s="34" t="s">
        <v>19</v>
      </c>
      <c r="C4" s="35">
        <v>2332</v>
      </c>
      <c r="D4" s="35">
        <v>2922</v>
      </c>
      <c r="E4" s="35">
        <v>3009</v>
      </c>
      <c r="F4" s="35">
        <v>2694</v>
      </c>
      <c r="G4" s="35">
        <v>2657</v>
      </c>
      <c r="I4" s="37" t="s">
        <v>30</v>
      </c>
      <c r="J4" s="37"/>
      <c r="K4" s="4"/>
    </row>
    <row r="5" spans="2:11" ht="15.6" customHeight="1">
      <c r="B5" s="34" t="s">
        <v>33</v>
      </c>
      <c r="C5" s="35">
        <v>5528</v>
      </c>
      <c r="D5" s="35">
        <v>4864</v>
      </c>
      <c r="E5" s="35">
        <v>7647</v>
      </c>
      <c r="F5" s="35">
        <v>8047</v>
      </c>
      <c r="G5" s="35">
        <v>6625</v>
      </c>
      <c r="I5" s="45" t="s">
        <v>28</v>
      </c>
      <c r="J5" s="45"/>
      <c r="K5" s="45"/>
    </row>
    <row r="6" spans="2:11" ht="15.6">
      <c r="B6" s="3"/>
      <c r="I6" s="2" t="s">
        <v>29</v>
      </c>
      <c r="J6" s="2"/>
      <c r="K6" s="4"/>
    </row>
    <row r="7" spans="2:11">
      <c r="I7" s="39"/>
      <c r="J7" s="39"/>
    </row>
    <row r="8" spans="2:11" ht="15.6">
      <c r="K8" s="4"/>
    </row>
    <row r="19" spans="9:10">
      <c r="I19" s="40" t="s">
        <v>31</v>
      </c>
      <c r="J19" s="40"/>
    </row>
  </sheetData>
  <mergeCells count="4">
    <mergeCell ref="I4:J4"/>
    <mergeCell ref="I7:J7"/>
    <mergeCell ref="I19:J19"/>
    <mergeCell ref="I5:K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9798-03DD-4830-9686-E7DAD53D5F40}">
  <dimension ref="B2:K13"/>
  <sheetViews>
    <sheetView showGridLines="0" zoomScale="106" zoomScaleNormal="106" workbookViewId="0"/>
  </sheetViews>
  <sheetFormatPr baseColWidth="10" defaultColWidth="11.44140625" defaultRowHeight="14.4"/>
  <cols>
    <col min="1" max="1" width="11.44140625" style="6"/>
    <col min="2" max="2" width="8.33203125" style="6" bestFit="1" customWidth="1"/>
    <col min="3" max="4" width="7" style="6" bestFit="1" customWidth="1"/>
    <col min="5" max="6" width="6.44140625" style="6" bestFit="1" customWidth="1"/>
    <col min="7" max="7" width="7" style="6" bestFit="1" customWidth="1"/>
    <col min="8" max="8" width="5.88671875" style="6" bestFit="1" customWidth="1"/>
    <col min="9" max="9" width="8" style="6" bestFit="1" customWidth="1"/>
    <col min="10" max="10" width="5.88671875" style="6" bestFit="1" customWidth="1"/>
    <col min="11" max="16384" width="11.44140625" style="6"/>
  </cols>
  <sheetData>
    <row r="2" spans="2:11">
      <c r="B2" s="37" t="s">
        <v>34</v>
      </c>
      <c r="C2" s="37"/>
      <c r="D2" s="37"/>
      <c r="E2" s="37"/>
      <c r="F2" s="22"/>
      <c r="G2" s="22"/>
      <c r="H2" s="22"/>
      <c r="I2" s="22"/>
      <c r="J2" s="22"/>
    </row>
    <row r="3" spans="2:11" ht="14.55" customHeight="1">
      <c r="B3" s="38" t="s">
        <v>35</v>
      </c>
      <c r="C3" s="38"/>
    </row>
    <row r="5" spans="2:11" ht="11.25" customHeight="1" thickBot="1">
      <c r="B5" s="5"/>
      <c r="C5" s="42" t="s">
        <v>1</v>
      </c>
      <c r="D5" s="42" t="s">
        <v>2</v>
      </c>
      <c r="E5" s="42" t="s">
        <v>3</v>
      </c>
      <c r="F5" s="42" t="s">
        <v>4</v>
      </c>
      <c r="G5" s="42" t="s">
        <v>5</v>
      </c>
      <c r="H5" s="44" t="s">
        <v>36</v>
      </c>
      <c r="I5" s="43"/>
      <c r="J5" s="43"/>
    </row>
    <row r="6" spans="2:11" ht="11.25" customHeight="1" thickBot="1">
      <c r="B6" s="7"/>
      <c r="C6" s="43"/>
      <c r="D6" s="43"/>
      <c r="E6" s="43"/>
      <c r="F6" s="43"/>
      <c r="G6" s="43"/>
      <c r="H6" s="8" t="s">
        <v>6</v>
      </c>
      <c r="I6" s="9" t="s">
        <v>7</v>
      </c>
      <c r="J6" s="9" t="s">
        <v>8</v>
      </c>
    </row>
    <row r="7" spans="2:11" ht="11.25" customHeight="1">
      <c r="B7" s="10"/>
      <c r="C7" s="41" t="s">
        <v>37</v>
      </c>
      <c r="D7" s="41"/>
      <c r="E7" s="41"/>
      <c r="F7" s="41"/>
      <c r="G7" s="41"/>
      <c r="H7" s="41"/>
      <c r="I7" s="41"/>
      <c r="J7" s="41"/>
    </row>
    <row r="8" spans="2:11" ht="11.25" customHeight="1">
      <c r="B8" s="11" t="s">
        <v>38</v>
      </c>
      <c r="C8" s="12">
        <v>0.63400000000000001</v>
      </c>
      <c r="D8" s="12">
        <v>-1.798</v>
      </c>
      <c r="E8" s="12">
        <v>1.5820000000000001</v>
      </c>
      <c r="F8" s="12">
        <v>-0.82899999999999996</v>
      </c>
      <c r="G8" s="12">
        <v>-1.655</v>
      </c>
      <c r="H8" s="13">
        <v>1.1000000000000001</v>
      </c>
      <c r="I8" s="14">
        <v>3.3</v>
      </c>
      <c r="J8" s="14">
        <v>3.5</v>
      </c>
    </row>
    <row r="9" spans="2:11" ht="11.25" customHeight="1" thickBot="1">
      <c r="B9" s="15" t="s">
        <v>39</v>
      </c>
      <c r="C9" s="16">
        <v>4.5449999999999999</v>
      </c>
      <c r="D9" s="16">
        <v>3.9449999999999998</v>
      </c>
      <c r="E9" s="16">
        <v>4.6660000000000004</v>
      </c>
      <c r="F9" s="16">
        <v>1.9990000000000001</v>
      </c>
      <c r="G9" s="16">
        <v>2.6779999999999999</v>
      </c>
      <c r="H9" s="17" t="s">
        <v>9</v>
      </c>
      <c r="I9" s="18" t="s">
        <v>10</v>
      </c>
      <c r="J9" s="16" t="s">
        <v>11</v>
      </c>
    </row>
    <row r="10" spans="2:11">
      <c r="B10" s="23" t="s">
        <v>40</v>
      </c>
      <c r="C10" s="19"/>
      <c r="D10" s="19"/>
      <c r="E10" s="19"/>
      <c r="F10" s="19"/>
      <c r="G10" s="19"/>
      <c r="H10" s="19"/>
      <c r="I10" s="19"/>
      <c r="J10" s="19"/>
      <c r="K10" s="20"/>
    </row>
    <row r="11" spans="2:11">
      <c r="B11" s="23" t="s">
        <v>41</v>
      </c>
    </row>
    <row r="12" spans="2:11">
      <c r="C12" s="21"/>
      <c r="D12" s="21"/>
      <c r="E12" s="21"/>
      <c r="F12" s="21"/>
      <c r="G12" s="21"/>
    </row>
    <row r="13" spans="2:11">
      <c r="C13" s="21"/>
      <c r="D13" s="21"/>
      <c r="E13" s="21"/>
      <c r="F13" s="21"/>
      <c r="G13" s="21"/>
    </row>
  </sheetData>
  <mergeCells count="10">
    <mergeCell ref="B2:C2"/>
    <mergeCell ref="D2:E2"/>
    <mergeCell ref="B3:C3"/>
    <mergeCell ref="C7:J7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orientation="portrait" r:id="rId1"/>
  <ignoredErrors>
    <ignoredError sqref="H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771F356DE4D84E918C11CAAF5EF912" ma:contentTypeVersion="10" ma:contentTypeDescription="Crear nuevo documento." ma:contentTypeScope="" ma:versionID="4902636343a05a8ea3415d7656464e29">
  <xsd:schema xmlns:xsd="http://www.w3.org/2001/XMLSchema" xmlns:xs="http://www.w3.org/2001/XMLSchema" xmlns:p="http://schemas.microsoft.com/office/2006/metadata/properties" xmlns:ns2="1cf7eab8-7868-4683-a238-b0a0a083ebc2" xmlns:ns3="d5004dc3-828f-4d78-9e4b-3b52e04134c2" targetNamespace="http://schemas.microsoft.com/office/2006/metadata/properties" ma:root="true" ma:fieldsID="55c786f8c57227df31fab5bde5f1a3da" ns2:_="" ns3:_="">
    <xsd:import namespace="1cf7eab8-7868-4683-a238-b0a0a083ebc2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7eab8-7868-4683-a238-b0a0a083e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7eab8-7868-4683-a238-b0a0a083ebc2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A4C212-E1CC-4E2B-9A05-8AB43A133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7eab8-7868-4683-a238-b0a0a083ebc2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509291-BEA0-484C-8CC8-D3856DFBBA03}">
  <ds:schemaRefs>
    <ds:schemaRef ds:uri="http://schemas.microsoft.com/office/2006/metadata/properties"/>
    <ds:schemaRef ds:uri="http://schemas.microsoft.com/office/infopath/2007/PartnerControls"/>
    <ds:schemaRef ds:uri="eb30667e-5b78-4efd-9c26-ddc8ff5667f7"/>
    <ds:schemaRef ds:uri="1cf7eab8-7868-4683-a238-b0a0a083ebc2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E9868E81-A702-4331-8BDB-B2815E7A444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F.I.17a</vt:lpstr>
      <vt:lpstr>F.I.17b</vt:lpstr>
      <vt:lpstr>T.I.1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2023-12-13T12:31:29Z</dcterms:created>
  <dcterms:modified xsi:type="dcterms:W3CDTF">2024-01-05T14:39:45Z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0x010100EB31B30DBA107C4FA5D76CF13B840DE8</vt:lpwstr>
  </property>
  <property fmtid="{D5CDD505-2E9C-101B-9397-08002B2CF9AE}" pid="3" name="MediaServiceImageTags">
    <vt:lpwstr/>
  </property>
</Properties>
</file>