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F73B9328-93F3-40D0-89FA-DCA544632606}" xr6:coauthVersionLast="47" xr6:coauthVersionMax="47" xr10:uidLastSave="{00000000-0000-0000-0000-000000000000}"/>
  <bookViews>
    <workbookView xWindow="-120" yWindow="-120" windowWidth="29040" windowHeight="15840" tabRatio="779" firstSheet="2"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'3_01'!$FV$2:$GH$37</definedName>
    <definedName name="_xlnm.Print_Area" localSheetId="5">'3_02'!$FV$2:$GH$37</definedName>
    <definedName name="_xlnm.Print_Area" localSheetId="6">'3_03'!$FV$2:$GH$37</definedName>
    <definedName name="_xlnm.Print_Area" localSheetId="7">'3_04'!$FV$2:$GH$37</definedName>
    <definedName name="_xlnm.Print_Area" localSheetId="8">'3_05'!$FV$2:$GH$37</definedName>
    <definedName name="_xlnm.Print_Area" localSheetId="9">'3_06'!$FV$2:$GH$37</definedName>
    <definedName name="_xlnm.Print_Area" localSheetId="10">'3_07'!$FV$2:$GH$37</definedName>
    <definedName name="_xlnm.Print_Area" localSheetId="11">'3_08'!$FV$2:$GH$37</definedName>
    <definedName name="_xlnm.Print_Area" localSheetId="12">'3_09'!$FV$2:$GH$37</definedName>
    <definedName name="_xlnm.Print_Area" localSheetId="13">'3_10'!$FV$2:$GH$37</definedName>
    <definedName name="_xlnm.Print_Area" localSheetId="14">'3_11'!$FV$2:$GH$37</definedName>
    <definedName name="_xlnm.Print_Area" localSheetId="15">'3_12'!$FV$2:$GH$37</definedName>
    <definedName name="_xlnm.Print_Area" localSheetId="16">'3_13'!$FV$2:$GH$37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H13" i="7" l="1"/>
  <c r="GH14" i="7"/>
  <c r="GH21" i="7"/>
  <c r="GH22" i="7"/>
  <c r="GH29" i="7"/>
  <c r="GH30" i="7"/>
  <c r="GH7" i="7"/>
  <c r="GH8" i="7"/>
  <c r="GH15" i="7"/>
  <c r="GH16" i="7"/>
  <c r="GH23" i="7"/>
  <c r="GH24" i="7"/>
  <c r="GH31" i="7"/>
  <c r="GH32" i="7"/>
  <c r="GH12" i="7"/>
  <c r="GH20" i="7"/>
  <c r="GH28" i="7"/>
  <c r="GH9" i="7"/>
  <c r="GH10" i="7"/>
  <c r="GH17" i="7"/>
  <c r="GH18" i="7"/>
  <c r="GH25" i="7"/>
  <c r="GH26" i="7"/>
  <c r="GH33" i="39"/>
  <c r="GH7" i="41"/>
  <c r="GH15" i="41"/>
  <c r="GH23" i="41"/>
  <c r="GH31" i="41"/>
  <c r="GH8" i="41"/>
  <c r="GH9" i="41"/>
  <c r="GH10" i="41"/>
  <c r="GH11" i="41"/>
  <c r="GH12" i="41"/>
  <c r="GH13" i="41"/>
  <c r="GH16" i="41"/>
  <c r="GH17" i="41"/>
  <c r="GH18" i="41"/>
  <c r="GH19" i="41"/>
  <c r="GH20" i="41"/>
  <c r="GH21" i="41"/>
  <c r="GH24" i="41"/>
  <c r="GH25" i="41"/>
  <c r="GH26" i="41"/>
  <c r="GH27" i="41"/>
  <c r="GH28" i="41"/>
  <c r="GH29" i="41"/>
  <c r="GH32" i="41"/>
  <c r="GH33" i="41"/>
  <c r="GH14" i="41"/>
  <c r="GH22" i="41"/>
  <c r="GH30" i="41"/>
  <c r="GH11" i="7"/>
  <c r="GH19" i="7"/>
  <c r="GH27" i="7"/>
  <c r="GG14" i="7"/>
  <c r="GG12" i="7"/>
  <c r="GG20" i="7"/>
  <c r="GG28" i="7"/>
  <c r="GG30" i="7"/>
  <c r="GG22" i="7"/>
  <c r="GG9" i="41"/>
  <c r="GG10" i="41"/>
  <c r="GG11" i="41"/>
  <c r="GG12" i="41"/>
  <c r="GG17" i="41"/>
  <c r="GG18" i="41"/>
  <c r="GG19" i="41"/>
  <c r="GG20" i="41"/>
  <c r="GG25" i="41"/>
  <c r="GG26" i="41"/>
  <c r="GG27" i="41"/>
  <c r="GG28" i="41"/>
  <c r="GG33" i="41"/>
  <c r="GF12" i="41"/>
  <c r="GF20" i="41"/>
  <c r="GF28" i="41"/>
  <c r="GF30" i="41"/>
  <c r="GE29" i="41"/>
  <c r="GD25" i="41"/>
  <c r="GD7" i="41"/>
  <c r="GD20" i="7"/>
  <c r="GD8" i="41"/>
  <c r="GH33" i="7" l="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F3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<sst xmlns="http://schemas.openxmlformats.org/spreadsheetml/2006/main" count="13899" uniqueCount="229">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</sst>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70">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3" fontId="25" fillId="3" borderId="3" xfId="0" applyNumberFormat="1" applyFont="1" applyFill="1" applyBorder="1" applyAlignment="1">
      <alignment horizontal="right" vertical="top"/>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H42"/>
  <sheetViews>
    <sheetView zoomScale="95" zoomScaleNormal="95" workbookViewId="0">
      <pane xSplit="2" ySplit="6" topLeftCell="FT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row>
    <row r="8" spans="1:19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row>
    <row r="9" spans="1:190"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row>
    <row r="10" spans="1:190"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row>
    <row r="11" spans="1:190"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row>
    <row r="12" spans="1:19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row>
    <row r="14" spans="1:19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row>
    <row r="16" spans="1:19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row>
    <row r="17" spans="2:190"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row>
    <row r="18" spans="2:19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row>
    <row r="21" spans="2:190"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row>
    <row r="22" spans="2:190"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row>
    <row r="23" spans="2:19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row>
    <row r="28" spans="2:190"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row>
    <row r="29" spans="2:19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row>
    <row r="31" spans="2:19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row>
    <row r="33" spans="1:190"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row>
    <row r="34" spans="1:190"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H42"/>
  <sheetViews>
    <sheetView zoomScale="95" zoomScaleNormal="95" workbookViewId="0">
      <pane xSplit="2" ySplit="6" topLeftCell="FQ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row>
    <row r="8" spans="1:19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row>
    <row r="9" spans="1:19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row>
    <row r="10" spans="1:190"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row>
    <row r="11" spans="1:190"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row>
    <row r="12" spans="1:19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row>
    <row r="14" spans="1:19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row>
    <row r="16" spans="1:190"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row>
    <row r="17" spans="2:190"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row>
    <row r="18" spans="2:19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row>
    <row r="21" spans="2:190"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row>
    <row r="22" spans="2:190"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row>
    <row r="23" spans="2:19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row>
    <row r="28" spans="2:19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row>
    <row r="29" spans="2:19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row>
    <row r="31" spans="2:19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row>
    <row r="33" spans="1:190"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row>
    <row r="34" spans="1:190" ht="2.1" customHeight="1"/>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2" spans="1:19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H42"/>
  <sheetViews>
    <sheetView zoomScale="95" zoomScaleNormal="95" workbookViewId="0">
      <pane xSplit="2" ySplit="6" topLeftCell="FQ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row>
    <row r="8" spans="1:19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row>
    <row r="9" spans="1:19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row>
    <row r="10" spans="1:190"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row>
    <row r="11" spans="1:190"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row>
    <row r="12" spans="1:19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row>
    <row r="14" spans="1:19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row>
    <row r="16" spans="1:19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row>
    <row r="17" spans="2:190"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row>
    <row r="18" spans="2:19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row>
    <row r="21" spans="2:190"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row>
    <row r="22" spans="2:190"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row>
    <row r="23" spans="2:19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row>
    <row r="28" spans="2:19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row>
    <row r="29" spans="2:19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row>
    <row r="31" spans="2:19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row>
    <row r="33" spans="1:190"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63">
        <f t="shared" ref="FO33:FU33" si="0">SUM(FO7:FO32)</f>
        <v>2344.1606999999999</v>
      </c>
      <c r="FP33" s="63">
        <f t="shared" si="0"/>
        <v>2353.4193399999999</v>
      </c>
      <c r="FQ33" s="63">
        <f t="shared" si="0"/>
        <v>2336.0987719999998</v>
      </c>
      <c r="FR33" s="63">
        <f t="shared" si="0"/>
        <v>2188.1523000000002</v>
      </c>
      <c r="FS33" s="63">
        <f t="shared" si="0"/>
        <v>2200.7420579999998</v>
      </c>
      <c r="FT33" s="63">
        <f t="shared" si="0"/>
        <v>2168.2776669999998</v>
      </c>
      <c r="FU33" s="63">
        <f t="shared" si="0"/>
        <v>2176.6085750000002</v>
      </c>
      <c r="FV33" s="63">
        <f t="shared" ref="FV33:FX33" si="1">SUM(FV7:FV32)</f>
        <v>2191.4398329999999</v>
      </c>
      <c r="FW33" s="63">
        <f t="shared" ref="FW33:FZ33" si="2">SUM(FW7:FW32)</f>
        <v>2212.5472920000002</v>
      </c>
      <c r="FX33" s="63">
        <f t="shared" si="1"/>
        <v>2152.0641500000002</v>
      </c>
      <c r="FY33" s="63">
        <f t="shared" si="2"/>
        <v>2177.4304579999998</v>
      </c>
      <c r="FZ33" s="63">
        <f t="shared" si="2"/>
        <v>2369.6220199999998</v>
      </c>
      <c r="GA33" s="63">
        <f t="shared" ref="GA33:GC33" si="3">SUM(GA7:GA32)</f>
        <v>11456.494785999999</v>
      </c>
      <c r="GB33" s="63">
        <f t="shared" si="3"/>
        <v>2437.5814599999999</v>
      </c>
      <c r="GC33" s="63">
        <f t="shared" si="3"/>
        <v>2438.9787689999998</v>
      </c>
      <c r="GD33" s="63">
        <f t="shared" ref="GD33:GE33" si="4">SUM(GD7:GD32)</f>
        <v>186.72216599999999</v>
      </c>
      <c r="GE33" s="63">
        <f t="shared" si="4"/>
        <v>203.584059</v>
      </c>
      <c r="GF33" s="63">
        <f t="shared" ref="GF33:GG33" si="5">SUM(GF7:GF32)</f>
        <v>227.69359900000001</v>
      </c>
      <c r="GG33" s="63">
        <f t="shared" si="5"/>
        <v>253.06177099999999</v>
      </c>
      <c r="GH33" s="63">
        <f t="shared" ref="GH33" si="6">SUM(GH7:GH32)</f>
        <v>259.26077900000001</v>
      </c>
    </row>
    <row r="34" spans="1:190" ht="2.1" customHeight="1"/>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FO41" s="50"/>
      <c r="FP41" s="50"/>
      <c r="FQ41" s="50"/>
      <c r="FR41" s="50"/>
      <c r="FS41" s="50"/>
      <c r="FT41" s="50"/>
      <c r="FU41" s="50"/>
      <c r="FV41" s="50"/>
      <c r="FW41" s="50"/>
      <c r="FX41" s="50"/>
      <c r="FY41" s="50"/>
      <c r="FZ41" s="50"/>
      <c r="GA41" s="50"/>
      <c r="GB41" s="50"/>
      <c r="GC41" s="50"/>
      <c r="GD41" s="50"/>
      <c r="GE41" s="50"/>
      <c r="GF41" s="50"/>
      <c r="GG41" s="50"/>
      <c r="GH41" s="50"/>
    </row>
    <row r="42" spans="1:19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H42"/>
  <sheetViews>
    <sheetView zoomScale="95" zoomScaleNormal="95" workbookViewId="0">
      <pane xSplit="2" ySplit="6" topLeftCell="FQ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8">
        <v>39478</v>
      </c>
      <c r="D6" s="68">
        <v>39507</v>
      </c>
      <c r="E6" s="68">
        <v>39538</v>
      </c>
      <c r="F6" s="68">
        <v>39568</v>
      </c>
      <c r="G6" s="68">
        <v>39599</v>
      </c>
      <c r="H6" s="68">
        <v>39629</v>
      </c>
      <c r="I6" s="68">
        <v>39660</v>
      </c>
      <c r="J6" s="68">
        <v>39691</v>
      </c>
      <c r="K6" s="68">
        <v>39721</v>
      </c>
      <c r="L6" s="68">
        <v>39752</v>
      </c>
      <c r="M6" s="68">
        <v>39782</v>
      </c>
      <c r="N6" s="68">
        <v>39813</v>
      </c>
      <c r="O6" s="68">
        <v>39844</v>
      </c>
      <c r="P6" s="68">
        <v>39872</v>
      </c>
      <c r="Q6" s="68">
        <v>39903</v>
      </c>
      <c r="R6" s="68">
        <v>39933</v>
      </c>
      <c r="S6" s="68">
        <v>39964</v>
      </c>
      <c r="T6" s="68">
        <v>39994</v>
      </c>
      <c r="U6" s="68">
        <v>40025</v>
      </c>
      <c r="V6" s="68">
        <v>40056</v>
      </c>
      <c r="W6" s="68">
        <v>40086</v>
      </c>
      <c r="X6" s="68">
        <v>40117</v>
      </c>
      <c r="Y6" s="68">
        <v>40147</v>
      </c>
      <c r="Z6" s="68">
        <v>40178</v>
      </c>
      <c r="AA6" s="68">
        <v>40209</v>
      </c>
      <c r="AB6" s="68">
        <v>40237</v>
      </c>
      <c r="AC6" s="68">
        <v>40268</v>
      </c>
      <c r="AD6" s="68">
        <v>40298</v>
      </c>
      <c r="AE6" s="68">
        <v>40329</v>
      </c>
      <c r="AF6" s="68">
        <v>40359</v>
      </c>
      <c r="AG6" s="68">
        <v>40390</v>
      </c>
      <c r="AH6" s="68">
        <v>40421</v>
      </c>
      <c r="AI6" s="68">
        <v>40451</v>
      </c>
      <c r="AJ6" s="68">
        <v>40482</v>
      </c>
      <c r="AK6" s="68">
        <v>40512</v>
      </c>
      <c r="AL6" s="68">
        <v>40543</v>
      </c>
      <c r="AM6" s="68">
        <v>40574</v>
      </c>
      <c r="AN6" s="68">
        <v>40602</v>
      </c>
      <c r="AO6" s="68">
        <v>40633</v>
      </c>
      <c r="AP6" s="68">
        <v>40663</v>
      </c>
      <c r="AQ6" s="68">
        <v>40694</v>
      </c>
      <c r="AR6" s="68">
        <v>40724</v>
      </c>
      <c r="AS6" s="68">
        <v>40755</v>
      </c>
      <c r="AT6" s="68">
        <v>40786</v>
      </c>
      <c r="AU6" s="68">
        <v>40816</v>
      </c>
      <c r="AV6" s="68">
        <v>40847</v>
      </c>
      <c r="AW6" s="68">
        <v>40877</v>
      </c>
      <c r="AX6" s="68">
        <v>40908</v>
      </c>
      <c r="AY6" s="68">
        <v>40939</v>
      </c>
      <c r="AZ6" s="68">
        <v>40968</v>
      </c>
      <c r="BA6" s="68">
        <v>40999</v>
      </c>
      <c r="BB6" s="68">
        <v>41029</v>
      </c>
      <c r="BC6" s="68">
        <v>41060</v>
      </c>
      <c r="BD6" s="68">
        <v>41090</v>
      </c>
      <c r="BE6" s="68">
        <v>41121</v>
      </c>
      <c r="BF6" s="68">
        <v>41152</v>
      </c>
      <c r="BG6" s="68">
        <v>41182</v>
      </c>
      <c r="BH6" s="68">
        <v>41213</v>
      </c>
      <c r="BI6" s="68">
        <v>41243</v>
      </c>
      <c r="BJ6" s="68">
        <v>41274</v>
      </c>
      <c r="BK6" s="68">
        <v>41305</v>
      </c>
      <c r="BL6" s="68">
        <v>41333</v>
      </c>
      <c r="BM6" s="68">
        <v>41364</v>
      </c>
      <c r="BN6" s="68">
        <v>41394</v>
      </c>
      <c r="BO6" s="68">
        <v>41425</v>
      </c>
      <c r="BP6" s="68">
        <v>41455</v>
      </c>
      <c r="BQ6" s="68">
        <v>41486</v>
      </c>
      <c r="BR6" s="68">
        <v>41517</v>
      </c>
      <c r="BS6" s="68">
        <v>41547</v>
      </c>
      <c r="BT6" s="68">
        <v>41578</v>
      </c>
      <c r="BU6" s="68">
        <v>41608</v>
      </c>
      <c r="BV6" s="68">
        <v>41639</v>
      </c>
      <c r="BW6" s="68">
        <v>41670</v>
      </c>
      <c r="BX6" s="68">
        <v>41698</v>
      </c>
      <c r="BY6" s="68">
        <v>41729</v>
      </c>
      <c r="BZ6" s="68">
        <v>41759</v>
      </c>
      <c r="CA6" s="68">
        <v>41790</v>
      </c>
      <c r="CB6" s="68">
        <v>41820</v>
      </c>
      <c r="CC6" s="68">
        <v>41851</v>
      </c>
      <c r="CD6" s="68">
        <v>41882</v>
      </c>
      <c r="CE6" s="68">
        <v>41912</v>
      </c>
      <c r="CF6" s="68">
        <v>41943</v>
      </c>
      <c r="CG6" s="68">
        <v>41973</v>
      </c>
      <c r="CH6" s="68">
        <v>42004</v>
      </c>
      <c r="CI6" s="68">
        <v>42035</v>
      </c>
      <c r="CJ6" s="68">
        <v>42063</v>
      </c>
      <c r="CK6" s="68">
        <v>42094</v>
      </c>
      <c r="CL6" s="68">
        <v>42124</v>
      </c>
      <c r="CM6" s="68">
        <v>42155</v>
      </c>
      <c r="CN6" s="68">
        <v>42185</v>
      </c>
      <c r="CO6" s="68">
        <v>42216</v>
      </c>
      <c r="CP6" s="68">
        <v>42247</v>
      </c>
      <c r="CQ6" s="68">
        <v>42277</v>
      </c>
      <c r="CR6" s="68">
        <v>42308</v>
      </c>
      <c r="CS6" s="68">
        <v>42338</v>
      </c>
      <c r="CT6" s="68">
        <v>42369</v>
      </c>
      <c r="CU6" s="68">
        <v>42400</v>
      </c>
      <c r="CV6" s="68">
        <v>42429</v>
      </c>
      <c r="CW6" s="68">
        <v>42460</v>
      </c>
      <c r="CX6" s="68">
        <v>42490</v>
      </c>
      <c r="CY6" s="68">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row>
    <row r="8" spans="1:19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row>
    <row r="9" spans="1:19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row>
    <row r="10" spans="1:190"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row>
    <row r="11" spans="1:190"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row>
    <row r="12" spans="1:19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row>
    <row r="14" spans="1:19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row>
    <row r="16" spans="1:19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row>
    <row r="17" spans="2:190"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row>
    <row r="18" spans="2:19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row>
    <row r="21" spans="2:190"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row>
    <row r="22" spans="2:190"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row>
    <row r="23" spans="2:19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row>
    <row r="28" spans="2:19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row>
    <row r="29" spans="2:19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row>
    <row r="31" spans="2:19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row>
    <row r="33" spans="1:190"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row>
    <row r="34" spans="1:190" ht="2.1" customHeight="1"/>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H42"/>
  <sheetViews>
    <sheetView zoomScale="95" zoomScaleNormal="95" workbookViewId="0">
      <pane xSplit="2" ySplit="6" topLeftCell="FQ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6"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row>
    <row r="8" spans="1:19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row>
    <row r="9" spans="1:190"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row>
    <row r="10" spans="1:190"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row>
    <row r="11" spans="1:190"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row>
    <row r="12" spans="1:190"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row>
    <row r="13" spans="1:190"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row>
    <row r="14" spans="1:19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row>
    <row r="15" spans="1:19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row>
    <row r="16" spans="1:19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row>
    <row r="17" spans="2:190"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row>
    <row r="18" spans="2:19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row>
    <row r="19" spans="2:190"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row>
    <row r="20" spans="2:19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row>
    <row r="21" spans="2:190"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row>
    <row r="22" spans="2:190"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row>
    <row r="23" spans="2:19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row>
    <row r="25" spans="2:190"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row>
    <row r="26" spans="2:19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row>
    <row r="27" spans="2:19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row>
    <row r="28" spans="2:19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row>
    <row r="29" spans="2:190"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row>
    <row r="30" spans="2:190"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row>
    <row r="31" spans="2:190"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row>
    <row r="32" spans="2:19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row>
    <row r="33" spans="1:190"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row>
    <row r="35" spans="1:190">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7" spans="1:190">
      <c r="EA37" s="22" t="s">
        <v>139</v>
      </c>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H42"/>
  <sheetViews>
    <sheetView zoomScale="95" zoomScaleNormal="95" workbookViewId="0">
      <pane xSplit="2" ySplit="6" topLeftCell="FT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6"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row>
    <row r="8" spans="1:19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row>
    <row r="9" spans="1:190"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row>
    <row r="10" spans="1:190"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row>
    <row r="11" spans="1:190"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row>
    <row r="12" spans="1:190"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row>
    <row r="14" spans="1:19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row>
    <row r="16" spans="1:19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row>
    <row r="17" spans="2:190"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row>
    <row r="18" spans="2:19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row>
    <row r="21" spans="2:190"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row>
    <row r="22" spans="2:190"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row>
    <row r="23" spans="2:19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row>
    <row r="28" spans="2:19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row>
    <row r="29" spans="2:190"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row>
    <row r="31" spans="2:190"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row>
    <row r="33" spans="1:190"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row>
    <row r="34" spans="1:190" ht="2.1" customHeight="1"/>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H42"/>
  <sheetViews>
    <sheetView zoomScale="95" zoomScaleNormal="95" workbookViewId="0">
      <pane xSplit="2" ySplit="6" topLeftCell="FQ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row>
    <row r="8" spans="1:19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row>
    <row r="9" spans="1:190"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row>
    <row r="10" spans="1:190"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row>
    <row r="11" spans="1:190"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row>
    <row r="12" spans="1:190"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row>
    <row r="14" spans="1:19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row>
    <row r="16" spans="1:19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row>
    <row r="17" spans="2:190"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row>
    <row r="18" spans="2:19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row>
    <row r="21" spans="2:190"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row>
    <row r="22" spans="2:190"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row>
    <row r="23" spans="2:19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row>
    <row r="28" spans="2:19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row>
    <row r="29" spans="2:190"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row>
    <row r="31" spans="2:190"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row>
    <row r="33" spans="1:190"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row>
    <row r="34" spans="1:190" ht="12.6" customHeight="1"/>
    <row r="35" spans="1:190"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7" spans="1:190" ht="12.6" customHeight="1"/>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H42"/>
  <sheetViews>
    <sheetView zoomScale="95" zoomScaleNormal="95" workbookViewId="0">
      <pane xSplit="2" ySplit="6" topLeftCell="FQ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6"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row>
    <row r="8" spans="1:19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row>
    <row r="9" spans="1:190"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row>
    <row r="10" spans="1:190"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row>
    <row r="11" spans="1:190"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row>
    <row r="12" spans="1:190"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row>
    <row r="14" spans="1:19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row>
    <row r="16" spans="1:19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row>
    <row r="17" spans="2:190"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row>
    <row r="18" spans="2:19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row>
    <row r="21" spans="2:190"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row>
    <row r="22" spans="2:190"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row>
    <row r="23" spans="2:19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row>
    <row r="28" spans="2:19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row>
    <row r="29" spans="2:190"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row>
    <row r="31" spans="2:190"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row>
    <row r="33" spans="1:190"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row>
    <row r="34" spans="1:190" ht="2.1" customHeight="1"/>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FO41" s="50"/>
      <c r="FP41" s="50"/>
      <c r="FQ41" s="50"/>
      <c r="FR41" s="50"/>
      <c r="FS41" s="50"/>
      <c r="FT41" s="50"/>
      <c r="FU41" s="50"/>
      <c r="FV41" s="50"/>
      <c r="FW41" s="50"/>
      <c r="FX41" s="50"/>
      <c r="FY41" s="50"/>
      <c r="FZ41" s="50"/>
      <c r="GA41" s="50"/>
      <c r="GB41" s="50"/>
      <c r="GC41" s="50"/>
      <c r="GD41" s="50"/>
      <c r="GE41" s="50"/>
      <c r="GF41" s="50"/>
      <c r="GG41" s="50"/>
      <c r="GH41" s="50"/>
    </row>
    <row r="42" spans="1:19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9"/>
      <c r="L4" s="69"/>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H42"/>
  <sheetViews>
    <sheetView tabSelected="1" zoomScale="95" zoomScaleNormal="95" workbookViewId="0">
      <pane xSplit="2" ySplit="6" topLeftCell="FR7" activePane="bottomRight" state="frozenSplit"/>
      <selection activeCell="FV41" sqref="FV41"/>
      <selection pane="topRight" activeCell="FV41" sqref="FV41"/>
      <selection pane="bottomLeft" activeCell="FV41" sqref="FV41"/>
      <selection pane="bottomRight" activeCell="GA24" sqref="GA24"/>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0" width="9.7109375" style="22" customWidth="1"/>
    <col min="191" max="16384" width="11.42578125" style="22"/>
  </cols>
  <sheetData>
    <row r="1" spans="1:190"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row>
    <row r="8" spans="1:190"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row>
    <row r="9" spans="1:190"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row>
    <row r="10" spans="1:190"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row>
    <row r="11" spans="1:190"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row>
    <row r="12" spans="1:190"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row>
    <row r="13" spans="1:190"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row>
    <row r="14" spans="1:190"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row>
    <row r="15" spans="1:190"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row>
    <row r="16" spans="1:190"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row>
    <row r="17" spans="1:190"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row>
    <row r="18" spans="1:190"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row>
    <row r="19" spans="1:190"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row>
    <row r="20" spans="1:190"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row>
    <row r="21" spans="1:190"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row>
    <row r="22" spans="1:190"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row>
    <row r="23" spans="1:190"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row>
    <row r="24" spans="1:190"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row>
    <row r="25" spans="1:190"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row>
    <row r="26" spans="1:190"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row>
    <row r="27" spans="1:190"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row>
    <row r="28" spans="1:190"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row>
    <row r="29" spans="1:190"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row>
    <row r="30" spans="1:190"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row>
    <row r="31" spans="1:190"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row>
    <row r="32" spans="1:190"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row>
    <row r="33" spans="1:190"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row>
    <row r="34" spans="1:190" ht="2.1" customHeight="1">
      <c r="A34" s="22"/>
    </row>
    <row r="35" spans="1:190"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H42"/>
  <sheetViews>
    <sheetView zoomScale="95" zoomScaleNormal="95" workbookViewId="0">
      <pane xSplit="2" ySplit="6" topLeftCell="FS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row>
    <row r="8" spans="1:19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row>
    <row r="9" spans="1:190"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row>
    <row r="10" spans="1:190"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row>
    <row r="11" spans="1:190"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row>
    <row r="12" spans="1:19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row>
    <row r="14" spans="1:19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row>
    <row r="16" spans="1:190"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row>
    <row r="17" spans="2:190"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row>
    <row r="18" spans="2:190"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row>
    <row r="21" spans="2:190"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row>
    <row r="22" spans="2:190"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row>
    <row r="23" spans="2:190"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row>
    <row r="28" spans="2:190"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row>
    <row r="29" spans="2:190"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row>
    <row r="31" spans="2:190"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row>
    <row r="33" spans="1:190"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row>
    <row r="34" spans="1:190"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H42"/>
  <sheetViews>
    <sheetView zoomScale="95" zoomScaleNormal="95" workbookViewId="0">
      <pane xSplit="2" ySplit="6" topLeftCell="FT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0" width="9.7109375" style="22" customWidth="1"/>
    <col min="191" max="16384" width="11.42578125" style="22"/>
  </cols>
  <sheetData>
    <row r="1" spans="1:19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row>
    <row r="8" spans="1:19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row>
    <row r="9" spans="1:190"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row>
    <row r="10" spans="1:190"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row>
    <row r="11" spans="1:190"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row>
    <row r="12" spans="1:19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row>
    <row r="14" spans="1:19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row>
    <row r="16" spans="1:190"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row>
    <row r="17" spans="2:190"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row>
    <row r="18" spans="2:19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row>
    <row r="21" spans="2:190"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row>
    <row r="22" spans="2:190"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row>
    <row r="23" spans="2:190"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row>
    <row r="28" spans="2:190"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row>
    <row r="29" spans="2:19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row>
    <row r="31" spans="2:19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row>
    <row r="33" spans="1:190"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row>
    <row r="34" spans="1:190" ht="2.1" customHeight="1"/>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H66"/>
  <sheetViews>
    <sheetView zoomScale="95" zoomScaleNormal="95" workbookViewId="0">
      <pane xSplit="2" ySplit="6" topLeftCell="FT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0" width="9.7109375" style="22" customWidth="1"/>
    <col min="191" max="16384" width="11.42578125" style="22"/>
  </cols>
  <sheetData>
    <row r="1" spans="1:19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row>
    <row r="8" spans="1:19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row>
    <row r="9" spans="1:19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row>
    <row r="10" spans="1:190"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row>
    <row r="11" spans="1:190"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row>
    <row r="12" spans="1:19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row>
    <row r="14" spans="1:19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row>
    <row r="16" spans="1:19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row>
    <row r="17" spans="2:190"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row>
    <row r="18" spans="2:19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row>
    <row r="21" spans="2:190"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row>
    <row r="22" spans="2:190"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row>
    <row r="23" spans="2:190"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row>
    <row r="28" spans="2:19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row>
    <row r="29" spans="2:19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row>
    <row r="31" spans="2:19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row>
    <row r="33" spans="1:190"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row>
    <row r="34" spans="1:190" ht="2.1" customHeight="1">
      <c r="BN34" s="34"/>
      <c r="BO34" s="34"/>
    </row>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H42"/>
  <sheetViews>
    <sheetView zoomScale="95" zoomScaleNormal="95" workbookViewId="0">
      <pane xSplit="2" ySplit="6" topLeftCell="FQ7" activePane="bottomRight" state="frozenSplit"/>
      <selection activeCell="GA24" sqref="GA24"/>
      <selection pane="topRight" activeCell="GA24" sqref="GA24"/>
      <selection pane="bottomLeft" activeCell="GA24" sqref="GA24"/>
      <selection pane="bottomRight" activeCell="GA24" sqref="GA24"/>
    </sheetView>
  </sheetViews>
  <sheetFormatPr baseColWidth="10" defaultColWidth="11.42578125" defaultRowHeight="9"/>
  <cols>
    <col min="1" max="1" width="10.7109375" style="22" customWidth="1"/>
    <col min="2" max="2" width="28.7109375" style="22" customWidth="1"/>
    <col min="3" max="190" width="9.7109375" style="22" customWidth="1"/>
    <col min="191" max="16384" width="11.42578125" style="22"/>
  </cols>
  <sheetData>
    <row r="1" spans="1:190"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row>
    <row r="2" spans="1:190"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row>
    <row r="3" spans="1:190"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row>
    <row r="4" spans="1:19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row>
    <row r="5" spans="1:19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row>
    <row r="6" spans="1:190" s="67" customFormat="1" ht="12.75" customHeight="1">
      <c r="A6" s="64"/>
      <c r="B6" s="65"/>
      <c r="C6" s="66">
        <v>39478</v>
      </c>
      <c r="D6" s="66">
        <v>39507</v>
      </c>
      <c r="E6" s="66">
        <v>39538</v>
      </c>
      <c r="F6" s="66">
        <v>39568</v>
      </c>
      <c r="G6" s="66">
        <v>39599</v>
      </c>
      <c r="H6" s="66">
        <v>39629</v>
      </c>
      <c r="I6" s="66">
        <v>39660</v>
      </c>
      <c r="J6" s="66">
        <v>39691</v>
      </c>
      <c r="K6" s="66">
        <v>39721</v>
      </c>
      <c r="L6" s="66">
        <v>39752</v>
      </c>
      <c r="M6" s="66">
        <v>39782</v>
      </c>
      <c r="N6" s="66">
        <v>39813</v>
      </c>
      <c r="O6" s="66">
        <v>39844</v>
      </c>
      <c r="P6" s="66">
        <v>39872</v>
      </c>
      <c r="Q6" s="66">
        <v>39903</v>
      </c>
      <c r="R6" s="66">
        <v>39933</v>
      </c>
      <c r="S6" s="66">
        <v>39964</v>
      </c>
      <c r="T6" s="66">
        <v>39994</v>
      </c>
      <c r="U6" s="66">
        <v>40025</v>
      </c>
      <c r="V6" s="66">
        <v>40056</v>
      </c>
      <c r="W6" s="66">
        <v>40086</v>
      </c>
      <c r="X6" s="66">
        <v>40117</v>
      </c>
      <c r="Y6" s="66">
        <v>40147</v>
      </c>
      <c r="Z6" s="66">
        <v>40178</v>
      </c>
      <c r="AA6" s="66">
        <v>40209</v>
      </c>
      <c r="AB6" s="66">
        <v>40237</v>
      </c>
      <c r="AC6" s="66">
        <v>40268</v>
      </c>
      <c r="AD6" s="66">
        <v>40298</v>
      </c>
      <c r="AE6" s="66">
        <v>40329</v>
      </c>
      <c r="AF6" s="66">
        <v>40359</v>
      </c>
      <c r="AG6" s="66">
        <v>40390</v>
      </c>
      <c r="AH6" s="66">
        <v>40421</v>
      </c>
      <c r="AI6" s="66">
        <v>40451</v>
      </c>
      <c r="AJ6" s="66">
        <v>40482</v>
      </c>
      <c r="AK6" s="66">
        <v>40512</v>
      </c>
      <c r="AL6" s="66">
        <v>40543</v>
      </c>
      <c r="AM6" s="66">
        <v>40574</v>
      </c>
      <c r="AN6" s="66">
        <v>40602</v>
      </c>
      <c r="AO6" s="66">
        <v>40633</v>
      </c>
      <c r="AP6" s="66">
        <v>40663</v>
      </c>
      <c r="AQ6" s="66">
        <v>40694</v>
      </c>
      <c r="AR6" s="66">
        <v>40724</v>
      </c>
      <c r="AS6" s="66">
        <v>40755</v>
      </c>
      <c r="AT6" s="66">
        <v>40786</v>
      </c>
      <c r="AU6" s="66">
        <v>40816</v>
      </c>
      <c r="AV6" s="66">
        <v>40847</v>
      </c>
      <c r="AW6" s="66">
        <v>40877</v>
      </c>
      <c r="AX6" s="66">
        <v>40908</v>
      </c>
      <c r="AY6" s="66">
        <v>40939</v>
      </c>
      <c r="AZ6" s="66">
        <v>40968</v>
      </c>
      <c r="BA6" s="66">
        <v>40999</v>
      </c>
      <c r="BB6" s="66">
        <v>41029</v>
      </c>
      <c r="BC6" s="66">
        <v>41060</v>
      </c>
      <c r="BD6" s="66">
        <v>41090</v>
      </c>
      <c r="BE6" s="66">
        <v>41121</v>
      </c>
      <c r="BF6" s="66">
        <v>41152</v>
      </c>
      <c r="BG6" s="66">
        <v>41182</v>
      </c>
      <c r="BH6" s="66">
        <v>41213</v>
      </c>
      <c r="BI6" s="66">
        <v>41243</v>
      </c>
      <c r="BJ6" s="66">
        <v>41274</v>
      </c>
      <c r="BK6" s="66">
        <v>41305</v>
      </c>
      <c r="BL6" s="66">
        <v>41333</v>
      </c>
      <c r="BM6" s="66">
        <v>41364</v>
      </c>
      <c r="BN6" s="66">
        <v>41394</v>
      </c>
      <c r="BO6" s="66">
        <v>41425</v>
      </c>
      <c r="BP6" s="66">
        <v>41455</v>
      </c>
      <c r="BQ6" s="66">
        <v>41486</v>
      </c>
      <c r="BR6" s="66">
        <v>41517</v>
      </c>
      <c r="BS6" s="66">
        <v>41547</v>
      </c>
      <c r="BT6" s="66">
        <v>41578</v>
      </c>
      <c r="BU6" s="66">
        <v>41608</v>
      </c>
      <c r="BV6" s="66">
        <v>41639</v>
      </c>
      <c r="BW6" s="66">
        <v>41670</v>
      </c>
      <c r="BX6" s="66">
        <v>41698</v>
      </c>
      <c r="BY6" s="66">
        <v>41729</v>
      </c>
      <c r="BZ6" s="66">
        <v>41759</v>
      </c>
      <c r="CA6" s="66">
        <v>41790</v>
      </c>
      <c r="CB6" s="66">
        <v>41820</v>
      </c>
      <c r="CC6" s="66">
        <v>41851</v>
      </c>
      <c r="CD6" s="66">
        <v>41882</v>
      </c>
      <c r="CE6" s="66">
        <v>41912</v>
      </c>
      <c r="CF6" s="66">
        <v>41943</v>
      </c>
      <c r="CG6" s="66">
        <v>41973</v>
      </c>
      <c r="CH6" s="66">
        <v>42004</v>
      </c>
      <c r="CI6" s="66">
        <v>42035</v>
      </c>
      <c r="CJ6" s="66">
        <v>42063</v>
      </c>
      <c r="CK6" s="66">
        <v>42094</v>
      </c>
      <c r="CL6" s="66">
        <v>42124</v>
      </c>
      <c r="CM6" s="66">
        <v>42155</v>
      </c>
      <c r="CN6" s="66">
        <v>42185</v>
      </c>
      <c r="CO6" s="66">
        <v>42216</v>
      </c>
      <c r="CP6" s="66">
        <v>42247</v>
      </c>
      <c r="CQ6" s="66">
        <v>42277</v>
      </c>
      <c r="CR6" s="66">
        <v>42308</v>
      </c>
      <c r="CS6" s="66">
        <v>42338</v>
      </c>
      <c r="CT6" s="66">
        <v>42369</v>
      </c>
      <c r="CU6" s="66">
        <v>42400</v>
      </c>
      <c r="CV6" s="66">
        <v>42429</v>
      </c>
      <c r="CW6" s="66">
        <v>42460</v>
      </c>
      <c r="CX6" s="66">
        <v>42490</v>
      </c>
      <c r="CY6" s="66">
        <v>42521</v>
      </c>
      <c r="CZ6" s="66">
        <v>42551</v>
      </c>
      <c r="DA6" s="66">
        <v>42582</v>
      </c>
      <c r="DB6" s="66">
        <v>42613</v>
      </c>
      <c r="DC6" s="66">
        <v>42643</v>
      </c>
      <c r="DD6" s="66">
        <v>42674</v>
      </c>
      <c r="DE6" s="66">
        <v>42704</v>
      </c>
      <c r="DF6" s="66">
        <v>42735</v>
      </c>
      <c r="DG6" s="66">
        <v>42766</v>
      </c>
      <c r="DH6" s="66">
        <v>42794</v>
      </c>
      <c r="DI6" s="66">
        <v>42825</v>
      </c>
      <c r="DJ6" s="66">
        <v>42855</v>
      </c>
      <c r="DK6" s="66">
        <v>42886</v>
      </c>
      <c r="DL6" s="66">
        <v>42916</v>
      </c>
      <c r="DM6" s="66">
        <v>42947</v>
      </c>
      <c r="DN6" s="66">
        <v>42978</v>
      </c>
      <c r="DO6" s="66">
        <v>43008</v>
      </c>
      <c r="DP6" s="66">
        <v>43039</v>
      </c>
      <c r="DQ6" s="66">
        <v>43069</v>
      </c>
      <c r="DR6" s="66">
        <v>43100</v>
      </c>
      <c r="DS6" s="66">
        <v>43131</v>
      </c>
      <c r="DT6" s="66">
        <v>43159</v>
      </c>
      <c r="DU6" s="66">
        <v>43190</v>
      </c>
      <c r="DV6" s="66">
        <v>43220</v>
      </c>
      <c r="DW6" s="66">
        <v>43251</v>
      </c>
      <c r="DX6" s="66">
        <v>43281</v>
      </c>
      <c r="DY6" s="66">
        <v>43312</v>
      </c>
      <c r="DZ6" s="66">
        <v>43343</v>
      </c>
      <c r="EA6" s="66">
        <v>43373</v>
      </c>
      <c r="EB6" s="66">
        <v>43404</v>
      </c>
      <c r="EC6" s="66">
        <v>43434</v>
      </c>
      <c r="ED6" s="66">
        <v>43465</v>
      </c>
      <c r="EE6" s="66">
        <v>43496</v>
      </c>
      <c r="EF6" s="66">
        <v>43524</v>
      </c>
      <c r="EG6" s="66">
        <v>43555</v>
      </c>
      <c r="EH6" s="66">
        <v>43585</v>
      </c>
      <c r="EI6" s="66">
        <v>43616</v>
      </c>
      <c r="EJ6" s="66">
        <v>43646</v>
      </c>
      <c r="EK6" s="66">
        <v>43677</v>
      </c>
      <c r="EL6" s="66">
        <v>43708</v>
      </c>
      <c r="EM6" s="66">
        <v>43738</v>
      </c>
      <c r="EN6" s="66">
        <v>43769</v>
      </c>
      <c r="EO6" s="66">
        <v>43799</v>
      </c>
      <c r="EP6" s="66">
        <v>43830</v>
      </c>
      <c r="EQ6" s="66">
        <v>43861</v>
      </c>
      <c r="ER6" s="66">
        <v>43890</v>
      </c>
      <c r="ES6" s="66">
        <v>43921</v>
      </c>
      <c r="ET6" s="66">
        <v>43951</v>
      </c>
      <c r="EU6" s="66">
        <v>43982</v>
      </c>
      <c r="EV6" s="66">
        <v>44012</v>
      </c>
      <c r="EW6" s="66">
        <v>44043</v>
      </c>
      <c r="EX6" s="66">
        <v>44074</v>
      </c>
      <c r="EY6" s="66">
        <v>44104</v>
      </c>
      <c r="EZ6" s="66">
        <v>44135</v>
      </c>
      <c r="FA6" s="66">
        <v>44165</v>
      </c>
      <c r="FB6" s="66">
        <v>44196</v>
      </c>
      <c r="FC6" s="66">
        <v>44227</v>
      </c>
      <c r="FD6" s="66">
        <v>44255</v>
      </c>
      <c r="FE6" s="66">
        <v>44286</v>
      </c>
      <c r="FF6" s="66">
        <v>44316</v>
      </c>
      <c r="FG6" s="66">
        <v>44347</v>
      </c>
      <c r="FH6" s="66">
        <v>44377</v>
      </c>
      <c r="FI6" s="66">
        <v>44408</v>
      </c>
      <c r="FJ6" s="66">
        <v>44439</v>
      </c>
      <c r="FK6" s="66">
        <v>44469</v>
      </c>
      <c r="FL6" s="66">
        <v>44500</v>
      </c>
      <c r="FM6" s="66">
        <v>44530</v>
      </c>
      <c r="FN6" s="66">
        <v>44561</v>
      </c>
      <c r="FO6" s="66">
        <v>44592</v>
      </c>
      <c r="FP6" s="66">
        <v>44620</v>
      </c>
      <c r="FQ6" s="66">
        <v>44651</v>
      </c>
      <c r="FR6" s="66">
        <v>44681</v>
      </c>
      <c r="FS6" s="66">
        <v>44712</v>
      </c>
      <c r="FT6" s="66">
        <v>44742</v>
      </c>
      <c r="FU6" s="66">
        <v>44773</v>
      </c>
      <c r="FV6" s="66">
        <v>44804</v>
      </c>
      <c r="FW6" s="66">
        <v>44834</v>
      </c>
      <c r="FX6" s="66">
        <v>44865</v>
      </c>
      <c r="FY6" s="66">
        <v>44895</v>
      </c>
      <c r="FZ6" s="66">
        <v>44926</v>
      </c>
      <c r="GA6" s="66">
        <v>44957</v>
      </c>
      <c r="GB6" s="66">
        <v>44985</v>
      </c>
      <c r="GC6" s="66">
        <v>45016</v>
      </c>
      <c r="GD6" s="66">
        <v>45046</v>
      </c>
      <c r="GE6" s="66">
        <v>45077</v>
      </c>
      <c r="GF6" s="66">
        <v>45107</v>
      </c>
      <c r="GG6" s="66">
        <v>45138</v>
      </c>
      <c r="GH6" s="66">
        <v>45169</v>
      </c>
    </row>
    <row r="7" spans="1:190"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row>
    <row r="8" spans="1:19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row>
    <row r="9" spans="1:190"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row>
    <row r="10" spans="1:190"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row>
    <row r="11" spans="1:190"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row>
    <row r="12" spans="1:190"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row>
    <row r="13" spans="1:190"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row>
    <row r="14" spans="1:19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row>
    <row r="15" spans="1:190"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row>
    <row r="16" spans="1:190"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row>
    <row r="17" spans="2:190"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row>
    <row r="18" spans="2:190"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row>
    <row r="19" spans="2:190"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row>
    <row r="20" spans="2:190"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row>
    <row r="21" spans="2:190"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row>
    <row r="22" spans="2:190"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row>
    <row r="23" spans="2:190"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row>
    <row r="24" spans="2:19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row>
    <row r="25" spans="2:190"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row>
    <row r="26" spans="2:19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row>
    <row r="27" spans="2:190"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row>
    <row r="28" spans="2:19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row>
    <row r="29" spans="2:190"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row>
    <row r="30" spans="2:190"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row>
    <row r="31" spans="2:190"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row>
    <row r="32" spans="2:19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row>
    <row r="33" spans="1:190"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row>
    <row r="35" spans="1:19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row>
    <row r="36" spans="1:19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9" spans="1:19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row>
    <row r="40" spans="1:19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row>
    <row r="41" spans="1:19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row>
    <row r="42" spans="1:19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2023-10-19T18:53:35Z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