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bcentral-my.sharepoint.com/personal/jgijon_bcentral_cl/Documents/Documentos/Web/Publicaciones/ipn/"/>
    </mc:Choice>
  </mc:AlternateContent>
  <xr:revisionPtr revIDLastSave="1115" documentId="8_{63FAED8F-B4D9-4298-8DF2-21B9DC1A8D08}" xr6:coauthVersionLast="47" xr6:coauthVersionMax="47" xr10:uidLastSave="{35767330-B1AD-48B3-BC9E-9D475F3D7E02}"/>
  <bookViews>
    <workbookView xWindow="-110" yWindow="-110" windowWidth="19420" windowHeight="10420" tabRatio="892" activeTab="15" xr2:uid="{00000000-000D-0000-FFFF-FFFF00000000}"/>
  </bookViews>
  <sheets>
    <sheet name="Gráfico 1" sheetId="1" r:id="rId1"/>
    <sheet name="Gráfico 2" sheetId="2" r:id="rId2"/>
    <sheet name="Gráfico 3" sheetId="5" r:id="rId3"/>
    <sheet name="Gráfico 4" sheetId="56" r:id="rId4"/>
    <sheet name="Gráfico 5" sheetId="75" r:id="rId5"/>
    <sheet name="Gráfico 6" sheetId="65" r:id="rId6"/>
    <sheet name="Gráfico 7" sheetId="76" r:id="rId7"/>
    <sheet name="Gráfico 8" sheetId="77" r:id="rId8"/>
    <sheet name="Gráfico 9" sheetId="78" r:id="rId9"/>
    <sheet name="Gráfico 10" sheetId="79" r:id="rId10"/>
    <sheet name="Gráfico 11" sheetId="80" r:id="rId11"/>
    <sheet name="Gráfico 12" sheetId="28" r:id="rId12"/>
    <sheet name="Gráfico 13" sheetId="81" r:id="rId13"/>
    <sheet name="Gráfico 14" sheetId="26" r:id="rId14"/>
    <sheet name="Gráfico 15" sheetId="34" r:id="rId15"/>
    <sheet name="Gráfico 16" sheetId="36" r:id="rId16"/>
    <sheet name="Gráfico 17" sheetId="83" r:id="rId17"/>
    <sheet name="Gráfico 18" sheetId="8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<sst xmlns="http://schemas.openxmlformats.org/spreadsheetml/2006/main" count="200" uniqueCount="123">
  <si>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</si>
  <si>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</si>
  <si>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</si>
  <si>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</si>
  <si>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</si>
  <si>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</si>
  <si>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</si>
  <si>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</si>
  <si>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</si>
  <si>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</si>
  <si>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</si>
  <si>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</si>
  <si>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</si>
  <si>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</si>
  <si>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</si>
  <si>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</si>
  <si>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</si>
  <si>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</si>
  <si>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Porcentaje</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</si>
  <si>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</si>
  <si>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</si>
  <si>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</si>
  <si>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</si>
  <si>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</si>
  <si>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</si>
  <si>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</si>
  <si>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</si>
  <si>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</si>
  <si>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</si>
  <si>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</si>
  <si>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</si>
  <si>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</si>
  <si>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</si>
  <si>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</si>
  <si>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</si>
  <si>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</si>
  <si>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Gráfico 16</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</si>
  <si>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</si>
  <si>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</si>
  <si>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</si>
  <si>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</si>
  <si>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</si>
  <si>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</si>
  <si>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</si>
  <si>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</si>
  <si>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¿HA TENIDO QUE DESPEDIR O DESVINCULAR TRABAJADORES DURANTE LOS ÚLTIMOS SEIS MESES?</t>
  </si>
  <si>
    <t>Mucho mayor a lo habitual</t>
  </si>
  <si>
    <t>Mayor a lo habitual</t>
  </si>
  <si>
    <t>Similar a lo habitual</t>
  </si>
  <si>
    <t>Menor a lo habitual</t>
  </si>
  <si>
    <t xml:space="preserve">EN COMPARACIÓN CON LO HABITUAL ¿CÓMO HA SIDO LA FRECUENCIA DE LOS DESPIDOS O DESVINCULACIONES EN SU EMPRESA DURANTE LOS ÚLTIMOS SEIS MESES? </t>
  </si>
  <si>
    <t>¿CUÁL HA SIDO EL PRINCIPAL MOTIVO POR EL QUE HA DESPEDIDO O DESVINCULADO TRABAJADORES EN SU EMPRESA DURANTE LOS ÚLTIMOS SEIS MESES?</t>
  </si>
  <si>
    <t>Término de obra o de contratos a plazo fijo</t>
  </si>
  <si>
    <t>Disminución de las ventas</t>
  </si>
  <si>
    <t>Mal desempeño de el o los funcionarios</t>
  </si>
  <si>
    <t>No poder sostener el aumento de costos</t>
  </si>
  <si>
    <t>Renuncia voluntaria del trabajador/a</t>
  </si>
  <si>
    <t xml:space="preserve">Otro </t>
  </si>
  <si>
    <t xml:space="preserve">Reestructuración de funciones y/o cargos </t>
  </si>
  <si>
    <t>Externalización de labores o servicios</t>
  </si>
  <si>
    <t>BÚSQUEDA DE TRABAJADORES Y DIFICULTAD PARA ENCONTRARLOS DURANTE LOS ÚLTIMOS SEIS MESES (*)</t>
  </si>
  <si>
    <t>(*) La dificultad para encontrar trabajadores se compone de las empresas que consideran que se ha vuelto “algo difícil” o “mucho más difícil”.</t>
  </si>
  <si>
    <t>Búsqueda de trabajadores</t>
  </si>
  <si>
    <t>Dificultad para encontrar trabajadores</t>
  </si>
  <si>
    <t>¿CUÁL HA SIDO EL PRINCIPAL MOTIVO POR EL QUE HA BUSCADO NUEVOS TRABAJADORES PARA SU EMPRESA DURANTE LOS ÚLTIMOS SEIS MESES?</t>
  </si>
  <si>
    <t>Reemplazo de trabajadores desvinculados por mal desempeño</t>
  </si>
  <si>
    <t>Reemplazo de trabajadores que renunciaron voluntariamente</t>
  </si>
  <si>
    <t>Inicio de obra o servicios transitorios</t>
  </si>
  <si>
    <t>Otra</t>
  </si>
  <si>
    <t>Reestructuración de funciones y/o cargos</t>
  </si>
  <si>
    <t>Aumento de las ventas</t>
  </si>
  <si>
    <t>Internalización de labores o servicios</t>
  </si>
  <si>
    <t>EMPRESAS QUE HAN SOLICITADO CRÉDITO DURANTE LOS ÚLTIMOS SEIS MESES</t>
  </si>
  <si>
    <t>Jul.21</t>
  </si>
  <si>
    <t>PERCEPCIÓN DE LAS CONDICIONES CREDITICIAS DURANTE LOS ÚLTIMOS SEIS MESES</t>
  </si>
  <si>
    <t>Menos favorables</t>
  </si>
  <si>
    <t>No se han modificado</t>
  </si>
  <si>
    <t>Más favorables</t>
  </si>
  <si>
    <t>¿POR QUÉ RAZÓN ESTIMA QUE LAS CONDICIONES CREDITICIAS SE HAN VUELTO MENOS FAVORABLES?</t>
  </si>
  <si>
    <t>Aumento de las tasas de interés</t>
  </si>
  <si>
    <t>Disminución de los montos ofrecidos</t>
  </si>
  <si>
    <t>Demoras adicionales para aprobar créditos</t>
  </si>
  <si>
    <t>Dificultad para renovar líneas de créditos</t>
  </si>
  <si>
    <t>Problemas para valorizar garantías reales</t>
  </si>
  <si>
    <t>Disminución de plazos de pago del crédito</t>
  </si>
  <si>
    <t>PENSANDO EN EL DESEMPEÑO DE SU EMPRESA DURANTE LOS PRÓXIMOS 12 MESES, ¿CUÁLES DE LOS SIGUIENTES TEMAS ES EL QUE LE GENERA MAYOR PREOCUPACIÓN?</t>
  </si>
  <si>
    <t>Niveles de ventas</t>
  </si>
  <si>
    <t>Acceso al crédito y/o dificultad para el pago de créditos existentes</t>
  </si>
  <si>
    <t>Costos fijos (operacionales, servicios básicos, etc.)</t>
  </si>
  <si>
    <t>Costos laborales</t>
  </si>
  <si>
    <t>Capacidad de conseguir y/o mantener trabajadores</t>
  </si>
  <si>
    <t>Costos y/o disponibilidad de los insumos, materias primas y/o inventarios</t>
  </si>
  <si>
    <t>Ninguno</t>
  </si>
  <si>
    <t xml:space="preserve">Pago cuentas básicas </t>
  </si>
  <si>
    <t>Pago de remuneraciones</t>
  </si>
  <si>
    <t>Pago de arriendos de oficinas</t>
  </si>
  <si>
    <t>Pago a proveedores</t>
  </si>
  <si>
    <t>Cuotas de créditos, pagarés, letras bancarias</t>
  </si>
  <si>
    <t>Pago de arriendo de maquinaria</t>
  </si>
  <si>
    <t>Fueron canceladas o se retrasarán</t>
  </si>
  <si>
    <t>No las modificará</t>
  </si>
  <si>
    <t>Las adelantará</t>
  </si>
  <si>
    <t>Compra de inventarios o materias primas</t>
  </si>
  <si>
    <t>Aumento de precios de venta</t>
  </si>
  <si>
    <t>Contratación de trabajadores</t>
  </si>
  <si>
    <t>Gráfico 18</t>
  </si>
  <si>
    <t>DECISIONES DE LAS EMPRESAS DEBIDO A SUS EXPECTATIVAS DE INFLACIÓN</t>
  </si>
  <si>
    <t>Oct.23</t>
  </si>
  <si>
    <t>¿CUÁN PROBABLE ES QUE PUEDA CUMPLIR CON LA TOTALIDAD DE LOS SIGUIENTES PAGOS DURANTE LOS PRÓXIMOS SEIS MESES?</t>
  </si>
  <si>
    <t>(porcentaje de empresas que responden “Sí”)</t>
  </si>
  <si>
    <t>(porcentaje de empresas que ha desvinculado trabajadores)</t>
  </si>
  <si>
    <t>(búsqueda: porcentaje de empresas)
(dificultad: porcentaje de empresas que ha buscado trabajadores)</t>
  </si>
  <si>
    <t>(porcentaje de empresas que ha buscado trabajadores)</t>
  </si>
  <si>
    <t>(porcentaje de empresas que percibe condiciones menos favorables)</t>
  </si>
  <si>
    <t>(porcentaje de empresas)</t>
  </si>
  <si>
    <t>(probabilidad promedio de las empresas que realizan ese pago)</t>
  </si>
  <si>
    <t>Levemente por debajo de la inflación normal</t>
  </si>
  <si>
    <t>Muy por debajo de la inflación normal</t>
  </si>
  <si>
    <t>Similar a la inflación normal</t>
  </si>
  <si>
    <t>Levemente por encima de la inflación normal</t>
  </si>
  <si>
    <t>Muy por encima de la inflación normal</t>
  </si>
  <si>
    <t>Gráfico 17</t>
  </si>
  <si>
    <t>Mucho menor a lo habitual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</si>
</sst>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47">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6" fillId="0" borderId="0" xfId="0" applyFont="1"/>
    <xf numFmtId="0" fontId="4" fillId="2" borderId="1" xfId="2" applyFont="1" applyFill="1" applyBorder="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0" fontId="4" fillId="0" borderId="1" xfId="0" applyFont="1" applyBorder="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17" fontId="2" fillId="2" borderId="0" xfId="2" applyNumberFormat="1" applyFont="1" applyFill="1"/>
    <xf numFmtId="0" fontId="4" fillId="2" borderId="1" xfId="2" applyFont="1" applyFill="1" applyBorder="1"/>
    <xf numFmtId="0" fontId="2" fillId="2" borderId="0" xfId="2" applyFont="1" applyFill="1"/>
    <xf numFmtId="17" fontId="2" fillId="2" borderId="0" xfId="2" applyNumberFormat="1" applyFont="1" applyFill="1"/>
    <xf numFmtId="0" fontId="4" fillId="0" borderId="1" xfId="1" applyFont="1" applyBorder="1"/>
    <xf numFmtId="0" fontId="4" fillId="0" borderId="1" xfId="1" applyFont="1" applyBorder="1" applyAlignment="1">
      <alignment vertical="top"/>
    </xf>
    <xf numFmtId="0" fontId="4" fillId="0" borderId="0" xfId="0" applyFont="1" applyBorder="1" applyAlignment="1">
      <alignment vertical="top"/>
    </xf>
    <xf numFmtId="164" fontId="1" fillId="0" borderId="0" xfId="0" applyNumberFormat="1" applyFont="1" applyAlignment="1">
      <alignment horizontal="right"/>
    </xf>
    <xf numFmtId="0" fontId="1" fillId="0" borderId="0" xfId="0" applyFont="1" applyBorder="1"/>
    <xf numFmtId="0" fontId="2" fillId="2" borderId="0" xfId="2" applyFont="1" applyFill="1" applyBorder="1"/>
    <xf numFmtId="164" fontId="2" fillId="2" borderId="0" xfId="2" applyNumberFormat="1" applyFont="1" applyFill="1" applyBorder="1"/>
    <xf numFmtId="17" fontId="2" fillId="2" borderId="0" xfId="2" applyNumberFormat="1" applyFont="1" applyFill="1" applyAlignment="1">
      <alignment horizontal="center" vertical="center" wrapText="1"/>
    </xf>
    <xf numFmtId="0" fontId="2" fillId="2" borderId="0" xfId="2" applyFont="1" applyFill="1" applyAlignment="1">
      <alignment wrapText="1"/>
    </xf>
    <xf numFmtId="17" fontId="2" fillId="2" borderId="0" xfId="2" applyNumberFormat="1" applyFont="1" applyFill="1" applyAlignment="1">
      <alignment horizontal="center" vertical="center"/>
    </xf>
    <xf numFmtId="0" fontId="5" fillId="2" borderId="1" xfId="0" applyFont="1" applyFill="1" applyBorder="1" applyAlignment="1">
      <alignment vertical="center"/>
    </xf>
    <xf numFmtId="0" fontId="2" fillId="2" borderId="0" xfId="2" applyFont="1" applyFill="1" applyAlignment="1">
      <alignment vertical="center"/>
    </xf>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1" fillId="0" borderId="0" xfId="0" applyFont="1" applyBorder="1" applyAlignment="1">
      <alignment horizontal="left"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0000FF"/>
      <color rgb="FFF19E65"/>
      <color rgb="FFFD8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1'!$B$2:$B$12</c:f>
              <c:numCache>
                <c:formatCode>0.0</c:formatCode>
                <c:ptCount val="11"/>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1'!$C$2:$C$12</c:f>
              <c:numCache>
                <c:formatCode>0.0</c:formatCode>
                <c:ptCount val="11"/>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1'!$D$2:$D$12</c:f>
              <c:numCache>
                <c:formatCode>0.0</c:formatCode>
                <c:ptCount val="11"/>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1'!$E$2:$E$12</c:f>
              <c:numCache>
                <c:formatCode>General</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44832504705811"/>
          <c:y val="0"/>
          <c:w val="0.7533179055334136"/>
          <c:h val="0.210864577976724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31062887381594E-2"/>
          <c:w val="0.91853598430107852"/>
          <c:h val="0.87544905201146062"/>
        </c:manualLayout>
      </c:layout>
      <c:barChart>
        <c:barDir val="col"/>
        <c:grouping val="clustered"/>
        <c:varyColors val="0"/>
        <c:ser>
          <c:idx val="1"/>
          <c:order val="0"/>
          <c:tx>
            <c:strRef>
              <c:f>'Gráfico 10'!$B$1</c:f>
              <c:strCache>
                <c:ptCount val="1"/>
                <c:pt idx="0">
                  <c:v>Jul.21</c:v>
                </c:pt>
              </c:strCache>
            </c:strRef>
          </c:tx>
          <c:spPr>
            <a:solidFill>
              <a:schemeClr val="bg1">
                <a:lumMod val="85000"/>
              </a:schemeClr>
            </a:solidFill>
            <a:ln>
              <a:noFill/>
            </a:ln>
            <a:effectLst/>
          </c:spPr>
          <c:invertIfNegative val="0"/>
          <c:cat>
            <c:strRef>
              <c:f>'Gráfico 10'!$A$2:$A$4</c:f>
              <c:strCache>
                <c:ptCount val="3"/>
                <c:pt idx="0">
                  <c:v>Menos favorables</c:v>
                </c:pt>
                <c:pt idx="1">
                  <c:v>No se han modificado</c:v>
                </c:pt>
                <c:pt idx="2">
                  <c:v>Más favorables</c:v>
                </c:pt>
              </c:strCache>
            </c:strRef>
          </c:cat>
          <c:val>
            <c:numRef>
              <c:f>'Gráfico 10'!$B$2:$B$4</c:f>
              <c:numCache>
                <c:formatCode>0.0</c:formatCode>
                <c:ptCount val="3"/>
                <c:pt idx="0">
                  <c:v>50.73</c:v>
                </c:pt>
                <c:pt idx="1">
                  <c:v>35.89</c:v>
                </c:pt>
                <c:pt idx="2">
                  <c:v>13.38</c:v>
                </c:pt>
              </c:numCache>
            </c:numRef>
          </c:val>
          <c:extLst>
            <c:ext xmlns:c16="http://schemas.microsoft.com/office/drawing/2014/chart" uri="{C3380CC4-5D6E-409C-BE32-E72D297353CC}">
              <c16:uniqueId val="{00000001-962F-439C-9E3C-DAB6B6913525}"/>
            </c:ext>
          </c:extLst>
        </c:ser>
        <c:ser>
          <c:idx val="2"/>
          <c:order val="1"/>
          <c:tx>
            <c:strRef>
              <c:f>'Gráfico 10'!$C$1</c:f>
              <c:strCache>
                <c:ptCount val="1"/>
                <c:pt idx="0">
                  <c:v>Ene.22</c:v>
                </c:pt>
              </c:strCache>
            </c:strRef>
          </c:tx>
          <c:spPr>
            <a:solidFill>
              <a:schemeClr val="bg1">
                <a:lumMod val="75000"/>
              </a:schemeClr>
            </a:solidFill>
            <a:ln>
              <a:noFill/>
            </a:ln>
            <a:effectLst/>
          </c:spPr>
          <c:invertIfNegative val="0"/>
          <c:cat>
            <c:strRef>
              <c:f>'Gráfico 10'!$A$2:$A$4</c:f>
              <c:strCache>
                <c:ptCount val="3"/>
                <c:pt idx="0">
                  <c:v>Menos favorables</c:v>
                </c:pt>
                <c:pt idx="1">
                  <c:v>No se han modificado</c:v>
                </c:pt>
                <c:pt idx="2">
                  <c:v>Más favorables</c:v>
                </c:pt>
              </c:strCache>
            </c:strRef>
          </c:cat>
          <c:val>
            <c:numRef>
              <c:f>'Gráfico 10'!$C$2:$C$4</c:f>
              <c:numCache>
                <c:formatCode>0.0</c:formatCode>
                <c:ptCount val="3"/>
                <c:pt idx="0">
                  <c:v>67.819999999999993</c:v>
                </c:pt>
                <c:pt idx="1">
                  <c:v>25.88</c:v>
                </c:pt>
                <c:pt idx="2">
                  <c:v>6.3</c:v>
                </c:pt>
              </c:numCache>
            </c:numRef>
          </c:val>
          <c:extLst>
            <c:ext xmlns:c16="http://schemas.microsoft.com/office/drawing/2014/chart" uri="{C3380CC4-5D6E-409C-BE32-E72D297353CC}">
              <c16:uniqueId val="{00000002-962F-439C-9E3C-DAB6B6913525}"/>
            </c:ext>
          </c:extLst>
        </c:ser>
        <c:ser>
          <c:idx val="3"/>
          <c:order val="2"/>
          <c:tx>
            <c:strRef>
              <c:f>'Gráfico 10'!$D$1</c:f>
              <c:strCache>
                <c:ptCount val="1"/>
                <c:pt idx="0">
                  <c:v>Jul.22</c:v>
                </c:pt>
              </c:strCache>
            </c:strRef>
          </c:tx>
          <c:spPr>
            <a:solidFill>
              <a:schemeClr val="bg1">
                <a:lumMod val="65000"/>
              </a:schemeClr>
            </a:solidFill>
            <a:ln>
              <a:noFill/>
            </a:ln>
            <a:effectLst/>
          </c:spPr>
          <c:invertIfNegative val="0"/>
          <c:cat>
            <c:strRef>
              <c:f>'Gráfico 10'!$A$2:$A$4</c:f>
              <c:strCache>
                <c:ptCount val="3"/>
                <c:pt idx="0">
                  <c:v>Menos favorables</c:v>
                </c:pt>
                <c:pt idx="1">
                  <c:v>No se han modificado</c:v>
                </c:pt>
                <c:pt idx="2">
                  <c:v>Más favorables</c:v>
                </c:pt>
              </c:strCache>
            </c:strRef>
          </c:cat>
          <c:val>
            <c:numRef>
              <c:f>'Gráfico 10'!$D$2:$D$4</c:f>
              <c:numCache>
                <c:formatCode>0.0</c:formatCode>
                <c:ptCount val="3"/>
                <c:pt idx="0">
                  <c:v>82.48</c:v>
                </c:pt>
                <c:pt idx="1">
                  <c:v>15.36</c:v>
                </c:pt>
                <c:pt idx="2">
                  <c:v>2.16</c:v>
                </c:pt>
              </c:numCache>
            </c:numRef>
          </c:val>
          <c:extLst>
            <c:ext xmlns:c16="http://schemas.microsoft.com/office/drawing/2014/chart" uri="{C3380CC4-5D6E-409C-BE32-E72D297353CC}">
              <c16:uniqueId val="{00000003-962F-439C-9E3C-DAB6B6913525}"/>
            </c:ext>
          </c:extLst>
        </c:ser>
        <c:ser>
          <c:idx val="4"/>
          <c:order val="3"/>
          <c:tx>
            <c:strRef>
              <c:f>'Gráfico 10'!$E$1</c:f>
              <c:strCache>
                <c:ptCount val="1"/>
                <c:pt idx="0">
                  <c:v>Ene.23</c:v>
                </c:pt>
              </c:strCache>
            </c:strRef>
          </c:tx>
          <c:spPr>
            <a:solidFill>
              <a:schemeClr val="bg1">
                <a:lumMod val="50000"/>
              </a:schemeClr>
            </a:solidFill>
            <a:ln>
              <a:noFill/>
            </a:ln>
            <a:effectLst/>
          </c:spPr>
          <c:invertIfNegative val="0"/>
          <c:cat>
            <c:strRef>
              <c:f>'Gráfico 10'!$A$2:$A$4</c:f>
              <c:strCache>
                <c:ptCount val="3"/>
                <c:pt idx="0">
                  <c:v>Menos favorables</c:v>
                </c:pt>
                <c:pt idx="1">
                  <c:v>No se han modificado</c:v>
                </c:pt>
                <c:pt idx="2">
                  <c:v>Más favorables</c:v>
                </c:pt>
              </c:strCache>
            </c:strRef>
          </c:cat>
          <c:val>
            <c:numRef>
              <c:f>'Gráfico 10'!$E$2:$E$4</c:f>
              <c:numCache>
                <c:formatCode>0.0</c:formatCode>
                <c:ptCount val="3"/>
                <c:pt idx="0">
                  <c:v>71.39</c:v>
                </c:pt>
                <c:pt idx="1">
                  <c:v>23.15</c:v>
                </c:pt>
                <c:pt idx="2">
                  <c:v>5.47</c:v>
                </c:pt>
              </c:numCache>
            </c:numRef>
          </c:val>
          <c:extLst>
            <c:ext xmlns:c16="http://schemas.microsoft.com/office/drawing/2014/chart" uri="{C3380CC4-5D6E-409C-BE32-E72D297353CC}">
              <c16:uniqueId val="{00000004-962F-439C-9E3C-DAB6B6913525}"/>
            </c:ext>
          </c:extLst>
        </c:ser>
        <c:ser>
          <c:idx val="5"/>
          <c:order val="4"/>
          <c:tx>
            <c:strRef>
              <c:f>'Gráfico 10'!$F$1</c:f>
              <c:strCache>
                <c:ptCount val="1"/>
                <c:pt idx="0">
                  <c:v>Jul.23</c:v>
                </c:pt>
              </c:strCache>
            </c:strRef>
          </c:tx>
          <c:spPr>
            <a:solidFill>
              <a:srgbClr val="FF0000"/>
            </a:solidFill>
            <a:ln>
              <a:noFill/>
            </a:ln>
            <a:effectLst/>
          </c:spPr>
          <c:invertIfNegative val="0"/>
          <c:cat>
            <c:strRef>
              <c:f>'Gráfico 10'!$A$2:$A$4</c:f>
              <c:strCache>
                <c:ptCount val="3"/>
                <c:pt idx="0">
                  <c:v>Menos favorables</c:v>
                </c:pt>
                <c:pt idx="1">
                  <c:v>No se han modificado</c:v>
                </c:pt>
                <c:pt idx="2">
                  <c:v>Más favorables</c:v>
                </c:pt>
              </c:strCache>
            </c:strRef>
          </c:cat>
          <c:val>
            <c:numRef>
              <c:f>'Gráfico 10'!$F$2:$F$4</c:f>
              <c:numCache>
                <c:formatCode>0.0</c:formatCode>
                <c:ptCount val="3"/>
                <c:pt idx="0">
                  <c:v>67.8</c:v>
                </c:pt>
                <c:pt idx="1">
                  <c:v>27.62</c:v>
                </c:pt>
                <c:pt idx="2">
                  <c:v>4.58</c:v>
                </c:pt>
              </c:numCache>
            </c:numRef>
          </c:val>
          <c:extLst>
            <c:ext xmlns:c16="http://schemas.microsoft.com/office/drawing/2014/chart" uri="{C3380CC4-5D6E-409C-BE32-E72D297353CC}">
              <c16:uniqueId val="{00000005-962F-439C-9E3C-DAB6B691352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0252396948169496E-2"/>
          <c:y val="0"/>
          <c:w val="0.92974760305183035"/>
          <c:h val="4.641270026897438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35862510010185E-2"/>
          <c:y val="2.8798124572393224E-2"/>
          <c:w val="0.91237096613260027"/>
          <c:h val="0.71019713295407449"/>
        </c:manualLayout>
      </c:layout>
      <c:barChart>
        <c:barDir val="col"/>
        <c:grouping val="clustered"/>
        <c:varyColors val="0"/>
        <c:ser>
          <c:idx val="2"/>
          <c:order val="0"/>
          <c:tx>
            <c:strRef>
              <c:f>'Gráfico 11'!$B$1</c:f>
              <c:strCache>
                <c:ptCount val="1"/>
                <c:pt idx="0">
                  <c:v>Ene.22</c:v>
                </c:pt>
              </c:strCache>
            </c:strRef>
          </c:tx>
          <c:spPr>
            <a:solidFill>
              <a:schemeClr val="bg1">
                <a:lumMod val="75000"/>
              </a:schemeClr>
            </a:solidFill>
            <a:ln>
              <a:noFill/>
            </a:ln>
            <a:effectLst/>
          </c:spPr>
          <c:invertIfNegative val="0"/>
          <c:cat>
            <c:strRef>
              <c:f>'Gráfico 11'!$A$2:$A$7</c:f>
              <c:strCache>
                <c:ptCount val="6"/>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strCache>
            </c:strRef>
          </c:cat>
          <c:val>
            <c:numRef>
              <c:f>'Gráfico 11'!$B$2:$B$7</c:f>
              <c:numCache>
                <c:formatCode>0.0</c:formatCode>
                <c:ptCount val="6"/>
                <c:pt idx="0">
                  <c:v>81.86</c:v>
                </c:pt>
                <c:pt idx="1">
                  <c:v>24.62</c:v>
                </c:pt>
                <c:pt idx="2">
                  <c:v>31.46</c:v>
                </c:pt>
                <c:pt idx="3">
                  <c:v>10.44</c:v>
                </c:pt>
                <c:pt idx="4">
                  <c:v>21.06</c:v>
                </c:pt>
                <c:pt idx="5">
                  <c:v>7.78</c:v>
                </c:pt>
              </c:numCache>
            </c:numRef>
          </c:val>
          <c:extLst>
            <c:ext xmlns:c16="http://schemas.microsoft.com/office/drawing/2014/chart" uri="{C3380CC4-5D6E-409C-BE32-E72D297353CC}">
              <c16:uniqueId val="{00000001-0908-4BC4-A482-6E2E79A10C15}"/>
            </c:ext>
          </c:extLst>
        </c:ser>
        <c:ser>
          <c:idx val="3"/>
          <c:order val="1"/>
          <c:tx>
            <c:strRef>
              <c:f>'Gráfico 11'!$C$1</c:f>
              <c:strCache>
                <c:ptCount val="1"/>
                <c:pt idx="0">
                  <c:v>Jul.22</c:v>
                </c:pt>
              </c:strCache>
            </c:strRef>
          </c:tx>
          <c:spPr>
            <a:solidFill>
              <a:schemeClr val="bg1">
                <a:lumMod val="65000"/>
              </a:schemeClr>
            </a:solidFill>
            <a:ln>
              <a:noFill/>
            </a:ln>
            <a:effectLst/>
          </c:spPr>
          <c:invertIfNegative val="0"/>
          <c:cat>
            <c:strRef>
              <c:f>'Gráfico 11'!$A$2:$A$7</c:f>
              <c:strCache>
                <c:ptCount val="6"/>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strCache>
            </c:strRef>
          </c:cat>
          <c:val>
            <c:numRef>
              <c:f>'Gráfico 11'!$C$2:$C$7</c:f>
              <c:numCache>
                <c:formatCode>0.0</c:formatCode>
                <c:ptCount val="6"/>
                <c:pt idx="0">
                  <c:v>72.86</c:v>
                </c:pt>
                <c:pt idx="1">
                  <c:v>17.47</c:v>
                </c:pt>
                <c:pt idx="2">
                  <c:v>16.54</c:v>
                </c:pt>
                <c:pt idx="3">
                  <c:v>11.94</c:v>
                </c:pt>
                <c:pt idx="4">
                  <c:v>7.14</c:v>
                </c:pt>
                <c:pt idx="5">
                  <c:v>10.14</c:v>
                </c:pt>
              </c:numCache>
            </c:numRef>
          </c:val>
          <c:extLst>
            <c:ext xmlns:c16="http://schemas.microsoft.com/office/drawing/2014/chart" uri="{C3380CC4-5D6E-409C-BE32-E72D297353CC}">
              <c16:uniqueId val="{00000002-0908-4BC4-A482-6E2E79A10C15}"/>
            </c:ext>
          </c:extLst>
        </c:ser>
        <c:ser>
          <c:idx val="4"/>
          <c:order val="2"/>
          <c:tx>
            <c:strRef>
              <c:f>'Gráfico 11'!$D$1</c:f>
              <c:strCache>
                <c:ptCount val="1"/>
                <c:pt idx="0">
                  <c:v>Ene.23</c:v>
                </c:pt>
              </c:strCache>
            </c:strRef>
          </c:tx>
          <c:spPr>
            <a:solidFill>
              <a:schemeClr val="bg1">
                <a:lumMod val="50000"/>
              </a:schemeClr>
            </a:solidFill>
            <a:ln>
              <a:noFill/>
            </a:ln>
            <a:effectLst/>
          </c:spPr>
          <c:invertIfNegative val="0"/>
          <c:cat>
            <c:strRef>
              <c:f>'Gráfico 11'!$A$2:$A$7</c:f>
              <c:strCache>
                <c:ptCount val="6"/>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strCache>
            </c:strRef>
          </c:cat>
          <c:val>
            <c:numRef>
              <c:f>'Gráfico 11'!$D$2:$D$7</c:f>
              <c:numCache>
                <c:formatCode>0.0</c:formatCode>
                <c:ptCount val="6"/>
                <c:pt idx="0">
                  <c:v>76.75</c:v>
                </c:pt>
                <c:pt idx="1">
                  <c:v>25.21</c:v>
                </c:pt>
                <c:pt idx="2">
                  <c:v>16.52</c:v>
                </c:pt>
                <c:pt idx="3">
                  <c:v>13.87</c:v>
                </c:pt>
                <c:pt idx="4">
                  <c:v>9.6</c:v>
                </c:pt>
                <c:pt idx="5">
                  <c:v>15.33</c:v>
                </c:pt>
              </c:numCache>
            </c:numRef>
          </c:val>
          <c:extLst>
            <c:ext xmlns:c16="http://schemas.microsoft.com/office/drawing/2014/chart" uri="{C3380CC4-5D6E-409C-BE32-E72D297353CC}">
              <c16:uniqueId val="{00000003-0908-4BC4-A482-6E2E79A10C15}"/>
            </c:ext>
          </c:extLst>
        </c:ser>
        <c:ser>
          <c:idx val="5"/>
          <c:order val="3"/>
          <c:tx>
            <c:strRef>
              <c:f>'Gráfico 11'!$E$1</c:f>
              <c:strCache>
                <c:ptCount val="1"/>
                <c:pt idx="0">
                  <c:v>Jul.23</c:v>
                </c:pt>
              </c:strCache>
            </c:strRef>
          </c:tx>
          <c:spPr>
            <a:solidFill>
              <a:srgbClr val="FF0000"/>
            </a:solidFill>
            <a:ln>
              <a:noFill/>
            </a:ln>
            <a:effectLst/>
          </c:spPr>
          <c:invertIfNegative val="0"/>
          <c:cat>
            <c:strRef>
              <c:f>'Gráfico 11'!$A$2:$A$7</c:f>
              <c:strCache>
                <c:ptCount val="6"/>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strCache>
            </c:strRef>
          </c:cat>
          <c:val>
            <c:numRef>
              <c:f>'Gráfico 11'!$E$2:$E$7</c:f>
              <c:numCache>
                <c:formatCode>0.0</c:formatCode>
                <c:ptCount val="6"/>
                <c:pt idx="0">
                  <c:v>73.44</c:v>
                </c:pt>
                <c:pt idx="1">
                  <c:v>26.78</c:v>
                </c:pt>
                <c:pt idx="2">
                  <c:v>23.89</c:v>
                </c:pt>
                <c:pt idx="3">
                  <c:v>13.15</c:v>
                </c:pt>
                <c:pt idx="4">
                  <c:v>8.4499999999999993</c:v>
                </c:pt>
                <c:pt idx="5">
                  <c:v>7.12</c:v>
                </c:pt>
              </c:numCache>
            </c:numRef>
          </c:val>
          <c:extLst>
            <c:ext xmlns:c16="http://schemas.microsoft.com/office/drawing/2014/chart" uri="{C3380CC4-5D6E-409C-BE32-E72D297353CC}">
              <c16:uniqueId val="{00000004-0908-4BC4-A482-6E2E79A10C1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09313282819832"/>
          <c:y val="0"/>
          <c:w val="0.75170064734541364"/>
          <c:h val="4.6683517456005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93373604246756E-2"/>
          <c:y val="2.8502447094819579E-2"/>
          <c:w val="0.53044069192751231"/>
          <c:h val="0.8760085568734669"/>
        </c:manualLayout>
      </c:layout>
      <c:lineChart>
        <c:grouping val="standard"/>
        <c:varyColors val="0"/>
        <c:ser>
          <c:idx val="0"/>
          <c:order val="0"/>
          <c:tx>
            <c:strRef>
              <c:f>'Gráfico 12'!$B$1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12'!$B$2:$B$11</c:f>
              <c:numCache>
                <c:formatCode>0.0</c:formatCode>
                <c:ptCount val="10"/>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numCache>
            </c:numRef>
          </c:val>
          <c:smooth val="0"/>
          <c:extLst>
            <c:ext xmlns:c16="http://schemas.microsoft.com/office/drawing/2014/chart" uri="{C3380CC4-5D6E-409C-BE32-E72D297353CC}">
              <c16:uniqueId val="{00000000-9283-4692-B360-576810ECEEE0}"/>
            </c:ext>
          </c:extLst>
        </c:ser>
        <c:ser>
          <c:idx val="1"/>
          <c:order val="1"/>
          <c:tx>
            <c:strRef>
              <c:f>'Gráfico 12'!$C$1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12'!$C$2:$C$11</c:f>
              <c:numCache>
                <c:formatCode>0.0</c:formatCode>
                <c:ptCount val="10"/>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numCache>
            </c:numRef>
          </c:val>
          <c:smooth val="0"/>
          <c:extLst>
            <c:ext xmlns:c16="http://schemas.microsoft.com/office/drawing/2014/chart" uri="{C3380CC4-5D6E-409C-BE32-E72D297353CC}">
              <c16:uniqueId val="{00000001-9283-4692-B360-576810ECEEE0}"/>
            </c:ext>
          </c:extLst>
        </c:ser>
        <c:ser>
          <c:idx val="2"/>
          <c:order val="2"/>
          <c:tx>
            <c:strRef>
              <c:f>'Gráfico 12'!$D$1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12'!$D$2:$D$11</c:f>
              <c:numCache>
                <c:formatCode>0.0</c:formatCode>
                <c:ptCount val="10"/>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numCache>
            </c:numRef>
          </c:val>
          <c:smooth val="0"/>
          <c:extLst>
            <c:ext xmlns:c16="http://schemas.microsoft.com/office/drawing/2014/chart" uri="{C3380CC4-5D6E-409C-BE32-E72D297353CC}">
              <c16:uniqueId val="{00000002-9283-4692-B360-576810ECEEE0}"/>
            </c:ext>
          </c:extLst>
        </c:ser>
        <c:ser>
          <c:idx val="3"/>
          <c:order val="3"/>
          <c:tx>
            <c:strRef>
              <c:f>'Gráfico 12'!$E$1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12'!$E$2:$E$11</c:f>
              <c:numCache>
                <c:formatCode>0.0</c:formatCode>
                <c:ptCount val="10"/>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numCache>
            </c:numRef>
          </c:val>
          <c:smooth val="0"/>
          <c:extLst>
            <c:ext xmlns:c16="http://schemas.microsoft.com/office/drawing/2014/chart" uri="{C3380CC4-5D6E-409C-BE32-E72D297353CC}">
              <c16:uniqueId val="{00000003-9283-4692-B360-576810ECEEE0}"/>
            </c:ext>
          </c:extLst>
        </c:ser>
        <c:ser>
          <c:idx val="4"/>
          <c:order val="4"/>
          <c:tx>
            <c:strRef>
              <c:f>'Gráfico 12'!$F$1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12'!$F$2:$F$11</c:f>
              <c:numCache>
                <c:formatCode>0.0</c:formatCode>
                <c:ptCount val="10"/>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numCache>
            </c:numRef>
          </c:val>
          <c:smooth val="0"/>
          <c:extLst>
            <c:ext xmlns:c16="http://schemas.microsoft.com/office/drawing/2014/chart" uri="{C3380CC4-5D6E-409C-BE32-E72D297353CC}">
              <c16:uniqueId val="{00000004-9283-4692-B360-576810ECEEE0}"/>
            </c:ext>
          </c:extLst>
        </c:ser>
        <c:ser>
          <c:idx val="5"/>
          <c:order val="5"/>
          <c:tx>
            <c:strRef>
              <c:f>'Gráfico 12'!$G$1</c:f>
              <c:strCache>
                <c:ptCount val="1"/>
                <c:pt idx="0">
                  <c:v>Neutralidad</c:v>
                </c:pt>
              </c:strCache>
            </c:strRef>
          </c:tx>
          <c:spPr>
            <a:ln w="19050" cap="rnd">
              <a:solidFill>
                <a:schemeClr val="bg1">
                  <a:lumMod val="50000"/>
                </a:schemeClr>
              </a:solidFill>
              <a:round/>
            </a:ln>
            <a:effectLst/>
          </c:spPr>
          <c:marker>
            <c:symbol val="none"/>
          </c:marker>
          <c:cat>
            <c:numRef>
              <c:f>'Gráfico 12'!$A$2:$A$11</c:f>
              <c:numCache>
                <c:formatCode>m/d/yyyy</c:formatCode>
                <c:ptCount val="10"/>
                <c:pt idx="0">
                  <c:v>44287</c:v>
                </c:pt>
                <c:pt idx="1">
                  <c:v>44378</c:v>
                </c:pt>
                <c:pt idx="2">
                  <c:v>44470</c:v>
                </c:pt>
                <c:pt idx="3">
                  <c:v>44562.125</c:v>
                </c:pt>
                <c:pt idx="4">
                  <c:v>44652.125</c:v>
                </c:pt>
                <c:pt idx="5">
                  <c:v>44743.166666666701</c:v>
                </c:pt>
                <c:pt idx="6">
                  <c:v>44835.166666666664</c:v>
                </c:pt>
                <c:pt idx="7">
                  <c:v>44927</c:v>
                </c:pt>
                <c:pt idx="8">
                  <c:v>45017</c:v>
                </c:pt>
                <c:pt idx="9">
                  <c:v>45108</c:v>
                </c:pt>
              </c:numCache>
            </c:numRef>
          </c:cat>
          <c:val>
            <c:numRef>
              <c:f>'Gráfico 12'!$G$2:$G$11</c:f>
              <c:numCache>
                <c:formatCode>General</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3275169320885949"/>
          <c:y val="0"/>
          <c:w val="0.36170762401610834"/>
          <c:h val="0.890265010227683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83042120425496"/>
          <c:y val="0"/>
          <c:w val="0.48105081742239375"/>
          <c:h val="0.90342648465670761"/>
        </c:manualLayout>
      </c:layout>
      <c:barChart>
        <c:barDir val="bar"/>
        <c:grouping val="clustered"/>
        <c:varyColors val="0"/>
        <c:ser>
          <c:idx val="1"/>
          <c:order val="0"/>
          <c:tx>
            <c:strRef>
              <c:f>'Gráfico 13'!$C$1</c:f>
              <c:strCache>
                <c:ptCount val="1"/>
                <c:pt idx="0">
                  <c:v>Jul.23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13'!$A$2:$A$8</c:f>
              <c:strCache>
                <c:ptCount val="7"/>
                <c:pt idx="0">
                  <c:v>Ninguno</c:v>
                </c:pt>
                <c:pt idx="1">
                  <c:v>Costos y/o disponibilidad de los insumos, materias primas y/o inventarios</c:v>
                </c:pt>
                <c:pt idx="2">
                  <c:v>Capacidad de conseguir y/o mantener trabajadores</c:v>
                </c:pt>
                <c:pt idx="3">
                  <c:v>Costos laborales</c:v>
                </c:pt>
                <c:pt idx="4">
                  <c:v>Costos fijos (operacionales, servicios básicos, etc.)</c:v>
                </c:pt>
                <c:pt idx="5">
                  <c:v>Acceso al crédito y/o dificultad para el pago de créditos existentes</c:v>
                </c:pt>
                <c:pt idx="6">
                  <c:v>Niveles de ventas</c:v>
                </c:pt>
              </c:strCache>
            </c:strRef>
          </c:cat>
          <c:val>
            <c:numRef>
              <c:f>'Gráfico 13'!$C$2:$C$8</c:f>
              <c:numCache>
                <c:formatCode>0.0</c:formatCode>
                <c:ptCount val="7"/>
                <c:pt idx="0">
                  <c:v>6.07</c:v>
                </c:pt>
                <c:pt idx="1">
                  <c:v>7.46</c:v>
                </c:pt>
                <c:pt idx="2">
                  <c:v>8.84</c:v>
                </c:pt>
                <c:pt idx="3">
                  <c:v>10.26</c:v>
                </c:pt>
                <c:pt idx="4">
                  <c:v>12.89</c:v>
                </c:pt>
                <c:pt idx="5">
                  <c:v>14.52</c:v>
                </c:pt>
                <c:pt idx="6">
                  <c:v>39.97</c:v>
                </c:pt>
              </c:numCache>
            </c:numRef>
          </c:val>
          <c:extLst>
            <c:ext xmlns:c16="http://schemas.microsoft.com/office/drawing/2014/chart" uri="{C3380CC4-5D6E-409C-BE32-E72D297353CC}">
              <c16:uniqueId val="{00000000-DA2C-4894-9D05-8DCF390BF99B}"/>
            </c:ext>
          </c:extLst>
        </c:ser>
        <c:ser>
          <c:idx val="0"/>
          <c:order val="1"/>
          <c:tx>
            <c:strRef>
              <c:f>'Gráfico 13'!$B$1</c:f>
              <c:strCache>
                <c:ptCount val="1"/>
                <c:pt idx="0">
                  <c:v>Jul.22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13'!$A$2:$A$8</c:f>
              <c:strCache>
                <c:ptCount val="7"/>
                <c:pt idx="0">
                  <c:v>Ninguno</c:v>
                </c:pt>
                <c:pt idx="1">
                  <c:v>Costos y/o disponibilidad de los insumos, materias primas y/o inventarios</c:v>
                </c:pt>
                <c:pt idx="2">
                  <c:v>Capacidad de conseguir y/o mantener trabajadores</c:v>
                </c:pt>
                <c:pt idx="3">
                  <c:v>Costos laborales</c:v>
                </c:pt>
                <c:pt idx="4">
                  <c:v>Costos fijos (operacionales, servicios básicos, etc.)</c:v>
                </c:pt>
                <c:pt idx="5">
                  <c:v>Acceso al crédito y/o dificultad para el pago de créditos existentes</c:v>
                </c:pt>
                <c:pt idx="6">
                  <c:v>Niveles de ventas</c:v>
                </c:pt>
              </c:strCache>
            </c:strRef>
          </c:cat>
          <c:val>
            <c:numRef>
              <c:f>'Gráfico 13'!$B$2:$B$8</c:f>
              <c:numCache>
                <c:formatCode>0.0</c:formatCode>
                <c:ptCount val="7"/>
                <c:pt idx="0">
                  <c:v>7.12</c:v>
                </c:pt>
                <c:pt idx="1">
                  <c:v>21</c:v>
                </c:pt>
                <c:pt idx="2">
                  <c:v>9.16</c:v>
                </c:pt>
                <c:pt idx="3">
                  <c:v>8.25</c:v>
                </c:pt>
                <c:pt idx="4">
                  <c:v>9.98</c:v>
                </c:pt>
                <c:pt idx="5">
                  <c:v>11.32</c:v>
                </c:pt>
                <c:pt idx="6">
                  <c:v>33.17</c:v>
                </c:pt>
              </c:numCache>
            </c:numRef>
          </c:val>
          <c:extLst>
            <c:ext xmlns:c16="http://schemas.microsoft.com/office/drawing/2014/chart" uri="{C3380CC4-5D6E-409C-BE32-E72D297353CC}">
              <c16:uniqueId val="{00000001-DA2C-4894-9D05-8DCF390BF99B}"/>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3878265385816164"/>
          <c:y val="0.2219626168224299"/>
          <c:w val="0.15528885759275451"/>
          <c:h val="0.443925233644859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51176504058609E-2"/>
          <c:y val="2.8714344160714195E-2"/>
          <c:w val="0.86130200245084776"/>
          <c:h val="0.87508676153052145"/>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14'!$A$2:$A$12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14'!$B$2:$B$12</c:f>
              <c:numCache>
                <c:formatCode>0.0</c:formatCode>
                <c:ptCount val="11"/>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numCache>
            </c:numRef>
          </c:val>
          <c:smooth val="0"/>
          <c:extLst>
            <c:ext xmlns:c16="http://schemas.microsoft.com/office/drawing/2014/chart" uri="{C3380CC4-5D6E-409C-BE32-E72D297353CC}">
              <c16:uniqueId val="{00000000-17AD-4411-AD8C-D0BF79B4726E}"/>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14'!$A$2:$A$12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14'!$C$2:$C$12</c:f>
              <c:numCache>
                <c:formatCode>0.0</c:formatCode>
                <c:ptCount val="11"/>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numCache>
            </c:numRef>
          </c:val>
          <c:smooth val="0"/>
          <c:extLst>
            <c:ext xmlns:c16="http://schemas.microsoft.com/office/drawing/2014/chart" uri="{C3380CC4-5D6E-409C-BE32-E72D297353CC}">
              <c16:uniqueId val="{00000001-17AD-4411-AD8C-D0BF79B4726E}"/>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14'!$D$2:$D$12</c:f>
              <c:numCache>
                <c:formatCode>0</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2337506435903949"/>
          <c:y val="0"/>
          <c:w val="0.75435039350955568"/>
          <c:h val="0.174553891108609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1174317502155E-2"/>
          <c:y val="2.8770152303930322E-2"/>
          <c:w val="0.86170822196601671"/>
          <c:h val="0.87484398475445879"/>
        </c:manualLayout>
      </c:layout>
      <c:lineChart>
        <c:grouping val="standard"/>
        <c:varyColors val="0"/>
        <c:ser>
          <c:idx val="0"/>
          <c:order val="0"/>
          <c:tx>
            <c:strRef>
              <c:f>'Gráfico 15'!$B$1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15'!$A$2:$A$12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15'!$B$2:$B$12</c:f>
              <c:numCache>
                <c:formatCode>0.0</c:formatCode>
                <c:ptCount val="11"/>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numCache>
            </c:numRef>
          </c:val>
          <c:smooth val="0"/>
          <c:extLst>
            <c:ext xmlns:c16="http://schemas.microsoft.com/office/drawing/2014/chart" uri="{C3380CC4-5D6E-409C-BE32-E72D297353CC}">
              <c16:uniqueId val="{00000000-0918-4606-92AE-418833886053}"/>
            </c:ext>
          </c:extLst>
        </c:ser>
        <c:ser>
          <c:idx val="1"/>
          <c:order val="1"/>
          <c:tx>
            <c:strRef>
              <c:f>'Gráfico 15'!$C$1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15'!$A$2:$A$12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15'!$C$2:$C$12</c:f>
              <c:numCache>
                <c:formatCode>0.0</c:formatCode>
                <c:ptCount val="11"/>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numCache>
            </c:numRef>
          </c:val>
          <c:smooth val="0"/>
          <c:extLst>
            <c:ext xmlns:c16="http://schemas.microsoft.com/office/drawing/2014/chart" uri="{C3380CC4-5D6E-409C-BE32-E72D297353CC}">
              <c16:uniqueId val="{00000001-0918-4606-92AE-418833886053}"/>
            </c:ext>
          </c:extLst>
        </c:ser>
        <c:ser>
          <c:idx val="2"/>
          <c:order val="2"/>
          <c:tx>
            <c:strRef>
              <c:f>'Gráfico 15'!$D$1</c:f>
              <c:strCache>
                <c:ptCount val="1"/>
                <c:pt idx="0">
                  <c:v>Neutralidad</c:v>
                </c:pt>
              </c:strCache>
            </c:strRef>
          </c:tx>
          <c:spPr>
            <a:ln w="19050" cap="rnd">
              <a:solidFill>
                <a:schemeClr val="bg1">
                  <a:lumMod val="50000"/>
                </a:schemeClr>
              </a:solidFill>
              <a:round/>
            </a:ln>
            <a:effectLst/>
          </c:spPr>
          <c:marker>
            <c:symbol val="none"/>
          </c:marker>
          <c:cat>
            <c:numRef>
              <c:f>'Gráfico 15'!$A$2:$A$12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15'!$D$2:$D$12</c:f>
              <c:numCache>
                <c:formatCode>0.0</c:formatCode>
                <c:ptCount val="11"/>
                <c:pt idx="0">
                  <c:v>50</c:v>
                </c:pt>
                <c:pt idx="1">
                  <c:v>50</c:v>
                </c:pt>
                <c:pt idx="2">
                  <c:v>50</c:v>
                </c:pt>
                <c:pt idx="3">
                  <c:v>50</c:v>
                </c:pt>
                <c:pt idx="4">
                  <c:v>50</c:v>
                </c:pt>
                <c:pt idx="5">
                  <c:v>50</c:v>
                </c:pt>
                <c:pt idx="6">
                  <c:v>50</c:v>
                </c:pt>
                <c:pt idx="7">
                  <c:v>50</c:v>
                </c:pt>
                <c:pt idx="8" formatCode="General">
                  <c:v>50</c:v>
                </c:pt>
                <c:pt idx="9" formatCode="General">
                  <c:v>50</c:v>
                </c:pt>
                <c:pt idx="10"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0293555852104575E-2"/>
          <c:y val="0"/>
          <c:w val="0.75214104761751888"/>
          <c:h val="0.145744289692826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bar"/>
        <c:grouping val="clustered"/>
        <c:varyColors val="0"/>
        <c:ser>
          <c:idx val="0"/>
          <c:order val="0"/>
          <c:tx>
            <c:strRef>
              <c:f>'Gráfico 16'!$B$1</c:f>
              <c:strCache>
                <c:ptCount val="1"/>
                <c:pt idx="0">
                  <c:v>Porcentaje</c:v>
                </c:pt>
              </c:strCache>
            </c:strRef>
          </c:tx>
          <c:spPr>
            <a:solidFill>
              <a:schemeClr val="accent2">
                <a:lumMod val="60000"/>
                <a:lumOff val="40000"/>
              </a:schemeClr>
            </a:solidFill>
            <a:ln>
              <a:noFill/>
            </a:ln>
            <a:effectLst/>
          </c:spPr>
          <c:invertIfNegative val="0"/>
          <c:cat>
            <c:strRef>
              <c:f>'Gráfico 16'!$A$2:$A$7</c:f>
              <c:strCache>
                <c:ptCount val="6"/>
                <c:pt idx="0">
                  <c:v>Pago de arriendo de maquinaria</c:v>
                </c:pt>
                <c:pt idx="1">
                  <c:v>Cuotas de créditos, pagarés, letras bancarias</c:v>
                </c:pt>
                <c:pt idx="2">
                  <c:v>Pago a proveedores</c:v>
                </c:pt>
                <c:pt idx="3">
                  <c:v>Pago de arriendos de oficinas</c:v>
                </c:pt>
                <c:pt idx="4">
                  <c:v>Pago de remuneraciones</c:v>
                </c:pt>
                <c:pt idx="5">
                  <c:v>Pago cuentas básicas </c:v>
                </c:pt>
              </c:strCache>
            </c:strRef>
          </c:cat>
          <c:val>
            <c:numRef>
              <c:f>'Gráfico 16'!$B$2:$B$7</c:f>
              <c:numCache>
                <c:formatCode>0.0</c:formatCode>
                <c:ptCount val="6"/>
                <c:pt idx="0">
                  <c:v>77.010000000000005</c:v>
                </c:pt>
                <c:pt idx="1">
                  <c:v>79.59</c:v>
                </c:pt>
                <c:pt idx="2">
                  <c:v>86.93</c:v>
                </c:pt>
                <c:pt idx="3">
                  <c:v>87.73</c:v>
                </c:pt>
                <c:pt idx="4">
                  <c:v>90.93</c:v>
                </c:pt>
                <c:pt idx="5">
                  <c:v>91.59</c:v>
                </c:pt>
              </c:numCache>
            </c:numRef>
          </c:val>
          <c:extLst>
            <c:ext xmlns:c16="http://schemas.microsoft.com/office/drawing/2014/chart" uri="{C3380CC4-5D6E-409C-BE32-E72D297353CC}">
              <c16:uniqueId val="{00000000-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87459468830308E-2"/>
          <c:y val="4.5976534288617206E-2"/>
          <c:w val="0.62523357953704217"/>
          <c:h val="0.85822711928897533"/>
        </c:manualLayout>
      </c:layout>
      <c:barChart>
        <c:barDir val="col"/>
        <c:grouping val="stacked"/>
        <c:varyColors val="0"/>
        <c:ser>
          <c:idx val="0"/>
          <c:order val="0"/>
          <c:tx>
            <c:strRef>
              <c:f>'Gráfico 17'!$A$2</c:f>
              <c:strCache>
                <c:ptCount val="1"/>
                <c:pt idx="0">
                  <c:v>Muy por debajo de la inflación normal</c:v>
                </c:pt>
              </c:strCache>
            </c:strRef>
          </c:tx>
          <c:spPr>
            <a:solidFill>
              <a:srgbClr val="0000FF"/>
            </a:solidFill>
            <a:ln>
              <a:noFill/>
            </a:ln>
            <a:effectLst/>
          </c:spPr>
          <c:invertIfNegative val="0"/>
          <c:cat>
            <c:strRef>
              <c:f>'Gráfico 17'!$B$1:$H$1</c:f>
              <c:strCache>
                <c:ptCount val="7"/>
                <c:pt idx="0">
                  <c:v>Ene.22</c:v>
                </c:pt>
                <c:pt idx="1">
                  <c:v>Abr.22</c:v>
                </c:pt>
                <c:pt idx="2">
                  <c:v>Jul.22</c:v>
                </c:pt>
                <c:pt idx="3">
                  <c:v>Oct.23</c:v>
                </c:pt>
                <c:pt idx="4">
                  <c:v>Ene.23</c:v>
                </c:pt>
                <c:pt idx="5">
                  <c:v>Abr.23</c:v>
                </c:pt>
                <c:pt idx="6">
                  <c:v>Jul.23</c:v>
                </c:pt>
              </c:strCache>
            </c:strRef>
          </c:cat>
          <c:val>
            <c:numRef>
              <c:f>'Gráfico 17'!$B$2:$H$2</c:f>
              <c:numCache>
                <c:formatCode>0.0</c:formatCode>
                <c:ptCount val="7"/>
                <c:pt idx="0">
                  <c:v>1.51</c:v>
                </c:pt>
                <c:pt idx="1">
                  <c:v>0.71</c:v>
                </c:pt>
                <c:pt idx="2">
                  <c:v>1.83</c:v>
                </c:pt>
                <c:pt idx="3">
                  <c:v>3.43</c:v>
                </c:pt>
                <c:pt idx="4">
                  <c:v>2.97</c:v>
                </c:pt>
                <c:pt idx="5">
                  <c:v>4.04</c:v>
                </c:pt>
                <c:pt idx="6">
                  <c:v>3.41</c:v>
                </c:pt>
              </c:numCache>
            </c:numRef>
          </c:val>
          <c:extLst>
            <c:ext xmlns:c16="http://schemas.microsoft.com/office/drawing/2014/chart" uri="{C3380CC4-5D6E-409C-BE32-E72D297353CC}">
              <c16:uniqueId val="{00000000-F100-491F-B3F2-E36381A7489C}"/>
            </c:ext>
          </c:extLst>
        </c:ser>
        <c:ser>
          <c:idx val="1"/>
          <c:order val="1"/>
          <c:tx>
            <c:strRef>
              <c:f>'Gráfico 17'!$A$3</c:f>
              <c:strCache>
                <c:ptCount val="1"/>
                <c:pt idx="0">
                  <c:v>Levemente por debajo de la inflación normal</c:v>
                </c:pt>
              </c:strCache>
            </c:strRef>
          </c:tx>
          <c:spPr>
            <a:solidFill>
              <a:schemeClr val="accent6"/>
            </a:solidFill>
            <a:ln>
              <a:noFill/>
            </a:ln>
            <a:effectLst/>
          </c:spPr>
          <c:invertIfNegative val="0"/>
          <c:cat>
            <c:strRef>
              <c:f>'Gráfico 17'!$B$1:$H$1</c:f>
              <c:strCache>
                <c:ptCount val="7"/>
                <c:pt idx="0">
                  <c:v>Ene.22</c:v>
                </c:pt>
                <c:pt idx="1">
                  <c:v>Abr.22</c:v>
                </c:pt>
                <c:pt idx="2">
                  <c:v>Jul.22</c:v>
                </c:pt>
                <c:pt idx="3">
                  <c:v>Oct.23</c:v>
                </c:pt>
                <c:pt idx="4">
                  <c:v>Ene.23</c:v>
                </c:pt>
                <c:pt idx="5">
                  <c:v>Abr.23</c:v>
                </c:pt>
                <c:pt idx="6">
                  <c:v>Jul.23</c:v>
                </c:pt>
              </c:strCache>
            </c:strRef>
          </c:cat>
          <c:val>
            <c:numRef>
              <c:f>'Gráfico 17'!$B$3:$H$3</c:f>
              <c:numCache>
                <c:formatCode>0.0</c:formatCode>
                <c:ptCount val="7"/>
                <c:pt idx="0">
                  <c:v>2.4700000000000002</c:v>
                </c:pt>
                <c:pt idx="1">
                  <c:v>2.27</c:v>
                </c:pt>
                <c:pt idx="2">
                  <c:v>2.4900000000000002</c:v>
                </c:pt>
                <c:pt idx="3">
                  <c:v>6.26</c:v>
                </c:pt>
                <c:pt idx="4">
                  <c:v>8.23</c:v>
                </c:pt>
                <c:pt idx="5">
                  <c:v>6.82</c:v>
                </c:pt>
                <c:pt idx="6">
                  <c:v>9.9499999999999993</c:v>
                </c:pt>
              </c:numCache>
            </c:numRef>
          </c:val>
          <c:extLst>
            <c:ext xmlns:c16="http://schemas.microsoft.com/office/drawing/2014/chart" uri="{C3380CC4-5D6E-409C-BE32-E72D297353CC}">
              <c16:uniqueId val="{00000001-F100-491F-B3F2-E36381A7489C}"/>
            </c:ext>
          </c:extLst>
        </c:ser>
        <c:ser>
          <c:idx val="2"/>
          <c:order val="2"/>
          <c:tx>
            <c:strRef>
              <c:f>'Gráfico 17'!$A$4</c:f>
              <c:strCache>
                <c:ptCount val="1"/>
                <c:pt idx="0">
                  <c:v>Similar a la inflación normal</c:v>
                </c:pt>
              </c:strCache>
            </c:strRef>
          </c:tx>
          <c:spPr>
            <a:solidFill>
              <a:schemeClr val="bg1">
                <a:lumMod val="75000"/>
              </a:schemeClr>
            </a:solidFill>
            <a:ln>
              <a:noFill/>
            </a:ln>
            <a:effectLst/>
          </c:spPr>
          <c:invertIfNegative val="0"/>
          <c:cat>
            <c:strRef>
              <c:f>'Gráfico 17'!$B$1:$H$1</c:f>
              <c:strCache>
                <c:ptCount val="7"/>
                <c:pt idx="0">
                  <c:v>Ene.22</c:v>
                </c:pt>
                <c:pt idx="1">
                  <c:v>Abr.22</c:v>
                </c:pt>
                <c:pt idx="2">
                  <c:v>Jul.22</c:v>
                </c:pt>
                <c:pt idx="3">
                  <c:v>Oct.23</c:v>
                </c:pt>
                <c:pt idx="4">
                  <c:v>Ene.23</c:v>
                </c:pt>
                <c:pt idx="5">
                  <c:v>Abr.23</c:v>
                </c:pt>
                <c:pt idx="6">
                  <c:v>Jul.23</c:v>
                </c:pt>
              </c:strCache>
            </c:strRef>
          </c:cat>
          <c:val>
            <c:numRef>
              <c:f>'Gráfico 17'!$B$4:$H$4</c:f>
              <c:numCache>
                <c:formatCode>0.0</c:formatCode>
                <c:ptCount val="7"/>
                <c:pt idx="0">
                  <c:v>9.27</c:v>
                </c:pt>
                <c:pt idx="1">
                  <c:v>4.79</c:v>
                </c:pt>
                <c:pt idx="2">
                  <c:v>5.26</c:v>
                </c:pt>
                <c:pt idx="3">
                  <c:v>7.05</c:v>
                </c:pt>
                <c:pt idx="4">
                  <c:v>12.43</c:v>
                </c:pt>
                <c:pt idx="5">
                  <c:v>13.5</c:v>
                </c:pt>
                <c:pt idx="6">
                  <c:v>22.5</c:v>
                </c:pt>
              </c:numCache>
            </c:numRef>
          </c:val>
          <c:extLst>
            <c:ext xmlns:c16="http://schemas.microsoft.com/office/drawing/2014/chart" uri="{C3380CC4-5D6E-409C-BE32-E72D297353CC}">
              <c16:uniqueId val="{00000002-F100-491F-B3F2-E36381A7489C}"/>
            </c:ext>
          </c:extLst>
        </c:ser>
        <c:ser>
          <c:idx val="3"/>
          <c:order val="3"/>
          <c:tx>
            <c:strRef>
              <c:f>'Gráfico 17'!$A$5</c:f>
              <c:strCache>
                <c:ptCount val="1"/>
                <c:pt idx="0">
                  <c:v>Levemente por encima de la inflación normal</c:v>
                </c:pt>
              </c:strCache>
            </c:strRef>
          </c:tx>
          <c:spPr>
            <a:solidFill>
              <a:srgbClr val="FFC000"/>
            </a:solidFill>
            <a:ln>
              <a:noFill/>
            </a:ln>
            <a:effectLst/>
          </c:spPr>
          <c:invertIfNegative val="0"/>
          <c:cat>
            <c:strRef>
              <c:f>'Gráfico 17'!$B$1:$H$1</c:f>
              <c:strCache>
                <c:ptCount val="7"/>
                <c:pt idx="0">
                  <c:v>Ene.22</c:v>
                </c:pt>
                <c:pt idx="1">
                  <c:v>Abr.22</c:v>
                </c:pt>
                <c:pt idx="2">
                  <c:v>Jul.22</c:v>
                </c:pt>
                <c:pt idx="3">
                  <c:v>Oct.23</c:v>
                </c:pt>
                <c:pt idx="4">
                  <c:v>Ene.23</c:v>
                </c:pt>
                <c:pt idx="5">
                  <c:v>Abr.23</c:v>
                </c:pt>
                <c:pt idx="6">
                  <c:v>Jul.23</c:v>
                </c:pt>
              </c:strCache>
            </c:strRef>
          </c:cat>
          <c:val>
            <c:numRef>
              <c:f>'Gráfico 17'!$B$5:$H$5</c:f>
              <c:numCache>
                <c:formatCode>0.0</c:formatCode>
                <c:ptCount val="7"/>
                <c:pt idx="0">
                  <c:v>29.01</c:v>
                </c:pt>
                <c:pt idx="1">
                  <c:v>13.72</c:v>
                </c:pt>
                <c:pt idx="2">
                  <c:v>14.58</c:v>
                </c:pt>
                <c:pt idx="3">
                  <c:v>19.260000000000002</c:v>
                </c:pt>
                <c:pt idx="4">
                  <c:v>25.55</c:v>
                </c:pt>
                <c:pt idx="5">
                  <c:v>29.88</c:v>
                </c:pt>
                <c:pt idx="6">
                  <c:v>35.24</c:v>
                </c:pt>
              </c:numCache>
            </c:numRef>
          </c:val>
          <c:extLst>
            <c:ext xmlns:c16="http://schemas.microsoft.com/office/drawing/2014/chart" uri="{C3380CC4-5D6E-409C-BE32-E72D297353CC}">
              <c16:uniqueId val="{00000003-F100-491F-B3F2-E36381A7489C}"/>
            </c:ext>
          </c:extLst>
        </c:ser>
        <c:ser>
          <c:idx val="4"/>
          <c:order val="4"/>
          <c:tx>
            <c:strRef>
              <c:f>'Gráfico 17'!$A$6</c:f>
              <c:strCache>
                <c:ptCount val="1"/>
                <c:pt idx="0">
                  <c:v>Muy por encima de la inflación normal</c:v>
                </c:pt>
              </c:strCache>
            </c:strRef>
          </c:tx>
          <c:spPr>
            <a:solidFill>
              <a:srgbClr val="FF0000"/>
            </a:solidFill>
            <a:ln>
              <a:noFill/>
            </a:ln>
            <a:effectLst/>
          </c:spPr>
          <c:invertIfNegative val="0"/>
          <c:cat>
            <c:strRef>
              <c:f>'Gráfico 17'!$B$1:$H$1</c:f>
              <c:strCache>
                <c:ptCount val="7"/>
                <c:pt idx="0">
                  <c:v>Ene.22</c:v>
                </c:pt>
                <c:pt idx="1">
                  <c:v>Abr.22</c:v>
                </c:pt>
                <c:pt idx="2">
                  <c:v>Jul.22</c:v>
                </c:pt>
                <c:pt idx="3">
                  <c:v>Oct.23</c:v>
                </c:pt>
                <c:pt idx="4">
                  <c:v>Ene.23</c:v>
                </c:pt>
                <c:pt idx="5">
                  <c:v>Abr.23</c:v>
                </c:pt>
                <c:pt idx="6">
                  <c:v>Jul.23</c:v>
                </c:pt>
              </c:strCache>
            </c:strRef>
          </c:cat>
          <c:val>
            <c:numRef>
              <c:f>'Gráfico 17'!$B$6:$H$6</c:f>
              <c:numCache>
                <c:formatCode>0.0</c:formatCode>
                <c:ptCount val="7"/>
                <c:pt idx="0">
                  <c:v>57.73</c:v>
                </c:pt>
                <c:pt idx="1">
                  <c:v>78.510000000000005</c:v>
                </c:pt>
                <c:pt idx="2">
                  <c:v>75.83</c:v>
                </c:pt>
                <c:pt idx="3">
                  <c:v>64.010000000000005</c:v>
                </c:pt>
                <c:pt idx="4">
                  <c:v>50.81</c:v>
                </c:pt>
                <c:pt idx="5">
                  <c:v>45.76</c:v>
                </c:pt>
                <c:pt idx="6">
                  <c:v>28.89</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9837470275674196"/>
          <c:y val="0"/>
          <c:w val="0.29709984333449901"/>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25874783622426"/>
          <c:y val="0"/>
          <c:w val="0.69886837840463489"/>
          <c:h val="0.84531642118125871"/>
        </c:manualLayout>
      </c:layout>
      <c:barChart>
        <c:barDir val="bar"/>
        <c:grouping val="stacked"/>
        <c:varyColors val="0"/>
        <c:ser>
          <c:idx val="0"/>
          <c:order val="0"/>
          <c:tx>
            <c:strRef>
              <c:f>'Gráfico 18'!$C$1</c:f>
              <c:strCache>
                <c:ptCount val="1"/>
                <c:pt idx="0">
                  <c:v>Fueron canceladas o se retrasarán</c:v>
                </c:pt>
              </c:strCache>
            </c:strRef>
          </c:tx>
          <c:spPr>
            <a:solidFill>
              <a:schemeClr val="bg1">
                <a:lumMod val="65000"/>
              </a:schemeClr>
            </a:solidFill>
            <a:ln>
              <a:noFill/>
            </a:ln>
            <a:effectLst/>
          </c:spPr>
          <c:invertIfNegative val="0"/>
          <c:cat>
            <c:multiLvlStrRef>
              <c:f>'Gráfico 18'!$A$2:$B$7</c:f>
              <c:multiLvlStrCache>
                <c:ptCount val="6"/>
                <c:lvl>
                  <c:pt idx="0">
                    <c:v>Jul.22</c:v>
                  </c:pt>
                  <c:pt idx="1">
                    <c:v>Jul.23</c:v>
                  </c:pt>
                  <c:pt idx="2">
                    <c:v>Jul.22</c:v>
                  </c:pt>
                  <c:pt idx="3">
                    <c:v>Jul.23</c:v>
                  </c:pt>
                  <c:pt idx="4">
                    <c:v>Jul.22</c:v>
                  </c:pt>
                  <c:pt idx="5">
                    <c:v>Jul.23</c:v>
                  </c:pt>
                </c:lvl>
                <c:lvl>
                  <c:pt idx="0">
                    <c:v>Contratación de trabajadores</c:v>
                  </c:pt>
                  <c:pt idx="2">
                    <c:v>Compra de inventarios o materias primas</c:v>
                  </c:pt>
                  <c:pt idx="4">
                    <c:v>Aumento de precios de venta</c:v>
                  </c:pt>
                </c:lvl>
              </c:multiLvlStrCache>
            </c:multiLvlStrRef>
          </c:cat>
          <c:val>
            <c:numRef>
              <c:f>'Gráfico 18'!$C$2:$C$7</c:f>
              <c:numCache>
                <c:formatCode>0.0</c:formatCode>
                <c:ptCount val="6"/>
                <c:pt idx="0">
                  <c:v>67.03</c:v>
                </c:pt>
                <c:pt idx="1">
                  <c:v>47.31</c:v>
                </c:pt>
                <c:pt idx="2">
                  <c:v>53.47</c:v>
                </c:pt>
                <c:pt idx="3">
                  <c:v>38.69</c:v>
                </c:pt>
                <c:pt idx="4">
                  <c:v>26.31</c:v>
                </c:pt>
                <c:pt idx="5">
                  <c:v>15.47</c:v>
                </c:pt>
              </c:numCache>
            </c:numRef>
          </c:val>
          <c:extLst>
            <c:ext xmlns:c16="http://schemas.microsoft.com/office/drawing/2014/chart" uri="{C3380CC4-5D6E-409C-BE32-E72D297353CC}">
              <c16:uniqueId val="{00000000-13EA-4315-B724-8EDFD9A9314E}"/>
            </c:ext>
          </c:extLst>
        </c:ser>
        <c:ser>
          <c:idx val="1"/>
          <c:order val="1"/>
          <c:tx>
            <c:strRef>
              <c:f>'Gráfico 18'!$D$1</c:f>
              <c:strCache>
                <c:ptCount val="1"/>
                <c:pt idx="0">
                  <c:v>No las modificará</c:v>
                </c:pt>
              </c:strCache>
            </c:strRef>
          </c:tx>
          <c:spPr>
            <a:solidFill>
              <a:schemeClr val="accent2"/>
            </a:solidFill>
            <a:ln>
              <a:noFill/>
            </a:ln>
            <a:effectLst/>
          </c:spPr>
          <c:invertIfNegative val="0"/>
          <c:cat>
            <c:multiLvlStrRef>
              <c:f>'Gráfico 18'!$A$2:$B$7</c:f>
              <c:multiLvlStrCache>
                <c:ptCount val="6"/>
                <c:lvl>
                  <c:pt idx="0">
                    <c:v>Jul.22</c:v>
                  </c:pt>
                  <c:pt idx="1">
                    <c:v>Jul.23</c:v>
                  </c:pt>
                  <c:pt idx="2">
                    <c:v>Jul.22</c:v>
                  </c:pt>
                  <c:pt idx="3">
                    <c:v>Jul.23</c:v>
                  </c:pt>
                  <c:pt idx="4">
                    <c:v>Jul.22</c:v>
                  </c:pt>
                  <c:pt idx="5">
                    <c:v>Jul.23</c:v>
                  </c:pt>
                </c:lvl>
                <c:lvl>
                  <c:pt idx="0">
                    <c:v>Contratación de trabajadores</c:v>
                  </c:pt>
                  <c:pt idx="2">
                    <c:v>Compra de inventarios o materias primas</c:v>
                  </c:pt>
                  <c:pt idx="4">
                    <c:v>Aumento de precios de venta</c:v>
                  </c:pt>
                </c:lvl>
              </c:multiLvlStrCache>
            </c:multiLvlStrRef>
          </c:cat>
          <c:val>
            <c:numRef>
              <c:f>'Gráfico 18'!$D$2:$D$7</c:f>
              <c:numCache>
                <c:formatCode>0.0</c:formatCode>
                <c:ptCount val="6"/>
                <c:pt idx="0">
                  <c:v>32.32</c:v>
                </c:pt>
                <c:pt idx="1">
                  <c:v>48.32</c:v>
                </c:pt>
                <c:pt idx="2">
                  <c:v>35.22</c:v>
                </c:pt>
                <c:pt idx="3">
                  <c:v>55.49</c:v>
                </c:pt>
                <c:pt idx="4">
                  <c:v>43.11</c:v>
                </c:pt>
                <c:pt idx="5">
                  <c:v>63.38</c:v>
                </c:pt>
              </c:numCache>
            </c:numRef>
          </c:val>
          <c:extLst>
            <c:ext xmlns:c16="http://schemas.microsoft.com/office/drawing/2014/chart" uri="{C3380CC4-5D6E-409C-BE32-E72D297353CC}">
              <c16:uniqueId val="{00000001-13EA-4315-B724-8EDFD9A9314E}"/>
            </c:ext>
          </c:extLst>
        </c:ser>
        <c:ser>
          <c:idx val="2"/>
          <c:order val="2"/>
          <c:tx>
            <c:strRef>
              <c:f>'Gráfico 18'!$E$1</c:f>
              <c:strCache>
                <c:ptCount val="1"/>
                <c:pt idx="0">
                  <c:v>Las adelantará</c:v>
                </c:pt>
              </c:strCache>
            </c:strRef>
          </c:tx>
          <c:spPr>
            <a:solidFill>
              <a:srgbClr val="92D050"/>
            </a:solidFill>
            <a:ln>
              <a:noFill/>
            </a:ln>
            <a:effectLst/>
          </c:spPr>
          <c:invertIfNegative val="0"/>
          <c:cat>
            <c:multiLvlStrRef>
              <c:f>'Gráfico 18'!$A$2:$B$7</c:f>
              <c:multiLvlStrCache>
                <c:ptCount val="6"/>
                <c:lvl>
                  <c:pt idx="0">
                    <c:v>Jul.22</c:v>
                  </c:pt>
                  <c:pt idx="1">
                    <c:v>Jul.23</c:v>
                  </c:pt>
                  <c:pt idx="2">
                    <c:v>Jul.22</c:v>
                  </c:pt>
                  <c:pt idx="3">
                    <c:v>Jul.23</c:v>
                  </c:pt>
                  <c:pt idx="4">
                    <c:v>Jul.22</c:v>
                  </c:pt>
                  <c:pt idx="5">
                    <c:v>Jul.23</c:v>
                  </c:pt>
                </c:lvl>
                <c:lvl>
                  <c:pt idx="0">
                    <c:v>Contratación de trabajadores</c:v>
                  </c:pt>
                  <c:pt idx="2">
                    <c:v>Compra de inventarios o materias primas</c:v>
                  </c:pt>
                  <c:pt idx="4">
                    <c:v>Aumento de precios de venta</c:v>
                  </c:pt>
                </c:lvl>
              </c:multiLvlStrCache>
            </c:multiLvlStrRef>
          </c:cat>
          <c:val>
            <c:numRef>
              <c:f>'Gráfico 18'!$E$2:$E$7</c:f>
              <c:numCache>
                <c:formatCode>0.0</c:formatCode>
                <c:ptCount val="6"/>
                <c:pt idx="0">
                  <c:v>0.65</c:v>
                </c:pt>
                <c:pt idx="1">
                  <c:v>4.37</c:v>
                </c:pt>
                <c:pt idx="2">
                  <c:v>11.31</c:v>
                </c:pt>
                <c:pt idx="3">
                  <c:v>5.82</c:v>
                </c:pt>
                <c:pt idx="4">
                  <c:v>30.59</c:v>
                </c:pt>
                <c:pt idx="5">
                  <c:v>21.15</c:v>
                </c:pt>
              </c:numCache>
            </c:numRef>
          </c:val>
          <c:extLst>
            <c:ext xmlns:c16="http://schemas.microsoft.com/office/drawing/2014/chart" uri="{C3380CC4-5D6E-409C-BE32-E72D297353CC}">
              <c16:uniqueId val="{00000002-13EA-4315-B724-8EDFD9A9314E}"/>
            </c:ext>
          </c:extLst>
        </c:ser>
        <c:dLbls>
          <c:showLegendKey val="0"/>
          <c:showVal val="0"/>
          <c:showCatName val="0"/>
          <c:showSerName val="0"/>
          <c:showPercent val="0"/>
          <c:showBubbleSize val="0"/>
        </c:dLbls>
        <c:gapWidth val="150"/>
        <c:overlap val="100"/>
        <c:axId val="1082935343"/>
        <c:axId val="831287391"/>
      </c:barChart>
      <c:catAx>
        <c:axId val="108293534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31287391"/>
        <c:crosses val="autoZero"/>
        <c:auto val="1"/>
        <c:lblAlgn val="ctr"/>
        <c:lblOffset val="100"/>
        <c:noMultiLvlLbl val="0"/>
      </c:catAx>
      <c:valAx>
        <c:axId val="831287391"/>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293534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95025276879722631"/>
          <c:w val="1"/>
          <c:h val="4.6638172701704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22860579147002E-2"/>
          <c:y val="2.8995530964034903E-2"/>
          <c:w val="0.54130793782958642"/>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2'!$B$2:$B$12</c:f>
              <c:numCache>
                <c:formatCode>0.0</c:formatCode>
                <c:ptCount val="11"/>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2'!$C$2:$C$12</c:f>
              <c:numCache>
                <c:formatCode>0.0</c:formatCode>
                <c:ptCount val="11"/>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2'!$D$2:$D$12</c:f>
              <c:numCache>
                <c:formatCode>0.0</c:formatCode>
                <c:ptCount val="11"/>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2'!$E$2:$E$12</c:f>
              <c:numCache>
                <c:formatCode>0.0</c:formatCode>
                <c:ptCount val="11"/>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2'!$F$2:$F$12</c:f>
              <c:numCache>
                <c:formatCode>0.0</c:formatCode>
                <c:ptCount val="11"/>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2'!$A$2:$A$12</c:f>
              <c:numCache>
                <c:formatCode>m/d/yyyy</c:formatCode>
                <c:ptCount val="11"/>
                <c:pt idx="0">
                  <c:v>44197</c:v>
                </c:pt>
                <c:pt idx="1">
                  <c:v>44287</c:v>
                </c:pt>
                <c:pt idx="2">
                  <c:v>44378</c:v>
                </c:pt>
                <c:pt idx="3">
                  <c:v>44470</c:v>
                </c:pt>
                <c:pt idx="4">
                  <c:v>44562.125</c:v>
                </c:pt>
                <c:pt idx="5">
                  <c:v>44652.125</c:v>
                </c:pt>
                <c:pt idx="6">
                  <c:v>44743.166666666701</c:v>
                </c:pt>
                <c:pt idx="7">
                  <c:v>44835</c:v>
                </c:pt>
                <c:pt idx="8">
                  <c:v>44927</c:v>
                </c:pt>
                <c:pt idx="9">
                  <c:v>45017</c:v>
                </c:pt>
                <c:pt idx="10">
                  <c:v>45108</c:v>
                </c:pt>
              </c:numCache>
            </c:numRef>
          </c:cat>
          <c:val>
            <c:numRef>
              <c:f>'Gráfico 2'!$G$2:$G$12</c:f>
              <c:numCache>
                <c:formatCode>General</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2783860671662506"/>
          <c:y val="2.018155410312274E-2"/>
          <c:w val="0.3679038301415487"/>
          <c:h val="0.92641839143064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3'!$B$2:$B$12</c:f>
              <c:numCache>
                <c:formatCode>0.0</c:formatCode>
                <c:ptCount val="11"/>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numCache>
            </c:numRef>
          </c:val>
          <c:smooth val="0"/>
          <c:extLst>
            <c:ext xmlns:c16="http://schemas.microsoft.com/office/drawing/2014/chart" uri="{C3380CC4-5D6E-409C-BE32-E72D297353CC}">
              <c16:uniqueId val="{00000000-EA00-4133-B36C-4B732ACB38EA}"/>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3'!$C$2:$C$12</c:f>
              <c:numCache>
                <c:formatCode>0.0</c:formatCode>
                <c:ptCount val="11"/>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numCache>
            </c:numRef>
          </c:val>
          <c:smooth val="0"/>
          <c:extLst>
            <c:ext xmlns:c16="http://schemas.microsoft.com/office/drawing/2014/chart" uri="{C3380CC4-5D6E-409C-BE32-E72D297353CC}">
              <c16:uniqueId val="{00000001-EA00-4133-B36C-4B732ACB38EA}"/>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3'!$D$2:$D$12</c:f>
              <c:numCache>
                <c:formatCode>0.0</c:formatCode>
                <c:ptCount val="11"/>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3'!$A$2:$A$12</c:f>
              <c:numCache>
                <c:formatCode>m/d/yyyy</c:formatCode>
                <c:ptCount val="1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numCache>
            </c:numRef>
          </c:cat>
          <c:val>
            <c:numRef>
              <c:f>'Gráfico 3'!$E$2:$E$12</c:f>
              <c:numCache>
                <c:formatCode>0</c:formatCode>
                <c:ptCount val="11"/>
                <c:pt idx="0">
                  <c:v>50</c:v>
                </c:pt>
                <c:pt idx="1">
                  <c:v>50</c:v>
                </c:pt>
                <c:pt idx="2">
                  <c:v>50</c:v>
                </c:pt>
                <c:pt idx="3">
                  <c:v>50</c:v>
                </c:pt>
                <c:pt idx="4">
                  <c:v>50</c:v>
                </c:pt>
                <c:pt idx="5">
                  <c:v>50</c:v>
                </c:pt>
                <c:pt idx="6">
                  <c:v>50</c:v>
                </c:pt>
                <c:pt idx="7">
                  <c:v>50</c:v>
                </c:pt>
                <c:pt idx="8">
                  <c:v>50</c:v>
                </c:pt>
                <c:pt idx="9">
                  <c:v>50</c:v>
                </c:pt>
                <c:pt idx="10">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62939029571047"/>
          <c:y val="3.521444069347493E-2"/>
          <c:w val="0.7541423302825967"/>
          <c:h val="0.15846498312063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cat>
            <c:strRef>
              <c:f>'Gráfico 4'!$A$2:$A$3</c:f>
              <c:strCache>
                <c:ptCount val="2"/>
                <c:pt idx="0">
                  <c:v>Ene.23</c:v>
                </c:pt>
                <c:pt idx="1">
                  <c:v>Jul.23</c:v>
                </c:pt>
              </c:strCache>
            </c:strRef>
          </c:cat>
          <c:val>
            <c:numRef>
              <c:f>'Gráfico 4'!$B$2:$B$3</c:f>
              <c:numCache>
                <c:formatCode>0.0</c:formatCode>
                <c:ptCount val="2"/>
                <c:pt idx="0">
                  <c:v>33.21</c:v>
                </c:pt>
                <c:pt idx="1">
                  <c:v>28.2</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27649719199957E-2"/>
          <c:y val="2.8584993779029674E-2"/>
          <c:w val="0.5291946568031487"/>
          <c:h val="0.87564946200464844"/>
        </c:manualLayout>
      </c:layout>
      <c:barChart>
        <c:barDir val="col"/>
        <c:grouping val="stacked"/>
        <c:varyColors val="0"/>
        <c:ser>
          <c:idx val="0"/>
          <c:order val="0"/>
          <c:tx>
            <c:strRef>
              <c:f>'Gráfico 5'!$A$2</c:f>
              <c:strCache>
                <c:ptCount val="1"/>
                <c:pt idx="0">
                  <c:v>Mucho mayor a lo habitual</c:v>
                </c:pt>
              </c:strCache>
            </c:strRef>
          </c:tx>
          <c:spPr>
            <a:solidFill>
              <a:srgbClr val="FF0000"/>
            </a:solidFill>
            <a:ln>
              <a:noFill/>
            </a:ln>
            <a:effectLst/>
          </c:spPr>
          <c:invertIfNegative val="0"/>
          <c:cat>
            <c:strRef>
              <c:f>'Gráfico 5'!$B$1:$C$1</c:f>
              <c:strCache>
                <c:ptCount val="2"/>
                <c:pt idx="0">
                  <c:v>Ene.23</c:v>
                </c:pt>
                <c:pt idx="1">
                  <c:v>Jul.23</c:v>
                </c:pt>
              </c:strCache>
            </c:strRef>
          </c:cat>
          <c:val>
            <c:numRef>
              <c:f>'Gráfico 5'!$B$2:$C$2</c:f>
              <c:numCache>
                <c:formatCode>0.0</c:formatCode>
                <c:ptCount val="2"/>
                <c:pt idx="0">
                  <c:v>6.05</c:v>
                </c:pt>
                <c:pt idx="1">
                  <c:v>11.11</c:v>
                </c:pt>
              </c:numCache>
            </c:numRef>
          </c:val>
          <c:extLst>
            <c:ext xmlns:c16="http://schemas.microsoft.com/office/drawing/2014/chart" uri="{C3380CC4-5D6E-409C-BE32-E72D297353CC}">
              <c16:uniqueId val="{00000000-0798-40EF-BF71-2B27D1BCC6FF}"/>
            </c:ext>
          </c:extLst>
        </c:ser>
        <c:ser>
          <c:idx val="1"/>
          <c:order val="1"/>
          <c:tx>
            <c:strRef>
              <c:f>'Gráfico 5'!$A$3</c:f>
              <c:strCache>
                <c:ptCount val="1"/>
                <c:pt idx="0">
                  <c:v>Mayor a lo habitual</c:v>
                </c:pt>
              </c:strCache>
            </c:strRef>
          </c:tx>
          <c:spPr>
            <a:solidFill>
              <a:srgbClr val="FFC000"/>
            </a:solidFill>
            <a:ln>
              <a:noFill/>
            </a:ln>
            <a:effectLst/>
          </c:spPr>
          <c:invertIfNegative val="0"/>
          <c:cat>
            <c:strRef>
              <c:f>'Gráfico 5'!$B$1:$C$1</c:f>
              <c:strCache>
                <c:ptCount val="2"/>
                <c:pt idx="0">
                  <c:v>Ene.23</c:v>
                </c:pt>
                <c:pt idx="1">
                  <c:v>Jul.23</c:v>
                </c:pt>
              </c:strCache>
            </c:strRef>
          </c:cat>
          <c:val>
            <c:numRef>
              <c:f>'Gráfico 5'!$B$3:$C$3</c:f>
              <c:numCache>
                <c:formatCode>0.0</c:formatCode>
                <c:ptCount val="2"/>
                <c:pt idx="0">
                  <c:v>36.86</c:v>
                </c:pt>
                <c:pt idx="1">
                  <c:v>33.869999999999997</c:v>
                </c:pt>
              </c:numCache>
            </c:numRef>
          </c:val>
          <c:extLst>
            <c:ext xmlns:c16="http://schemas.microsoft.com/office/drawing/2014/chart" uri="{C3380CC4-5D6E-409C-BE32-E72D297353CC}">
              <c16:uniqueId val="{00000001-0798-40EF-BF71-2B27D1BCC6FF}"/>
            </c:ext>
          </c:extLst>
        </c:ser>
        <c:ser>
          <c:idx val="2"/>
          <c:order val="2"/>
          <c:tx>
            <c:strRef>
              <c:f>'Gráfico 5'!$A$4</c:f>
              <c:strCache>
                <c:ptCount val="1"/>
                <c:pt idx="0">
                  <c:v>Similar a lo habitual</c:v>
                </c:pt>
              </c:strCache>
            </c:strRef>
          </c:tx>
          <c:spPr>
            <a:solidFill>
              <a:schemeClr val="bg1">
                <a:lumMod val="65000"/>
              </a:schemeClr>
            </a:solidFill>
            <a:ln>
              <a:noFill/>
            </a:ln>
            <a:effectLst/>
          </c:spPr>
          <c:invertIfNegative val="0"/>
          <c:cat>
            <c:strRef>
              <c:f>'Gráfico 5'!$B$1:$C$1</c:f>
              <c:strCache>
                <c:ptCount val="2"/>
                <c:pt idx="0">
                  <c:v>Ene.23</c:v>
                </c:pt>
                <c:pt idx="1">
                  <c:v>Jul.23</c:v>
                </c:pt>
              </c:strCache>
            </c:strRef>
          </c:cat>
          <c:val>
            <c:numRef>
              <c:f>'Gráfico 5'!$B$4:$C$4</c:f>
              <c:numCache>
                <c:formatCode>0.0</c:formatCode>
                <c:ptCount val="2"/>
                <c:pt idx="0">
                  <c:v>36.96</c:v>
                </c:pt>
                <c:pt idx="1">
                  <c:v>30.63</c:v>
                </c:pt>
              </c:numCache>
            </c:numRef>
          </c:val>
          <c:extLst>
            <c:ext xmlns:c16="http://schemas.microsoft.com/office/drawing/2014/chart" uri="{C3380CC4-5D6E-409C-BE32-E72D297353CC}">
              <c16:uniqueId val="{00000002-0798-40EF-BF71-2B27D1BCC6FF}"/>
            </c:ext>
          </c:extLst>
        </c:ser>
        <c:ser>
          <c:idx val="3"/>
          <c:order val="3"/>
          <c:tx>
            <c:strRef>
              <c:f>'Gráfico 5'!$A$5</c:f>
              <c:strCache>
                <c:ptCount val="1"/>
                <c:pt idx="0">
                  <c:v>Menor a lo habitual</c:v>
                </c:pt>
              </c:strCache>
            </c:strRef>
          </c:tx>
          <c:spPr>
            <a:solidFill>
              <a:srgbClr val="92D050"/>
            </a:solidFill>
            <a:ln>
              <a:noFill/>
            </a:ln>
            <a:effectLst/>
          </c:spPr>
          <c:invertIfNegative val="0"/>
          <c:cat>
            <c:strRef>
              <c:f>'Gráfico 5'!$B$1:$C$1</c:f>
              <c:strCache>
                <c:ptCount val="2"/>
                <c:pt idx="0">
                  <c:v>Ene.23</c:v>
                </c:pt>
                <c:pt idx="1">
                  <c:v>Jul.23</c:v>
                </c:pt>
              </c:strCache>
            </c:strRef>
          </c:cat>
          <c:val>
            <c:numRef>
              <c:f>'Gráfico 5'!$B$5:$C$5</c:f>
              <c:numCache>
                <c:formatCode>0.0</c:formatCode>
                <c:ptCount val="2"/>
                <c:pt idx="0">
                  <c:v>11.39</c:v>
                </c:pt>
                <c:pt idx="1">
                  <c:v>9.01</c:v>
                </c:pt>
              </c:numCache>
            </c:numRef>
          </c:val>
          <c:extLst>
            <c:ext xmlns:c16="http://schemas.microsoft.com/office/drawing/2014/chart" uri="{C3380CC4-5D6E-409C-BE32-E72D297353CC}">
              <c16:uniqueId val="{00000003-0798-40EF-BF71-2B27D1BCC6FF}"/>
            </c:ext>
          </c:extLst>
        </c:ser>
        <c:ser>
          <c:idx val="4"/>
          <c:order val="4"/>
          <c:tx>
            <c:strRef>
              <c:f>'Gráfico 5'!$A$6</c:f>
              <c:strCache>
                <c:ptCount val="1"/>
                <c:pt idx="0">
                  <c:v>Mucho menor a lo habitual</c:v>
                </c:pt>
              </c:strCache>
            </c:strRef>
          </c:tx>
          <c:spPr>
            <a:solidFill>
              <a:srgbClr val="0000FF"/>
            </a:solidFill>
            <a:ln>
              <a:noFill/>
            </a:ln>
            <a:effectLst/>
          </c:spPr>
          <c:invertIfNegative val="0"/>
          <c:cat>
            <c:strRef>
              <c:f>'Gráfico 5'!$B$1:$C$1</c:f>
              <c:strCache>
                <c:ptCount val="2"/>
                <c:pt idx="0">
                  <c:v>Ene.23</c:v>
                </c:pt>
                <c:pt idx="1">
                  <c:v>Jul.23</c:v>
                </c:pt>
              </c:strCache>
            </c:strRef>
          </c:cat>
          <c:val>
            <c:numRef>
              <c:f>'Gráfico 5'!$B$6:$C$6</c:f>
              <c:numCache>
                <c:formatCode>0.0</c:formatCode>
                <c:ptCount val="2"/>
                <c:pt idx="0">
                  <c:v>8.73</c:v>
                </c:pt>
                <c:pt idx="1">
                  <c:v>15.37</c:v>
                </c:pt>
              </c:numCache>
            </c:numRef>
          </c:val>
          <c:extLst>
            <c:ext xmlns:c16="http://schemas.microsoft.com/office/drawing/2014/chart" uri="{C3380CC4-5D6E-409C-BE32-E72D297353CC}">
              <c16:uniqueId val="{00000004-0798-40EF-BF71-2B27D1BCC6FF}"/>
            </c:ext>
          </c:extLst>
        </c:ser>
        <c:dLbls>
          <c:showLegendKey val="0"/>
          <c:showVal val="0"/>
          <c:showCatName val="0"/>
          <c:showSerName val="0"/>
          <c:showPercent val="0"/>
          <c:showBubbleSize val="0"/>
        </c:dLbls>
        <c:gapWidth val="150"/>
        <c:overlap val="100"/>
        <c:axId val="582014399"/>
        <c:axId val="831291231"/>
      </c:barChart>
      <c:catAx>
        <c:axId val="58201439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1291231"/>
        <c:crosses val="autoZero"/>
        <c:auto val="1"/>
        <c:lblAlgn val="ctr"/>
        <c:lblOffset val="100"/>
        <c:noMultiLvlLbl val="0"/>
      </c:catAx>
      <c:valAx>
        <c:axId val="83129123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014399"/>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053509241896599"/>
          <c:y val="3.4753514574584143E-2"/>
          <c:w val="0.36946480173882701"/>
          <c:h val="0.849401436843468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853731873088125"/>
          <c:y val="0"/>
          <c:w val="0.46986185207999098"/>
          <c:h val="0.90406889619883046"/>
        </c:manualLayout>
      </c:layout>
      <c:barChart>
        <c:barDir val="bar"/>
        <c:grouping val="clustered"/>
        <c:varyColors val="0"/>
        <c:ser>
          <c:idx val="1"/>
          <c:order val="0"/>
          <c:tx>
            <c:strRef>
              <c:f>'Gráfico 6'!$C$1</c:f>
              <c:strCache>
                <c:ptCount val="1"/>
                <c:pt idx="0">
                  <c:v>Jul.23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6'!$A$2:$A$9</c:f>
              <c:strCache>
                <c:ptCount val="8"/>
                <c:pt idx="0">
                  <c:v>Externalización de labores o servicios</c:v>
                </c:pt>
                <c:pt idx="1">
                  <c:v>Reestructuración de funciones y/o cargos </c:v>
                </c:pt>
                <c:pt idx="2">
                  <c:v>Otro </c:v>
                </c:pt>
                <c:pt idx="3">
                  <c:v>Renuncia voluntaria del trabajador/a</c:v>
                </c:pt>
                <c:pt idx="4">
                  <c:v>No poder sostener el aumento de costos</c:v>
                </c:pt>
                <c:pt idx="5">
                  <c:v>Término de obra o de contratos a plazo fijo</c:v>
                </c:pt>
                <c:pt idx="6">
                  <c:v>Mal desempeño de el o los funcionarios</c:v>
                </c:pt>
                <c:pt idx="7">
                  <c:v>Disminución de las ventas</c:v>
                </c:pt>
              </c:strCache>
            </c:strRef>
          </c:cat>
          <c:val>
            <c:numRef>
              <c:f>'Gráfico 6'!$C$2:$C$9</c:f>
              <c:numCache>
                <c:formatCode>0.0</c:formatCode>
                <c:ptCount val="8"/>
                <c:pt idx="0">
                  <c:v>1.83</c:v>
                </c:pt>
                <c:pt idx="1">
                  <c:v>6.11</c:v>
                </c:pt>
                <c:pt idx="2">
                  <c:v>6.79</c:v>
                </c:pt>
                <c:pt idx="3">
                  <c:v>9.4499999999999993</c:v>
                </c:pt>
                <c:pt idx="4">
                  <c:v>11.45</c:v>
                </c:pt>
                <c:pt idx="5">
                  <c:v>18.25</c:v>
                </c:pt>
                <c:pt idx="6">
                  <c:v>19.52</c:v>
                </c:pt>
                <c:pt idx="7">
                  <c:v>26.6</c:v>
                </c:pt>
              </c:numCache>
            </c:numRef>
          </c:val>
          <c:extLst>
            <c:ext xmlns:c16="http://schemas.microsoft.com/office/drawing/2014/chart" uri="{C3380CC4-5D6E-409C-BE32-E72D297353CC}">
              <c16:uniqueId val="{00000001-9A97-49E0-9E66-408D6677596C}"/>
            </c:ext>
          </c:extLst>
        </c:ser>
        <c:ser>
          <c:idx val="0"/>
          <c:order val="1"/>
          <c:tx>
            <c:strRef>
              <c:f>'Gráfico 6'!$B$1</c:f>
              <c:strCache>
                <c:ptCount val="1"/>
                <c:pt idx="0">
                  <c:v>Ene.23</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6'!$A$2:$A$9</c:f>
              <c:strCache>
                <c:ptCount val="8"/>
                <c:pt idx="0">
                  <c:v>Externalización de labores o servicios</c:v>
                </c:pt>
                <c:pt idx="1">
                  <c:v>Reestructuración de funciones y/o cargos </c:v>
                </c:pt>
                <c:pt idx="2">
                  <c:v>Otro </c:v>
                </c:pt>
                <c:pt idx="3">
                  <c:v>Renuncia voluntaria del trabajador/a</c:v>
                </c:pt>
                <c:pt idx="4">
                  <c:v>No poder sostener el aumento de costos</c:v>
                </c:pt>
                <c:pt idx="5">
                  <c:v>Término de obra o de contratos a plazo fijo</c:v>
                </c:pt>
                <c:pt idx="6">
                  <c:v>Mal desempeño de el o los funcionarios</c:v>
                </c:pt>
                <c:pt idx="7">
                  <c:v>Disminución de las ventas</c:v>
                </c:pt>
              </c:strCache>
            </c:strRef>
          </c:cat>
          <c:val>
            <c:numRef>
              <c:f>'Gráfico 6'!$B$2:$B$9</c:f>
              <c:numCache>
                <c:formatCode>0.0</c:formatCode>
                <c:ptCount val="8"/>
                <c:pt idx="0">
                  <c:v>1.37</c:v>
                </c:pt>
                <c:pt idx="1">
                  <c:v>8.23</c:v>
                </c:pt>
                <c:pt idx="2">
                  <c:v>2.02</c:v>
                </c:pt>
                <c:pt idx="3">
                  <c:v>8.4700000000000006</c:v>
                </c:pt>
                <c:pt idx="4">
                  <c:v>15.4</c:v>
                </c:pt>
                <c:pt idx="5">
                  <c:v>23.7</c:v>
                </c:pt>
                <c:pt idx="6">
                  <c:v>16.809999999999999</c:v>
                </c:pt>
                <c:pt idx="7">
                  <c:v>24</c:v>
                </c:pt>
              </c:numCache>
            </c:numRef>
          </c:val>
          <c:extLst>
            <c:ext xmlns:c16="http://schemas.microsoft.com/office/drawing/2014/chart" uri="{C3380CC4-5D6E-409C-BE32-E72D297353CC}">
              <c16:uniqueId val="{00000000-9A97-49E0-9E66-408D6677596C}"/>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8790316058623011"/>
          <c:y val="0.25068017827166095"/>
          <c:w val="0.14421441778587246"/>
          <c:h val="0.326467208911930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75474402418441E-2"/>
          <c:y val="7.9487489282270299E-2"/>
          <c:w val="0.86160009638300616"/>
          <c:h val="0.82620367571529763"/>
        </c:manualLayout>
      </c:layout>
      <c:lineChart>
        <c:grouping val="standard"/>
        <c:varyColors val="0"/>
        <c:ser>
          <c:idx val="0"/>
          <c:order val="0"/>
          <c:tx>
            <c:strRef>
              <c:f>'Gráfico 7'!$B$1</c:f>
              <c:strCache>
                <c:ptCount val="1"/>
                <c:pt idx="0">
                  <c:v>Búsqueda de trabajadores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7'!$A$2:$A$6</c:f>
              <c:numCache>
                <c:formatCode>m/d/yyyy</c:formatCode>
                <c:ptCount val="5"/>
                <c:pt idx="0">
                  <c:v>44378</c:v>
                </c:pt>
                <c:pt idx="1">
                  <c:v>44562.125</c:v>
                </c:pt>
                <c:pt idx="2">
                  <c:v>44743.166666666701</c:v>
                </c:pt>
                <c:pt idx="3">
                  <c:v>44927</c:v>
                </c:pt>
                <c:pt idx="4">
                  <c:v>45108</c:v>
                </c:pt>
              </c:numCache>
            </c:numRef>
          </c:cat>
          <c:val>
            <c:numRef>
              <c:f>'Gráfico 7'!$B$2:$B$6</c:f>
              <c:numCache>
                <c:formatCode>0.0</c:formatCode>
                <c:ptCount val="5"/>
                <c:pt idx="0">
                  <c:v>34.450000000000003</c:v>
                </c:pt>
                <c:pt idx="1">
                  <c:v>35.69</c:v>
                </c:pt>
                <c:pt idx="2">
                  <c:v>34.29</c:v>
                </c:pt>
                <c:pt idx="3">
                  <c:v>29.28</c:v>
                </c:pt>
                <c:pt idx="4">
                  <c:v>29.53</c:v>
                </c:pt>
              </c:numCache>
            </c:numRef>
          </c:val>
          <c:smooth val="0"/>
          <c:extLst>
            <c:ext xmlns:c16="http://schemas.microsoft.com/office/drawing/2014/chart" uri="{C3380CC4-5D6E-409C-BE32-E72D297353CC}">
              <c16:uniqueId val="{00000000-876D-4AC1-93B9-536784D1E893}"/>
            </c:ext>
          </c:extLst>
        </c:ser>
        <c:ser>
          <c:idx val="1"/>
          <c:order val="1"/>
          <c:tx>
            <c:strRef>
              <c:f>'Gráfico 7'!$C$1</c:f>
              <c:strCache>
                <c:ptCount val="1"/>
                <c:pt idx="0">
                  <c:v>Dificultad para encontrar trabajadores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7'!$A$2:$A$6</c:f>
              <c:numCache>
                <c:formatCode>m/d/yyyy</c:formatCode>
                <c:ptCount val="5"/>
                <c:pt idx="0">
                  <c:v>44378</c:v>
                </c:pt>
                <c:pt idx="1">
                  <c:v>44562.125</c:v>
                </c:pt>
                <c:pt idx="2">
                  <c:v>44743.166666666701</c:v>
                </c:pt>
                <c:pt idx="3">
                  <c:v>44927</c:v>
                </c:pt>
                <c:pt idx="4">
                  <c:v>45108</c:v>
                </c:pt>
              </c:numCache>
            </c:numRef>
          </c:cat>
          <c:val>
            <c:numRef>
              <c:f>'Gráfico 7'!$C$2:$C$6</c:f>
              <c:numCache>
                <c:formatCode>0.0</c:formatCode>
                <c:ptCount val="5"/>
                <c:pt idx="0">
                  <c:v>73.3</c:v>
                </c:pt>
                <c:pt idx="1">
                  <c:v>88.11</c:v>
                </c:pt>
                <c:pt idx="2">
                  <c:v>74.650000000000006</c:v>
                </c:pt>
                <c:pt idx="3">
                  <c:v>59.01</c:v>
                </c:pt>
                <c:pt idx="4">
                  <c:v>47.94</c:v>
                </c:pt>
              </c:numCache>
            </c:numRef>
          </c:val>
          <c:smooth val="0"/>
          <c:extLst>
            <c:ext xmlns:c16="http://schemas.microsoft.com/office/drawing/2014/chart" uri="{C3380CC4-5D6E-409C-BE32-E72D297353CC}">
              <c16:uniqueId val="{00000001-876D-4AC1-93B9-536784D1E893}"/>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7935644956025252E-2"/>
          <c:y val="0"/>
          <c:w val="0.61906694049041777"/>
          <c:h val="0.125491196527567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9607069247093"/>
          <c:y val="0"/>
          <c:w val="0.47049726868743763"/>
          <c:h val="0.90581054899960656"/>
        </c:manualLayout>
      </c:layout>
      <c:barChart>
        <c:barDir val="bar"/>
        <c:grouping val="clustered"/>
        <c:varyColors val="0"/>
        <c:ser>
          <c:idx val="0"/>
          <c:order val="0"/>
          <c:tx>
            <c:strRef>
              <c:f>'Gráfico 8'!$B$1</c:f>
              <c:strCache>
                <c:ptCount val="1"/>
                <c:pt idx="0">
                  <c:v>Porcentaje</c:v>
                </c:pt>
              </c:strCache>
            </c:strRef>
          </c:tx>
          <c:spPr>
            <a:solidFill>
              <a:schemeClr val="accent2">
                <a:lumMod val="60000"/>
                <a:lumOff val="40000"/>
              </a:schemeClr>
            </a:solidFill>
            <a:ln>
              <a:noFill/>
            </a:ln>
            <a:effectLst/>
          </c:spPr>
          <c:invertIfNegative val="0"/>
          <c:cat>
            <c:strRef>
              <c:f>'Gráfico 8'!$A$2:$A$8</c:f>
              <c:strCache>
                <c:ptCount val="7"/>
                <c:pt idx="0">
                  <c:v>Internalización de labores o servicios</c:v>
                </c:pt>
                <c:pt idx="1">
                  <c:v>Aumento de las ventas</c:v>
                </c:pt>
                <c:pt idx="2">
                  <c:v>Reestructuración de funciones y/o cargos</c:v>
                </c:pt>
                <c:pt idx="3">
                  <c:v>Otra</c:v>
                </c:pt>
                <c:pt idx="4">
                  <c:v>Inicio de obra o servicios transitorios</c:v>
                </c:pt>
                <c:pt idx="5">
                  <c:v>Reemplazo de trabajadores desvinculados por mal desempeño</c:v>
                </c:pt>
                <c:pt idx="6">
                  <c:v>Reemplazo de trabajadores que renunciaron voluntariamente</c:v>
                </c:pt>
              </c:strCache>
            </c:strRef>
          </c:cat>
          <c:val>
            <c:numRef>
              <c:f>'Gráfico 8'!$B$2:$B$8</c:f>
              <c:numCache>
                <c:formatCode>0.0</c:formatCode>
                <c:ptCount val="7"/>
                <c:pt idx="0">
                  <c:v>1.58</c:v>
                </c:pt>
                <c:pt idx="1">
                  <c:v>9.02</c:v>
                </c:pt>
                <c:pt idx="2">
                  <c:v>12.15</c:v>
                </c:pt>
                <c:pt idx="3">
                  <c:v>12.73</c:v>
                </c:pt>
                <c:pt idx="4">
                  <c:v>17.41</c:v>
                </c:pt>
                <c:pt idx="5">
                  <c:v>23.14</c:v>
                </c:pt>
                <c:pt idx="6">
                  <c:v>23.97</c:v>
                </c:pt>
              </c:numCache>
            </c:numRef>
          </c:val>
          <c:extLst>
            <c:ext xmlns:c16="http://schemas.microsoft.com/office/drawing/2014/chart" uri="{C3380CC4-5D6E-409C-BE32-E72D297353CC}">
              <c16:uniqueId val="{00000000-FFF1-4A7B-9A05-E314E92D4D66}"/>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822542692383531"/>
        </c:manualLayout>
      </c:layout>
      <c:lineChart>
        <c:grouping val="standard"/>
        <c:varyColors val="0"/>
        <c:ser>
          <c:idx val="0"/>
          <c:order val="0"/>
          <c:tx>
            <c:strRef>
              <c:f>'Gráfico 9'!$B$1</c:f>
              <c:strCache>
                <c:ptCount val="1"/>
                <c:pt idx="0">
                  <c:v>Porcentaje</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9'!$A$2:$A$6</c:f>
              <c:numCache>
                <c:formatCode>m/d/yyyy</c:formatCode>
                <c:ptCount val="5"/>
                <c:pt idx="0">
                  <c:v>44378</c:v>
                </c:pt>
                <c:pt idx="1">
                  <c:v>44562.125</c:v>
                </c:pt>
                <c:pt idx="2">
                  <c:v>44743.166666666701</c:v>
                </c:pt>
                <c:pt idx="3">
                  <c:v>44927</c:v>
                </c:pt>
                <c:pt idx="4">
                  <c:v>45108</c:v>
                </c:pt>
              </c:numCache>
            </c:numRef>
          </c:cat>
          <c:val>
            <c:numRef>
              <c:f>'Gráfico 9'!$B$2:$B$6</c:f>
              <c:numCache>
                <c:formatCode>0.0</c:formatCode>
                <c:ptCount val="5"/>
                <c:pt idx="0">
                  <c:v>25.17</c:v>
                </c:pt>
                <c:pt idx="1">
                  <c:v>20.79</c:v>
                </c:pt>
                <c:pt idx="2">
                  <c:v>16.29</c:v>
                </c:pt>
                <c:pt idx="3">
                  <c:v>17.899999999999999</c:v>
                </c:pt>
                <c:pt idx="4">
                  <c:v>19.940000000000001</c:v>
                </c:pt>
              </c:numCache>
            </c:numRef>
          </c:val>
          <c:smooth val="0"/>
          <c:extLst>
            <c:ext xmlns:c16="http://schemas.microsoft.com/office/drawing/2014/chart" uri="{C3380CC4-5D6E-409C-BE32-E72D297353CC}">
              <c16:uniqueId val="{00000000-BE08-40AB-A356-F00D955BD29C}"/>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21168</xdr:colOff>
      <xdr:row>3</xdr:row>
      <xdr:rowOff>96520</xdr:rowOff>
    </xdr:from>
    <xdr:to>
      <xdr:col>10</xdr:col>
      <xdr:colOff>492465</xdr:colOff>
      <xdr:row>17</xdr:row>
      <xdr:rowOff>124460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378885</xdr:colOff>
      <xdr:row>3</xdr:row>
      <xdr:rowOff>124176</xdr:rowOff>
    </xdr:from>
    <xdr:to>
      <xdr:col>11</xdr:col>
      <xdr:colOff>396087</xdr:colOff>
      <xdr:row>16</xdr:row>
      <xdr:rowOff>13121</xdr:rowOff>
    </xdr:to>
    <xdr:graphicFrame macro="">
      <xdr:nvGraphicFramePr>
        <xdr:cNvPr id="2" name="Gráfico 1">
          <a:extLst>
            <a:ext uri="{FF2B5EF4-FFF2-40B4-BE49-F238E27FC236}">
              <a16:creationId xmlns:a16="http://schemas.microsoft.com/office/drawing/2014/main" id="{2E849EBF-5D2F-4369-BD88-8303324C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61386</xdr:colOff>
      <xdr:row>3</xdr:row>
      <xdr:rowOff>138287</xdr:rowOff>
    </xdr:from>
    <xdr:to>
      <xdr:col>10</xdr:col>
      <xdr:colOff>719666</xdr:colOff>
      <xdr:row>15</xdr:row>
      <xdr:rowOff>134477</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xdr:colOff>
      <xdr:row>3</xdr:row>
      <xdr:rowOff>85724</xdr:rowOff>
    </xdr:from>
    <xdr:to>
      <xdr:col>13</xdr:col>
      <xdr:colOff>376956</xdr:colOff>
      <xdr:row>16</xdr:row>
      <xdr:rowOff>69214</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57150</xdr:colOff>
      <xdr:row>3</xdr:row>
      <xdr:rowOff>0</xdr:rowOff>
    </xdr:from>
    <xdr:to>
      <xdr:col>9</xdr:col>
      <xdr:colOff>155223</xdr:colOff>
      <xdr:row>15</xdr:row>
      <xdr:rowOff>15240</xdr:rowOff>
    </xdr:to>
    <xdr:graphicFrame macro="">
      <xdr:nvGraphicFramePr>
        <xdr:cNvPr id="2" name="Gráfico 1">
          <a:extLst>
            <a:ext uri="{FF2B5EF4-FFF2-40B4-BE49-F238E27FC236}">
              <a16:creationId xmlns:a16="http://schemas.microsoft.com/office/drawing/2014/main" id="{49EB1BDD-1BB2-4340-9245-11DA757BF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31751</xdr:colOff>
      <xdr:row>3</xdr:row>
      <xdr:rowOff>127000</xdr:rowOff>
    </xdr:from>
    <xdr:to>
      <xdr:col>9</xdr:col>
      <xdr:colOff>424308</xdr:colOff>
      <xdr:row>16</xdr:row>
      <xdr:rowOff>66040</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462408</xdr:colOff>
      <xdr:row>15</xdr:row>
      <xdr:rowOff>43815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17285</xdr:colOff>
      <xdr:row>3</xdr:row>
      <xdr:rowOff>97894</xdr:rowOff>
    </xdr:from>
    <xdr:to>
      <xdr:col>7</xdr:col>
      <xdr:colOff>648602</xdr:colOff>
      <xdr:row>17</xdr:row>
      <xdr:rowOff>125834</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37040</xdr:colOff>
      <xdr:row>3</xdr:row>
      <xdr:rowOff>88193</xdr:rowOff>
    </xdr:from>
    <xdr:to>
      <xdr:col>14</xdr:col>
      <xdr:colOff>14110</xdr:colOff>
      <xdr:row>16</xdr:row>
      <xdr:rowOff>8183</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105836</xdr:colOff>
      <xdr:row>3</xdr:row>
      <xdr:rowOff>141112</xdr:rowOff>
    </xdr:from>
    <xdr:to>
      <xdr:col>10</xdr:col>
      <xdr:colOff>509958</xdr:colOff>
      <xdr:row>16</xdr:row>
      <xdr:rowOff>47696</xdr:rowOff>
    </xdr:to>
    <xdr:graphicFrame macro="">
      <xdr:nvGraphicFramePr>
        <xdr:cNvPr id="2" name="Gráfico 1">
          <a:extLst>
            <a:ext uri="{FF2B5EF4-FFF2-40B4-BE49-F238E27FC236}">
              <a16:creationId xmlns:a16="http://schemas.microsoft.com/office/drawing/2014/main" id="{11FAD85D-04D4-45AE-B837-A4E4B929E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23637</xdr:colOff>
      <xdr:row>3</xdr:row>
      <xdr:rowOff>138993</xdr:rowOff>
    </xdr:from>
    <xdr:to>
      <xdr:col>13</xdr:col>
      <xdr:colOff>410237</xdr:colOff>
      <xdr:row>18</xdr:row>
      <xdr:rowOff>56193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9526</xdr:colOff>
      <xdr:row>3</xdr:row>
      <xdr:rowOff>130175</xdr:rowOff>
    </xdr:from>
    <xdr:to>
      <xdr:col>10</xdr:col>
      <xdr:colOff>515113</xdr:colOff>
      <xdr:row>16</xdr:row>
      <xdr:rowOff>66675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41276</xdr:colOff>
      <xdr:row>4</xdr:row>
      <xdr:rowOff>128057</xdr:rowOff>
    </xdr:from>
    <xdr:to>
      <xdr:col>7</xdr:col>
      <xdr:colOff>318263</xdr:colOff>
      <xdr:row>17</xdr:row>
      <xdr:rowOff>3597</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47624</xdr:colOff>
      <xdr:row>4</xdr:row>
      <xdr:rowOff>10583</xdr:rowOff>
    </xdr:from>
    <xdr:to>
      <xdr:col>8</xdr:col>
      <xdr:colOff>719666</xdr:colOff>
      <xdr:row>16</xdr:row>
      <xdr:rowOff>86500</xdr:rowOff>
    </xdr:to>
    <xdr:graphicFrame macro="">
      <xdr:nvGraphicFramePr>
        <xdr:cNvPr id="3" name="Gráfico 2">
          <a:extLst>
            <a:ext uri="{FF2B5EF4-FFF2-40B4-BE49-F238E27FC236}">
              <a16:creationId xmlns:a16="http://schemas.microsoft.com/office/drawing/2014/main" id="{52717C02-2F8B-F160-6EBB-CBBA38074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50096</xdr:colOff>
      <xdr:row>4</xdr:row>
      <xdr:rowOff>4229</xdr:rowOff>
    </xdr:from>
    <xdr:to>
      <xdr:col>9</xdr:col>
      <xdr:colOff>345720</xdr:colOff>
      <xdr:row>16</xdr:row>
      <xdr:rowOff>76362</xdr:rowOff>
    </xdr:to>
    <xdr:graphicFrame macro="">
      <xdr:nvGraphicFramePr>
        <xdr:cNvPr id="2" name="Gráfico 1">
          <a:extLst>
            <a:ext uri="{FF2B5EF4-FFF2-40B4-BE49-F238E27FC236}">
              <a16:creationId xmlns:a16="http://schemas.microsoft.com/office/drawing/2014/main" id="{9CC66C88-8A30-416C-BECE-A9096D37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10585</xdr:colOff>
      <xdr:row>4</xdr:row>
      <xdr:rowOff>88900</xdr:rowOff>
    </xdr:from>
    <xdr:to>
      <xdr:col>8</xdr:col>
      <xdr:colOff>432069</xdr:colOff>
      <xdr:row>18</xdr:row>
      <xdr:rowOff>142240</xdr:rowOff>
    </xdr:to>
    <xdr:graphicFrame macro="">
      <xdr:nvGraphicFramePr>
        <xdr:cNvPr id="2" name="Gráfico 1">
          <a:extLst>
            <a:ext uri="{FF2B5EF4-FFF2-40B4-BE49-F238E27FC236}">
              <a16:creationId xmlns:a16="http://schemas.microsoft.com/office/drawing/2014/main" id="{DBEF2DAA-ACB5-42A4-B5C9-9940FAF1A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66677</xdr:colOff>
      <xdr:row>3</xdr:row>
      <xdr:rowOff>119062</xdr:rowOff>
    </xdr:from>
    <xdr:to>
      <xdr:col>7</xdr:col>
      <xdr:colOff>668784</xdr:colOff>
      <xdr:row>18</xdr:row>
      <xdr:rowOff>20002</xdr:rowOff>
    </xdr:to>
    <xdr:graphicFrame macro="">
      <xdr:nvGraphicFramePr>
        <xdr:cNvPr id="2" name="Gráfico 1">
          <a:extLst>
            <a:ext uri="{FF2B5EF4-FFF2-40B4-BE49-F238E27FC236}">
              <a16:creationId xmlns:a16="http://schemas.microsoft.com/office/drawing/2014/main" id="{817693A6-84F9-4559-9EC1-40225D90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38807</xdr:colOff>
      <xdr:row>3</xdr:row>
      <xdr:rowOff>63499</xdr:rowOff>
    </xdr:from>
    <xdr:to>
      <xdr:col>7</xdr:col>
      <xdr:colOff>460291</xdr:colOff>
      <xdr:row>17</xdr:row>
      <xdr:rowOff>116839</xdr:rowOff>
    </xdr:to>
    <xdr:graphicFrame macro="">
      <xdr:nvGraphicFramePr>
        <xdr:cNvPr id="2" name="Gráfico 1">
          <a:extLst>
            <a:ext uri="{FF2B5EF4-FFF2-40B4-BE49-F238E27FC236}">
              <a16:creationId xmlns:a16="http://schemas.microsoft.com/office/drawing/2014/main" id="{7F4EDAFA-4221-4E16-B330-5D993FFD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E23" sqref="E23"/>
    </sheetView>
  </sheetViews>
  <sheetFormatPr baseColWidth="10" defaultColWidth="11.453125" defaultRowHeight="11.5"/>
  <cols>
    <col min="1" max="1" width="13.36328125" style="1" bestFit="1" customWidth="1"/>
    <col min="2" max="5" width="18.6328125" style="1" customWidth="1"/>
    <col min="6" max="10" width="11.453125" style="1"/>
    <col min="11" max="11" width="7.1796875" style="1" customWidth="1"/>
    <col min="12" max="16384" width="11.453125" style="1"/>
  </cols>
  <sheetData>
    <row r="1" spans="1:8" ht="23">
      <c r="A1" s="14" t="s">
        <v>0</v>
      </c>
      <c r="B1" s="7" t="s">
        <v>38</v>
      </c>
      <c r="C1" s="7" t="s">
        <v>39</v>
      </c>
      <c r="D1" s="7" t="s">
        <v>40</v>
      </c>
      <c r="E1" s="7" t="s">
        <v>1</v>
      </c>
      <c r="G1" s="4" t="s">
        <v>2</v>
      </c>
    </row>
    <row r="2" spans="1:8">
      <c r="A2" s="2">
        <v>44197</v>
      </c>
      <c r="B2" s="3">
        <v>35.916189626974798</v>
      </c>
      <c r="C2" s="3">
        <v>35.3381899169825</v>
      </c>
      <c r="D2" s="3">
        <v>42.065774889534197</v>
      </c>
      <c r="E2" s="1">
        <v>50</v>
      </c>
      <c r="G2" s="4" t="s">
        <v>3</v>
      </c>
    </row>
    <row r="3" spans="1:8">
      <c r="A3" s="2">
        <v>44287</v>
      </c>
      <c r="B3" s="3">
        <v>34.001230885883103</v>
      </c>
      <c r="C3" s="3">
        <v>42.592353922304497</v>
      </c>
      <c r="D3" s="3">
        <v>39.981466285339103</v>
      </c>
      <c r="E3" s="1">
        <v>50</v>
      </c>
      <c r="G3" s="6" t="s">
        <v>42</v>
      </c>
      <c r="H3" s="10"/>
    </row>
    <row r="4" spans="1:8">
      <c r="A4" s="2">
        <v>44378</v>
      </c>
      <c r="B4" s="3">
        <v>42.190793238075599</v>
      </c>
      <c r="C4" s="3">
        <v>48.190930448841101</v>
      </c>
      <c r="D4" s="3">
        <v>46.9435883681344</v>
      </c>
      <c r="E4" s="1">
        <v>50</v>
      </c>
    </row>
    <row r="5" spans="1:8">
      <c r="A5" s="2">
        <v>44470</v>
      </c>
      <c r="B5" s="3">
        <v>41.901217883385399</v>
      </c>
      <c r="C5" s="3">
        <v>49.702914764815297</v>
      </c>
      <c r="D5" s="3">
        <v>46.635772439575902</v>
      </c>
      <c r="E5" s="1">
        <v>50</v>
      </c>
    </row>
    <row r="6" spans="1:8">
      <c r="A6" s="2">
        <v>44562.125</v>
      </c>
      <c r="B6" s="3">
        <v>42.020243949195397</v>
      </c>
      <c r="C6" s="3">
        <v>45.848985523554099</v>
      </c>
      <c r="D6" s="3">
        <v>41.205038924676202</v>
      </c>
      <c r="E6" s="1">
        <v>50</v>
      </c>
    </row>
    <row r="7" spans="1:8">
      <c r="A7" s="2">
        <v>44652.125</v>
      </c>
      <c r="B7" s="3">
        <v>40.979487502243501</v>
      </c>
      <c r="C7" s="3">
        <v>46.307194919103502</v>
      </c>
      <c r="D7" s="3">
        <v>43.598076496809298</v>
      </c>
      <c r="E7" s="1">
        <v>50</v>
      </c>
    </row>
    <row r="8" spans="1:8">
      <c r="A8" s="2">
        <v>44743.166666666701</v>
      </c>
      <c r="B8" s="3">
        <v>28.028074944338599</v>
      </c>
      <c r="C8" s="3">
        <v>30.506463433042398</v>
      </c>
      <c r="D8" s="3">
        <v>32.706246871108803</v>
      </c>
      <c r="E8" s="1">
        <v>50</v>
      </c>
    </row>
    <row r="9" spans="1:8">
      <c r="A9" s="2">
        <v>44835.166666666664</v>
      </c>
      <c r="B9" s="3">
        <v>39.252065963413401</v>
      </c>
      <c r="C9" s="3">
        <v>42.053355886787301</v>
      </c>
      <c r="D9" s="3">
        <v>41.358528983690299</v>
      </c>
      <c r="E9" s="1">
        <v>50</v>
      </c>
    </row>
    <row r="10" spans="1:8">
      <c r="A10" s="2">
        <v>44927</v>
      </c>
      <c r="B10" s="3">
        <v>32.724506009029199</v>
      </c>
      <c r="C10" s="3">
        <v>34.803561556864999</v>
      </c>
      <c r="D10" s="3">
        <v>36.478823089631199</v>
      </c>
      <c r="E10" s="1">
        <v>50</v>
      </c>
    </row>
    <row r="11" spans="1:8">
      <c r="A11" s="2">
        <v>45017</v>
      </c>
      <c r="B11" s="3">
        <v>33.331094993300397</v>
      </c>
      <c r="C11" s="3">
        <v>33.9886938389131</v>
      </c>
      <c r="D11" s="3">
        <v>33.848182702716997</v>
      </c>
      <c r="E11" s="1">
        <v>50</v>
      </c>
    </row>
    <row r="12" spans="1:8">
      <c r="A12" s="2">
        <v>45108</v>
      </c>
      <c r="B12" s="3">
        <v>36.516398887612503</v>
      </c>
      <c r="C12" s="3">
        <v>39.158459767214801</v>
      </c>
      <c r="D12" s="3">
        <v>39.780915532698003</v>
      </c>
      <c r="E12" s="1">
        <v>50</v>
      </c>
    </row>
    <row r="19" spans="7:11" ht="12" customHeight="1">
      <c r="G19" s="40" t="s">
        <v>4</v>
      </c>
      <c r="H19" s="41"/>
      <c r="I19" s="41"/>
      <c r="J19" s="41"/>
      <c r="K19" s="41"/>
    </row>
    <row r="20" spans="7:11" ht="12" customHeight="1">
      <c r="G20" s="40"/>
      <c r="H20" s="41"/>
      <c r="I20" s="41"/>
      <c r="J20" s="41"/>
      <c r="K20" s="41"/>
    </row>
    <row r="21" spans="7:11" ht="12" customHeight="1">
      <c r="G21" s="40"/>
      <c r="H21" s="41"/>
      <c r="I21" s="41"/>
      <c r="J21" s="41"/>
      <c r="K21" s="41"/>
    </row>
    <row r="22" spans="7:11" ht="12" customHeight="1">
      <c r="G22" s="40"/>
      <c r="H22" s="41"/>
      <c r="I22" s="41"/>
      <c r="J22" s="41"/>
      <c r="K22" s="41"/>
    </row>
    <row r="23" spans="7:11" ht="33" customHeight="1">
      <c r="G23" s="40"/>
      <c r="H23" s="41"/>
      <c r="I23" s="41"/>
      <c r="J23" s="41"/>
      <c r="K23" s="41"/>
    </row>
    <row r="24" spans="7:11" ht="11.75" customHeight="1">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331-23B7-4E44-A378-6363AEC74042}">
  <dimension ref="A1:L17"/>
  <sheetViews>
    <sheetView showGridLines="0" zoomScale="90" zoomScaleNormal="90" workbookViewId="0">
      <selection activeCell="A11" sqref="A11"/>
    </sheetView>
  </sheetViews>
  <sheetFormatPr baseColWidth="10" defaultColWidth="11.453125" defaultRowHeight="14.5"/>
  <cols>
    <col min="1" max="1" width="16.36328125" style="1" bestFit="1" customWidth="1"/>
    <col min="2" max="2" width="4.90625" style="1" bestFit="1" customWidth="1"/>
    <col min="3" max="3" width="5.6328125" style="1" bestFit="1" customWidth="1"/>
    <col min="4" max="4" width="4.90625" style="1" bestFit="1" customWidth="1"/>
    <col min="5" max="5" width="5.6328125" style="1" bestFit="1" customWidth="1"/>
    <col min="6" max="6" width="4.90625" style="1" bestFit="1" customWidth="1"/>
    <col min="7" max="7" width="5.54296875" style="1" customWidth="1"/>
    <col min="8" max="8" width="11.453125" style="1"/>
    <col min="9" max="12" width="11.54296875" customWidth="1"/>
    <col min="13" max="16384" width="11.453125" style="1"/>
  </cols>
  <sheetData>
    <row r="1" spans="1:12" ht="11.5">
      <c r="B1" s="1" t="s">
        <v>73</v>
      </c>
      <c r="C1" s="1" t="s">
        <v>14</v>
      </c>
      <c r="D1" s="1" t="s">
        <v>15</v>
      </c>
      <c r="E1" s="1" t="s">
        <v>16</v>
      </c>
      <c r="F1" s="1" t="s">
        <v>44</v>
      </c>
      <c r="H1" s="28" t="s">
        <v>26</v>
      </c>
      <c r="I1" s="1"/>
      <c r="J1" s="1"/>
      <c r="K1" s="1"/>
      <c r="L1" s="1"/>
    </row>
    <row r="2" spans="1:12" ht="11.5">
      <c r="A2" s="2" t="s">
        <v>75</v>
      </c>
      <c r="B2" s="31">
        <v>50.73</v>
      </c>
      <c r="C2" s="31">
        <v>67.819999999999993</v>
      </c>
      <c r="D2" s="31">
        <v>82.48</v>
      </c>
      <c r="E2" s="31">
        <v>71.39</v>
      </c>
      <c r="F2" s="31">
        <v>67.8</v>
      </c>
      <c r="G2" s="3"/>
      <c r="H2" s="28" t="s">
        <v>74</v>
      </c>
      <c r="I2" s="1"/>
      <c r="J2" s="1"/>
      <c r="K2" s="1"/>
      <c r="L2" s="1"/>
    </row>
    <row r="3" spans="1:12" ht="11.5">
      <c r="A3" s="2" t="s">
        <v>76</v>
      </c>
      <c r="B3" s="31">
        <v>35.89</v>
      </c>
      <c r="C3" s="31">
        <v>25.88</v>
      </c>
      <c r="D3" s="31">
        <v>15.36</v>
      </c>
      <c r="E3" s="31">
        <v>23.15</v>
      </c>
      <c r="F3" s="31">
        <v>27.62</v>
      </c>
      <c r="G3" s="3"/>
      <c r="H3" s="29" t="s">
        <v>114</v>
      </c>
      <c r="I3" s="18"/>
      <c r="J3" s="1"/>
      <c r="K3" s="1"/>
      <c r="L3" s="1"/>
    </row>
    <row r="4" spans="1:12" ht="11.5">
      <c r="A4" s="2" t="s">
        <v>77</v>
      </c>
      <c r="B4" s="31">
        <v>13.38</v>
      </c>
      <c r="C4" s="31">
        <v>6.3</v>
      </c>
      <c r="D4" s="31">
        <v>2.16</v>
      </c>
      <c r="E4" s="31">
        <v>5.47</v>
      </c>
      <c r="F4" s="31">
        <v>4.58</v>
      </c>
      <c r="G4" s="3"/>
      <c r="H4" s="3"/>
      <c r="I4" s="1"/>
      <c r="J4" s="1"/>
      <c r="K4" s="1"/>
      <c r="L4" s="1"/>
    </row>
    <row r="5" spans="1:12" ht="11.5">
      <c r="A5" s="2"/>
      <c r="B5" s="3"/>
      <c r="C5" s="3"/>
      <c r="D5" s="3"/>
      <c r="E5" s="3"/>
      <c r="F5" s="3"/>
      <c r="G5" s="3"/>
      <c r="H5" s="3"/>
      <c r="I5" s="1"/>
      <c r="J5" s="1"/>
      <c r="K5" s="1"/>
      <c r="L5" s="1"/>
    </row>
    <row r="6" spans="1:12" ht="11.5">
      <c r="A6" s="2"/>
      <c r="B6" s="3"/>
      <c r="C6" s="3"/>
      <c r="D6" s="3"/>
      <c r="E6" s="3"/>
      <c r="F6" s="3"/>
      <c r="G6" s="3"/>
      <c r="H6" s="3"/>
      <c r="I6" s="1"/>
      <c r="J6" s="1"/>
      <c r="K6" s="1"/>
      <c r="L6" s="1"/>
    </row>
    <row r="7" spans="1:12">
      <c r="J7" s="1"/>
      <c r="K7" s="1"/>
      <c r="L7" s="1"/>
    </row>
    <row r="16" spans="1:12" customFormat="1">
      <c r="A16" s="1"/>
      <c r="B16" s="1"/>
      <c r="C16" s="1"/>
      <c r="D16" s="1"/>
      <c r="E16" s="1"/>
      <c r="F16" s="1"/>
      <c r="G16" s="1"/>
      <c r="H16" s="1"/>
    </row>
    <row r="17" spans="8:8">
      <c r="H17" s="5"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1:K33"/>
  <sheetViews>
    <sheetView showGridLines="0" zoomScale="90" zoomScaleNormal="90" workbookViewId="0">
      <selection activeCell="A11" sqref="A11"/>
    </sheetView>
  </sheetViews>
  <sheetFormatPr baseColWidth="10" defaultColWidth="11.453125" defaultRowHeight="14.5"/>
  <cols>
    <col min="1" max="1" width="30.81640625" style="1" bestFit="1" customWidth="1"/>
    <col min="2" max="2" width="5.6328125" style="1" bestFit="1" customWidth="1"/>
    <col min="3" max="3" width="4.90625" style="1" bestFit="1" customWidth="1"/>
    <col min="4" max="4" width="5.6328125" style="1" bestFit="1" customWidth="1"/>
    <col min="5" max="5" width="4.90625" style="1" bestFit="1" customWidth="1"/>
    <col min="6" max="6" width="5.54296875" style="1" customWidth="1"/>
    <col min="7" max="7" width="11.453125" style="1"/>
    <col min="8" max="11" width="11.54296875" customWidth="1"/>
    <col min="12" max="16384" width="11.453125" style="1"/>
  </cols>
  <sheetData>
    <row r="1" spans="1:11" ht="11.5">
      <c r="B1" s="14" t="s">
        <v>14</v>
      </c>
      <c r="C1" s="14" t="s">
        <v>15</v>
      </c>
      <c r="D1" s="14" t="s">
        <v>16</v>
      </c>
      <c r="E1" s="14" t="s">
        <v>44</v>
      </c>
      <c r="G1" s="28" t="s">
        <v>27</v>
      </c>
      <c r="H1" s="1"/>
      <c r="I1" s="1"/>
      <c r="J1" s="1"/>
      <c r="K1" s="1"/>
    </row>
    <row r="2" spans="1:11" ht="14.25" customHeight="1">
      <c r="A2" s="2" t="s">
        <v>79</v>
      </c>
      <c r="B2" s="3">
        <v>81.86</v>
      </c>
      <c r="C2" s="3">
        <v>72.86</v>
      </c>
      <c r="D2" s="3">
        <v>76.75</v>
      </c>
      <c r="E2" s="3">
        <v>73.44</v>
      </c>
      <c r="F2" s="3"/>
      <c r="G2" s="28" t="s">
        <v>78</v>
      </c>
      <c r="H2" s="1"/>
      <c r="I2" s="1"/>
      <c r="J2" s="1"/>
      <c r="K2" s="1"/>
    </row>
    <row r="3" spans="1:11" ht="14.25" customHeight="1">
      <c r="A3" s="2" t="s">
        <v>81</v>
      </c>
      <c r="B3" s="3">
        <v>24.62</v>
      </c>
      <c r="C3" s="3">
        <v>17.47</v>
      </c>
      <c r="D3" s="3">
        <v>25.21</v>
      </c>
      <c r="E3" s="3">
        <v>26.78</v>
      </c>
      <c r="F3" s="3"/>
      <c r="G3" s="29" t="s">
        <v>113</v>
      </c>
      <c r="H3" s="18"/>
      <c r="I3" s="1"/>
      <c r="J3" s="1"/>
      <c r="K3" s="1"/>
    </row>
    <row r="4" spans="1:11" ht="14.25" customHeight="1">
      <c r="A4" s="2" t="s">
        <v>80</v>
      </c>
      <c r="B4" s="3">
        <v>31.46</v>
      </c>
      <c r="C4" s="3">
        <v>16.54</v>
      </c>
      <c r="D4" s="3">
        <v>16.52</v>
      </c>
      <c r="E4" s="3">
        <v>23.89</v>
      </c>
      <c r="F4" s="3"/>
      <c r="G4" s="3"/>
      <c r="H4" s="1"/>
      <c r="I4" s="1"/>
      <c r="J4" s="1"/>
      <c r="K4" s="1"/>
    </row>
    <row r="5" spans="1:11" ht="14.25" customHeight="1">
      <c r="A5" s="2" t="s">
        <v>82</v>
      </c>
      <c r="B5" s="3">
        <v>10.44</v>
      </c>
      <c r="C5" s="3">
        <v>11.94</v>
      </c>
      <c r="D5" s="3">
        <v>13.87</v>
      </c>
      <c r="E5" s="3">
        <v>13.15</v>
      </c>
      <c r="F5" s="3"/>
      <c r="G5" s="3"/>
      <c r="H5" s="1"/>
      <c r="I5" s="1"/>
      <c r="J5" s="1"/>
      <c r="K5" s="1"/>
    </row>
    <row r="6" spans="1:11" ht="14.25" customHeight="1">
      <c r="A6" s="2" t="s">
        <v>84</v>
      </c>
      <c r="B6" s="3">
        <v>21.06</v>
      </c>
      <c r="C6" s="3">
        <v>7.14</v>
      </c>
      <c r="D6" s="3">
        <v>9.6</v>
      </c>
      <c r="E6" s="3">
        <v>8.4499999999999993</v>
      </c>
      <c r="F6" s="3"/>
      <c r="G6" s="3"/>
      <c r="H6" s="1"/>
      <c r="I6" s="1"/>
      <c r="J6" s="1"/>
      <c r="K6" s="1"/>
    </row>
    <row r="7" spans="1:11">
      <c r="A7" s="1" t="s">
        <v>83</v>
      </c>
      <c r="B7" s="3">
        <v>7.78</v>
      </c>
      <c r="C7" s="3">
        <v>10.14</v>
      </c>
      <c r="D7" s="3">
        <v>15.33</v>
      </c>
      <c r="E7" s="3">
        <v>7.12</v>
      </c>
      <c r="I7" s="1"/>
      <c r="J7" s="1"/>
      <c r="K7" s="1"/>
    </row>
    <row r="16" spans="1:11" customFormat="1">
      <c r="A16" s="1"/>
      <c r="B16" s="1"/>
      <c r="C16" s="1"/>
      <c r="D16" s="1"/>
      <c r="E16" s="1"/>
      <c r="F16" s="1"/>
      <c r="G16" s="1"/>
    </row>
    <row r="17" spans="1:7">
      <c r="G17" s="5" t="s">
        <v>5</v>
      </c>
    </row>
    <row r="28" spans="1:7">
      <c r="A28"/>
      <c r="B28"/>
      <c r="C28"/>
      <c r="D28"/>
    </row>
    <row r="29" spans="1:7">
      <c r="A29"/>
      <c r="B29"/>
      <c r="C29"/>
      <c r="D29"/>
    </row>
    <row r="30" spans="1:7">
      <c r="A30"/>
      <c r="B30"/>
      <c r="C30"/>
      <c r="D30"/>
    </row>
    <row r="31" spans="1:7">
      <c r="A31"/>
      <c r="B31"/>
      <c r="C31"/>
      <c r="D31"/>
    </row>
    <row r="32" spans="1:7">
      <c r="A32"/>
      <c r="B32"/>
      <c r="C32"/>
      <c r="D32"/>
    </row>
    <row r="33" spans="1:4">
      <c r="A33"/>
      <c r="B33"/>
      <c r="C33"/>
      <c r="D33"/>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A20" sqref="A20"/>
    </sheetView>
  </sheetViews>
  <sheetFormatPr baseColWidth="10" defaultColWidth="11.453125" defaultRowHeight="14.5"/>
  <cols>
    <col min="1" max="1" width="13.36328125" style="1" bestFit="1" customWidth="1"/>
    <col min="2" max="6" width="17.81640625" style="1" customWidth="1"/>
    <col min="7" max="7" width="17.81640625" customWidth="1"/>
    <col min="8" max="8" width="3.36328125" customWidth="1"/>
    <col min="9" max="9" width="11.54296875" customWidth="1"/>
    <col min="10" max="16384" width="11.453125" style="1"/>
  </cols>
  <sheetData>
    <row r="1" spans="1:10" ht="34.5">
      <c r="A1" s="14" t="s">
        <v>0</v>
      </c>
      <c r="B1" s="7" t="s">
        <v>6</v>
      </c>
      <c r="C1" s="7" t="s">
        <v>7</v>
      </c>
      <c r="D1" s="7" t="s">
        <v>8</v>
      </c>
      <c r="E1" s="7" t="s">
        <v>9</v>
      </c>
      <c r="F1" s="7" t="s">
        <v>10</v>
      </c>
      <c r="G1" s="7" t="s">
        <v>1</v>
      </c>
      <c r="H1" s="1"/>
      <c r="I1" s="4" t="s">
        <v>28</v>
      </c>
    </row>
    <row r="2" spans="1:10" ht="11.5">
      <c r="A2" s="2">
        <v>44287</v>
      </c>
      <c r="B2" s="3">
        <v>50.304653335868203</v>
      </c>
      <c r="C2" s="3">
        <v>46.6959883411036</v>
      </c>
      <c r="D2" s="3">
        <v>40.514672998724201</v>
      </c>
      <c r="E2" s="3">
        <v>64.512438143179693</v>
      </c>
      <c r="F2" s="3"/>
      <c r="G2" s="1">
        <v>50</v>
      </c>
      <c r="H2" s="1"/>
      <c r="I2" s="4" t="s">
        <v>34</v>
      </c>
      <c r="J2" s="3"/>
    </row>
    <row r="3" spans="1:10" ht="11.5">
      <c r="A3" s="2">
        <v>44378</v>
      </c>
      <c r="B3" s="3">
        <v>55.915337296628003</v>
      </c>
      <c r="C3" s="3">
        <v>48.061710699442202</v>
      </c>
      <c r="D3" s="3">
        <v>41.795892463210997</v>
      </c>
      <c r="E3" s="3">
        <v>67.9289203659647</v>
      </c>
      <c r="F3" s="3">
        <v>57.444532902227699</v>
      </c>
      <c r="G3" s="1">
        <v>50</v>
      </c>
      <c r="H3" s="1"/>
      <c r="I3" s="6" t="s">
        <v>42</v>
      </c>
      <c r="J3" s="10"/>
    </row>
    <row r="4" spans="1:10" ht="11.5">
      <c r="A4" s="2">
        <v>44470</v>
      </c>
      <c r="B4" s="3">
        <v>52.740137297079897</v>
      </c>
      <c r="C4" s="3">
        <v>39.140021452190098</v>
      </c>
      <c r="D4" s="3">
        <v>42.1907253089284</v>
      </c>
      <c r="E4" s="3">
        <v>71.587036017024204</v>
      </c>
      <c r="F4" s="3">
        <v>56.455478753687899</v>
      </c>
      <c r="G4" s="1">
        <v>50</v>
      </c>
      <c r="H4" s="1"/>
      <c r="I4" s="1"/>
    </row>
    <row r="5" spans="1:10" ht="11.5">
      <c r="A5" s="2">
        <v>44562.125</v>
      </c>
      <c r="B5" s="3">
        <v>52.8934078994779</v>
      </c>
      <c r="C5" s="3">
        <v>42.949219130238603</v>
      </c>
      <c r="D5" s="3">
        <v>40.604884491779302</v>
      </c>
      <c r="E5" s="3">
        <v>69.825928267020402</v>
      </c>
      <c r="F5" s="3">
        <v>60.733518455511003</v>
      </c>
      <c r="G5" s="1">
        <v>50</v>
      </c>
      <c r="H5" s="1"/>
      <c r="I5" s="1"/>
    </row>
    <row r="6" spans="1:10" ht="11.5">
      <c r="A6" s="2">
        <v>44652.125</v>
      </c>
      <c r="B6" s="3">
        <v>38.433494309900901</v>
      </c>
      <c r="C6" s="3">
        <v>38.512337976040399</v>
      </c>
      <c r="D6" s="3">
        <v>32.279094760308404</v>
      </c>
      <c r="E6" s="3">
        <v>76.709990660498704</v>
      </c>
      <c r="F6" s="3">
        <v>54.683000057484797</v>
      </c>
      <c r="G6" s="1">
        <v>50</v>
      </c>
      <c r="H6" s="1"/>
      <c r="I6" s="1"/>
    </row>
    <row r="7" spans="1:10" ht="11.5">
      <c r="A7" s="2">
        <v>44743.166666666701</v>
      </c>
      <c r="B7" s="3">
        <v>40.820021340308898</v>
      </c>
      <c r="C7" s="3">
        <v>43.304303208366399</v>
      </c>
      <c r="D7" s="3">
        <v>31.2781075449935</v>
      </c>
      <c r="E7" s="3">
        <v>71.141751325329594</v>
      </c>
      <c r="F7" s="3">
        <v>53.039618059052899</v>
      </c>
      <c r="G7" s="1">
        <v>50</v>
      </c>
      <c r="H7" s="1"/>
      <c r="I7" s="1"/>
    </row>
    <row r="8" spans="1:10" ht="11.5">
      <c r="A8" s="2">
        <v>44835.166666666664</v>
      </c>
      <c r="B8" s="3">
        <v>41.3413641103052</v>
      </c>
      <c r="C8" s="3">
        <v>49.372729831834299</v>
      </c>
      <c r="D8" s="3">
        <v>36.919540065464602</v>
      </c>
      <c r="E8" s="3">
        <v>67.635787826871194</v>
      </c>
      <c r="F8" s="3">
        <v>55.232970529807403</v>
      </c>
      <c r="G8" s="1">
        <v>50</v>
      </c>
      <c r="H8" s="1"/>
      <c r="I8" s="1"/>
    </row>
    <row r="9" spans="1:10" ht="11.5">
      <c r="A9" s="2">
        <v>44927</v>
      </c>
      <c r="B9" s="3">
        <v>42.062214869411797</v>
      </c>
      <c r="C9" s="3">
        <v>48.295554200446603</v>
      </c>
      <c r="D9" s="3">
        <v>35.618874739008</v>
      </c>
      <c r="E9" s="3">
        <v>68.407779928994998</v>
      </c>
      <c r="F9" s="3">
        <v>51.776998428699002</v>
      </c>
      <c r="G9" s="1">
        <v>50</v>
      </c>
      <c r="H9" s="1"/>
      <c r="I9" s="1"/>
    </row>
    <row r="10" spans="1:10">
      <c r="A10" s="2">
        <v>45017</v>
      </c>
      <c r="B10" s="3">
        <v>46.484611521206503</v>
      </c>
      <c r="C10" s="3">
        <v>51.391880085828298</v>
      </c>
      <c r="D10" s="3">
        <v>37.759920523288301</v>
      </c>
      <c r="E10" s="3">
        <v>68.352359259343103</v>
      </c>
      <c r="F10" s="3">
        <v>50.3625528257054</v>
      </c>
      <c r="G10" s="1">
        <v>50</v>
      </c>
    </row>
    <row r="11" spans="1:10">
      <c r="A11" s="2">
        <v>45108</v>
      </c>
      <c r="B11" s="3">
        <v>51.667327229959803</v>
      </c>
      <c r="C11" s="3">
        <v>50.474672813470001</v>
      </c>
      <c r="D11" s="3">
        <v>41.390914816760002</v>
      </c>
      <c r="E11" s="3">
        <v>62.952366644700597</v>
      </c>
      <c r="F11" s="3">
        <v>49.652188598353703</v>
      </c>
      <c r="G11" s="1">
        <v>50</v>
      </c>
    </row>
    <row r="18" spans="9:9">
      <c r="I18" s="5" t="s">
        <v>13</v>
      </c>
    </row>
    <row r="19" spans="9:9">
      <c r="I19" s="1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E8F8-244F-4F1D-8429-913724F2740C}">
  <dimension ref="A1:J17"/>
  <sheetViews>
    <sheetView showGridLines="0" topLeftCell="A2" zoomScale="90" zoomScaleNormal="90" workbookViewId="0">
      <selection activeCell="A20" sqref="A20"/>
    </sheetView>
  </sheetViews>
  <sheetFormatPr baseColWidth="10" defaultColWidth="11.453125" defaultRowHeight="14.5"/>
  <cols>
    <col min="1" max="1" width="52.81640625" style="1" bestFit="1" customWidth="1"/>
    <col min="2" max="3" width="4.90625" style="1" bestFit="1" customWidth="1"/>
    <col min="4" max="5" width="11.453125" style="1"/>
    <col min="6" max="9" width="11.54296875" customWidth="1"/>
    <col min="10" max="16384" width="11.453125" style="1"/>
  </cols>
  <sheetData>
    <row r="1" spans="1:10" ht="23">
      <c r="B1" s="35" t="s">
        <v>15</v>
      </c>
      <c r="C1" s="35" t="s">
        <v>44</v>
      </c>
      <c r="E1" s="28" t="s">
        <v>29</v>
      </c>
      <c r="F1" s="1"/>
      <c r="G1" s="1"/>
      <c r="H1" s="1"/>
      <c r="I1" s="1"/>
    </row>
    <row r="2" spans="1:10" ht="13.5" customHeight="1">
      <c r="A2" s="2" t="s">
        <v>92</v>
      </c>
      <c r="B2" s="21">
        <v>7.12</v>
      </c>
      <c r="C2" s="21">
        <v>6.07</v>
      </c>
      <c r="D2" s="3"/>
      <c r="E2" s="25" t="s">
        <v>85</v>
      </c>
      <c r="F2" s="1"/>
      <c r="G2" s="1"/>
      <c r="H2" s="1"/>
      <c r="I2" s="1"/>
    </row>
    <row r="3" spans="1:10" ht="13.5" customHeight="1">
      <c r="A3" s="2" t="s">
        <v>91</v>
      </c>
      <c r="B3" s="21">
        <v>21</v>
      </c>
      <c r="C3" s="21">
        <v>7.46</v>
      </c>
      <c r="D3" s="3"/>
      <c r="E3" s="6" t="s">
        <v>114</v>
      </c>
      <c r="F3" s="1"/>
      <c r="G3" s="1"/>
      <c r="H3" s="1"/>
      <c r="I3" s="1"/>
    </row>
    <row r="4" spans="1:10" ht="13.5" customHeight="1">
      <c r="A4" s="2" t="s">
        <v>90</v>
      </c>
      <c r="B4" s="21">
        <v>9.16</v>
      </c>
      <c r="C4" s="21">
        <v>8.84</v>
      </c>
      <c r="D4" s="3"/>
      <c r="E4" s="3"/>
      <c r="F4" s="1"/>
      <c r="G4" s="1"/>
      <c r="H4" s="1"/>
      <c r="I4" s="1"/>
    </row>
    <row r="5" spans="1:10" ht="13.5" customHeight="1">
      <c r="A5" s="2" t="s">
        <v>89</v>
      </c>
      <c r="B5" s="21">
        <v>8.25</v>
      </c>
      <c r="C5" s="21">
        <v>10.26</v>
      </c>
      <c r="D5" s="3"/>
      <c r="E5" s="3"/>
      <c r="F5" s="1"/>
      <c r="G5" s="1"/>
      <c r="H5" s="1"/>
      <c r="I5" s="1"/>
    </row>
    <row r="6" spans="1:10" ht="13.5" customHeight="1">
      <c r="A6" s="2" t="s">
        <v>88</v>
      </c>
      <c r="B6" s="21">
        <v>9.98</v>
      </c>
      <c r="C6" s="21">
        <v>12.89</v>
      </c>
      <c r="D6" s="3"/>
      <c r="E6" s="3"/>
      <c r="F6" s="1"/>
      <c r="G6" s="1"/>
      <c r="H6" s="1"/>
      <c r="I6" s="1"/>
    </row>
    <row r="7" spans="1:10">
      <c r="A7" s="2" t="s">
        <v>87</v>
      </c>
      <c r="B7" s="21">
        <v>11.32</v>
      </c>
      <c r="C7" s="21">
        <v>14.52</v>
      </c>
      <c r="G7" s="1"/>
      <c r="H7" s="1"/>
      <c r="I7" s="1"/>
    </row>
    <row r="8" spans="1:10">
      <c r="A8" s="26" t="s">
        <v>86</v>
      </c>
      <c r="B8" s="21">
        <v>33.17</v>
      </c>
      <c r="C8" s="21">
        <v>39.97</v>
      </c>
    </row>
    <row r="16" spans="1:10" customFormat="1">
      <c r="A16" s="1"/>
      <c r="B16" s="1"/>
      <c r="C16" s="1"/>
      <c r="D16" s="1"/>
      <c r="E16" s="1"/>
      <c r="J16" s="1"/>
    </row>
    <row r="17" spans="5:5">
      <c r="E17" s="5"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A20" sqref="A20"/>
    </sheetView>
  </sheetViews>
  <sheetFormatPr baseColWidth="10" defaultColWidth="11.453125" defaultRowHeight="14.5"/>
  <cols>
    <col min="1" max="1" width="13.36328125" style="1" bestFit="1" customWidth="1"/>
    <col min="2" max="4" width="19.08984375" style="1" customWidth="1"/>
    <col min="5" max="6" width="11.453125" style="1"/>
    <col min="7" max="10" width="11.54296875" customWidth="1"/>
    <col min="11" max="16384" width="11.453125" style="1"/>
  </cols>
  <sheetData>
    <row r="1" spans="1:7" s="1" customFormat="1" ht="23">
      <c r="A1" s="13" t="s">
        <v>0</v>
      </c>
      <c r="B1" s="7" t="s">
        <v>41</v>
      </c>
      <c r="C1" s="7" t="s">
        <v>38</v>
      </c>
      <c r="D1" s="7" t="s">
        <v>1</v>
      </c>
      <c r="F1" s="28" t="s">
        <v>31</v>
      </c>
    </row>
    <row r="2" spans="1:7" s="1" customFormat="1" ht="11.5">
      <c r="A2" s="2">
        <v>44197</v>
      </c>
      <c r="B2" s="3">
        <v>59.546277924332898</v>
      </c>
      <c r="C2" s="3">
        <v>51.212375678511798</v>
      </c>
      <c r="D2" s="20">
        <v>50</v>
      </c>
      <c r="E2" s="3"/>
      <c r="F2" s="28" t="s">
        <v>30</v>
      </c>
      <c r="G2" s="3"/>
    </row>
    <row r="3" spans="1:7" s="1" customFormat="1" ht="11.5">
      <c r="A3" s="2">
        <v>44287</v>
      </c>
      <c r="B3" s="3">
        <v>60.333751103741299</v>
      </c>
      <c r="C3" s="3">
        <v>49.238603253170098</v>
      </c>
      <c r="D3" s="20">
        <v>50</v>
      </c>
      <c r="E3" s="3"/>
      <c r="F3" s="6" t="s">
        <v>42</v>
      </c>
      <c r="G3" s="10"/>
    </row>
    <row r="4" spans="1:7" s="1" customFormat="1" ht="11.5">
      <c r="A4" s="2">
        <v>44378</v>
      </c>
      <c r="B4" s="3">
        <v>59.756418704874598</v>
      </c>
      <c r="C4" s="3">
        <v>54.441496085036199</v>
      </c>
      <c r="D4" s="20">
        <v>50</v>
      </c>
      <c r="E4" s="3"/>
      <c r="F4" s="3"/>
    </row>
    <row r="5" spans="1:7" s="1" customFormat="1" ht="11.5">
      <c r="A5" s="2">
        <v>44470</v>
      </c>
      <c r="B5" s="3">
        <v>51.6443006344252</v>
      </c>
      <c r="C5" s="3">
        <v>48.491749729449097</v>
      </c>
      <c r="D5" s="20">
        <v>50</v>
      </c>
      <c r="E5" s="3"/>
      <c r="F5" s="3"/>
    </row>
    <row r="6" spans="1:7" s="1" customFormat="1" ht="11.5">
      <c r="A6" s="2">
        <v>44562.125</v>
      </c>
      <c r="B6" s="3">
        <v>57.502281873806503</v>
      </c>
      <c r="C6" s="3">
        <v>51.280405275717399</v>
      </c>
      <c r="D6" s="20">
        <v>50</v>
      </c>
      <c r="E6" s="3"/>
      <c r="F6" s="3"/>
    </row>
    <row r="7" spans="1:7" s="1" customFormat="1" ht="11.5">
      <c r="A7" s="2">
        <v>44652.125</v>
      </c>
      <c r="B7" s="3">
        <v>46.0521384359905</v>
      </c>
      <c r="C7" s="3">
        <v>43.193411181071497</v>
      </c>
      <c r="D7" s="20">
        <v>50</v>
      </c>
      <c r="E7" s="3"/>
      <c r="F7" s="3"/>
    </row>
    <row r="8" spans="1:7" s="1" customFormat="1" ht="11.5">
      <c r="A8" s="2">
        <v>44743.166666666701</v>
      </c>
      <c r="B8" s="3">
        <v>40.138252888259501</v>
      </c>
      <c r="C8" s="3">
        <v>38.529737577053801</v>
      </c>
      <c r="D8" s="20">
        <v>50</v>
      </c>
      <c r="E8" s="3"/>
      <c r="F8" s="3"/>
    </row>
    <row r="9" spans="1:7" s="1" customFormat="1">
      <c r="A9" s="2">
        <v>44835.166666666664</v>
      </c>
      <c r="B9" s="3">
        <v>42.972329466360399</v>
      </c>
      <c r="C9" s="3">
        <v>36.8058049995348</v>
      </c>
      <c r="D9" s="20">
        <v>50</v>
      </c>
      <c r="G9"/>
    </row>
    <row r="10" spans="1:7">
      <c r="A10" s="2">
        <v>44927</v>
      </c>
      <c r="B10" s="3">
        <v>44.848976913031599</v>
      </c>
      <c r="C10" s="3">
        <v>40.151619730945797</v>
      </c>
      <c r="D10" s="20">
        <v>50</v>
      </c>
    </row>
    <row r="11" spans="1:7">
      <c r="A11" s="2">
        <v>45017</v>
      </c>
      <c r="B11" s="3">
        <v>50.752236082388897</v>
      </c>
      <c r="C11" s="3">
        <v>46.855380303781097</v>
      </c>
      <c r="D11" s="20">
        <v>50</v>
      </c>
    </row>
    <row r="12" spans="1:7">
      <c r="A12" s="2">
        <v>45108</v>
      </c>
      <c r="B12" s="3">
        <v>65.060620861924605</v>
      </c>
      <c r="C12" s="3">
        <v>56.249784406008601</v>
      </c>
      <c r="D12" s="20">
        <v>50</v>
      </c>
    </row>
    <row r="18" spans="6:6">
      <c r="F18" s="5" t="s">
        <v>13</v>
      </c>
    </row>
    <row r="19" spans="6:6">
      <c r="F19" s="8" t="s">
        <v>5</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A20" sqref="A20"/>
    </sheetView>
  </sheetViews>
  <sheetFormatPr baseColWidth="10" defaultColWidth="11.453125" defaultRowHeight="14.5"/>
  <cols>
    <col min="1" max="1" width="13.36328125" bestFit="1" customWidth="1"/>
    <col min="2" max="4" width="19.81640625" customWidth="1"/>
  </cols>
  <sheetData>
    <row r="1" spans="1:6" ht="23">
      <c r="A1" s="13" t="s">
        <v>0</v>
      </c>
      <c r="B1" s="7" t="s">
        <v>41</v>
      </c>
      <c r="C1" s="7" t="s">
        <v>38</v>
      </c>
      <c r="D1" s="7" t="s">
        <v>1</v>
      </c>
      <c r="F1" s="28" t="s">
        <v>33</v>
      </c>
    </row>
    <row r="2" spans="1:6">
      <c r="A2" s="2">
        <v>44197</v>
      </c>
      <c r="B2" s="3">
        <v>53.393017033268201</v>
      </c>
      <c r="C2" s="3">
        <v>48.233624675848198</v>
      </c>
      <c r="D2" s="3">
        <v>50</v>
      </c>
      <c r="F2" s="28" t="s">
        <v>32</v>
      </c>
    </row>
    <row r="3" spans="1:6">
      <c r="A3" s="2">
        <v>44287</v>
      </c>
      <c r="B3" s="3">
        <v>52.2538006554446</v>
      </c>
      <c r="C3" s="3">
        <v>46.028960799619703</v>
      </c>
      <c r="D3" s="3">
        <v>50</v>
      </c>
      <c r="F3" s="6" t="s">
        <v>42</v>
      </c>
    </row>
    <row r="4" spans="1:6">
      <c r="A4" s="2">
        <v>44378</v>
      </c>
      <c r="B4" s="3">
        <v>59.207961476911201</v>
      </c>
      <c r="C4" s="3">
        <v>56.0921873034426</v>
      </c>
      <c r="D4" s="3">
        <v>50</v>
      </c>
    </row>
    <row r="5" spans="1:6">
      <c r="A5" s="2">
        <v>44470</v>
      </c>
      <c r="B5" s="3">
        <v>52.098218087282902</v>
      </c>
      <c r="C5" s="3">
        <v>49.948982315989902</v>
      </c>
      <c r="D5" s="3">
        <v>50</v>
      </c>
    </row>
    <row r="6" spans="1:6">
      <c r="A6" s="2">
        <v>44562.125</v>
      </c>
      <c r="B6" s="3">
        <v>56.0984105303191</v>
      </c>
      <c r="C6" s="3">
        <v>52.561892725960703</v>
      </c>
      <c r="D6" s="3">
        <v>50</v>
      </c>
    </row>
    <row r="7" spans="1:6">
      <c r="A7" s="2">
        <v>44652.125</v>
      </c>
      <c r="B7" s="3">
        <v>43.854202425922097</v>
      </c>
      <c r="C7" s="3">
        <v>43.6371953725276</v>
      </c>
      <c r="D7" s="3">
        <v>50</v>
      </c>
    </row>
    <row r="8" spans="1:6">
      <c r="A8" s="2">
        <v>44743.166666666701</v>
      </c>
      <c r="B8" s="3">
        <v>42.603709255464402</v>
      </c>
      <c r="C8" s="3">
        <v>44.431252880251797</v>
      </c>
      <c r="D8" s="3">
        <v>50</v>
      </c>
    </row>
    <row r="9" spans="1:6">
      <c r="A9" s="2">
        <v>44835.166666666664</v>
      </c>
      <c r="B9" s="3">
        <v>43.378002392922298</v>
      </c>
      <c r="C9" s="3">
        <v>39.600586001728502</v>
      </c>
      <c r="D9" s="3">
        <v>50</v>
      </c>
    </row>
    <row r="10" spans="1:6">
      <c r="A10" s="2">
        <v>44927</v>
      </c>
      <c r="B10" s="3">
        <v>41.565788251579697</v>
      </c>
      <c r="C10" s="3">
        <v>38.013644326636403</v>
      </c>
      <c r="D10" s="1">
        <v>50</v>
      </c>
    </row>
    <row r="11" spans="1:6">
      <c r="A11" s="2">
        <v>45017</v>
      </c>
      <c r="B11" s="3">
        <v>47.098088443702501</v>
      </c>
      <c r="C11" s="3">
        <v>46.1958484800995</v>
      </c>
      <c r="D11" s="1">
        <v>50</v>
      </c>
    </row>
    <row r="12" spans="1:6">
      <c r="A12" s="2">
        <v>45108</v>
      </c>
      <c r="B12" s="3">
        <v>55.981842989363699</v>
      </c>
      <c r="C12" s="3">
        <v>50.170101589282801</v>
      </c>
      <c r="D12" s="1">
        <v>50</v>
      </c>
    </row>
    <row r="17" spans="6:6">
      <c r="F17" s="5" t="s">
        <v>13</v>
      </c>
    </row>
    <row r="18" spans="6:6">
      <c r="F18" s="8" t="s">
        <v>5</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N19"/>
  <sheetViews>
    <sheetView showGridLines="0" tabSelected="1" zoomScale="90" zoomScaleNormal="90" workbookViewId="0">
      <selection activeCell="E4" sqref="E4"/>
    </sheetView>
  </sheetViews>
  <sheetFormatPr baseColWidth="10" defaultColWidth="10.81640625" defaultRowHeight="11.5"/>
  <cols>
    <col min="1" max="1" width="32.1796875" style="12" bestFit="1" customWidth="1"/>
    <col min="2" max="2" width="8.1796875" style="12" bestFit="1" customWidth="1"/>
    <col min="3" max="16384" width="10.81640625" style="12"/>
  </cols>
  <sheetData>
    <row r="1" spans="1:14">
      <c r="A1" s="16"/>
      <c r="B1" s="17" t="s">
        <v>18</v>
      </c>
      <c r="C1" s="16"/>
      <c r="D1" s="9" t="s">
        <v>36</v>
      </c>
      <c r="E1" s="16"/>
      <c r="F1" s="16"/>
      <c r="G1" s="16"/>
      <c r="H1" s="16"/>
      <c r="I1" s="16"/>
      <c r="J1" s="16"/>
      <c r="K1" s="16"/>
      <c r="L1" s="16"/>
      <c r="M1" s="16"/>
      <c r="N1" s="16"/>
    </row>
    <row r="2" spans="1:14">
      <c r="A2" s="16" t="s">
        <v>98</v>
      </c>
      <c r="B2" s="21">
        <v>77.010000000000005</v>
      </c>
      <c r="C2" s="16"/>
      <c r="D2" s="11" t="s">
        <v>108</v>
      </c>
      <c r="E2" s="16"/>
      <c r="F2" s="16"/>
      <c r="G2" s="16"/>
      <c r="H2" s="16"/>
      <c r="I2" s="16"/>
      <c r="J2" s="16"/>
      <c r="K2" s="16"/>
      <c r="L2" s="16"/>
      <c r="M2" s="16"/>
      <c r="N2" s="16"/>
    </row>
    <row r="3" spans="1:14">
      <c r="A3" s="16" t="s">
        <v>97</v>
      </c>
      <c r="B3" s="21">
        <v>79.59</v>
      </c>
      <c r="C3" s="16"/>
      <c r="D3" s="6" t="s">
        <v>115</v>
      </c>
      <c r="E3" s="16"/>
      <c r="F3" s="16"/>
      <c r="G3" s="16"/>
      <c r="H3" s="16"/>
      <c r="I3" s="18"/>
      <c r="J3" s="22"/>
      <c r="K3" s="22"/>
      <c r="L3" s="22"/>
      <c r="M3" s="22"/>
      <c r="N3" s="22"/>
    </row>
    <row r="4" spans="1:14">
      <c r="A4" s="16" t="s">
        <v>96</v>
      </c>
      <c r="B4" s="21">
        <v>86.93</v>
      </c>
      <c r="C4" s="16"/>
      <c r="D4" s="23"/>
      <c r="E4" s="16"/>
      <c r="F4" s="16"/>
      <c r="G4" s="16"/>
      <c r="H4" s="16"/>
      <c r="I4" s="16"/>
      <c r="J4" s="16"/>
      <c r="K4" s="16"/>
      <c r="L4" s="16"/>
      <c r="M4" s="16"/>
      <c r="N4" s="16"/>
    </row>
    <row r="5" spans="1:14">
      <c r="A5" s="16" t="s">
        <v>95</v>
      </c>
      <c r="B5" s="21">
        <v>87.73</v>
      </c>
      <c r="C5" s="16"/>
      <c r="D5" s="16"/>
      <c r="E5" s="16"/>
      <c r="F5" s="16"/>
      <c r="G5" s="16"/>
      <c r="H5" s="16"/>
      <c r="I5" s="16"/>
      <c r="J5" s="16"/>
      <c r="K5" s="16"/>
      <c r="L5" s="16"/>
      <c r="M5" s="16"/>
      <c r="N5" s="16"/>
    </row>
    <row r="6" spans="1:14">
      <c r="A6" s="16" t="s">
        <v>94</v>
      </c>
      <c r="B6" s="21">
        <v>90.93</v>
      </c>
      <c r="C6" s="16"/>
      <c r="D6" s="16"/>
      <c r="E6" s="16"/>
      <c r="F6" s="16"/>
      <c r="G6" s="16"/>
      <c r="H6" s="16"/>
      <c r="I6" s="16"/>
      <c r="J6" s="16"/>
      <c r="K6" s="16"/>
      <c r="L6" s="16"/>
      <c r="M6" s="16"/>
      <c r="N6" s="16"/>
    </row>
    <row r="7" spans="1:14">
      <c r="A7" s="16" t="s">
        <v>93</v>
      </c>
      <c r="B7" s="21">
        <v>91.59</v>
      </c>
      <c r="C7" s="16"/>
      <c r="D7" s="16"/>
      <c r="E7" s="16"/>
      <c r="F7" s="16"/>
      <c r="G7" s="16"/>
      <c r="H7" s="16"/>
      <c r="I7" s="16"/>
      <c r="J7" s="16"/>
      <c r="K7" s="16"/>
      <c r="L7" s="16"/>
      <c r="M7" s="16"/>
      <c r="N7" s="16"/>
    </row>
    <row r="19" spans="4:4">
      <c r="D19" s="15" t="s">
        <v>5</v>
      </c>
    </row>
  </sheetData>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N30"/>
  <sheetViews>
    <sheetView showGridLines="0" zoomScale="90" zoomScaleNormal="90" workbookViewId="0">
      <selection activeCell="A20" sqref="A20"/>
    </sheetView>
  </sheetViews>
  <sheetFormatPr baseColWidth="10" defaultColWidth="11.453125" defaultRowHeight="14.5"/>
  <cols>
    <col min="1" max="1" width="32.6328125" style="1" bestFit="1" customWidth="1"/>
    <col min="2" max="8" width="7" style="1" customWidth="1"/>
    <col min="9" max="9" width="7.81640625" style="1" customWidth="1"/>
    <col min="10" max="10" width="11.453125" style="1"/>
    <col min="11" max="14" width="11.54296875" customWidth="1"/>
    <col min="15" max="16384" width="11.453125" style="1"/>
  </cols>
  <sheetData>
    <row r="1" spans="1:14" ht="11.5">
      <c r="A1" s="14"/>
      <c r="B1" s="14" t="s">
        <v>14</v>
      </c>
      <c r="C1" s="14" t="s">
        <v>35</v>
      </c>
      <c r="D1" s="14" t="s">
        <v>15</v>
      </c>
      <c r="E1" s="14" t="s">
        <v>107</v>
      </c>
      <c r="F1" s="14" t="s">
        <v>16</v>
      </c>
      <c r="G1" s="37" t="s">
        <v>43</v>
      </c>
      <c r="H1" s="37" t="s">
        <v>44</v>
      </c>
      <c r="J1" s="28" t="s">
        <v>121</v>
      </c>
      <c r="K1" s="1"/>
      <c r="L1" s="1"/>
      <c r="M1" s="1"/>
      <c r="N1" s="1"/>
    </row>
    <row r="2" spans="1:14" ht="11.5">
      <c r="A2" s="26" t="s">
        <v>117</v>
      </c>
      <c r="B2" s="21">
        <v>1.51</v>
      </c>
      <c r="C2" s="21">
        <v>0.71</v>
      </c>
      <c r="D2" s="21">
        <v>1.83</v>
      </c>
      <c r="E2" s="21">
        <v>3.43</v>
      </c>
      <c r="F2" s="21">
        <v>2.97</v>
      </c>
      <c r="G2" s="21">
        <v>4.04</v>
      </c>
      <c r="H2" s="21">
        <v>3.41</v>
      </c>
      <c r="I2" s="3"/>
      <c r="J2" s="25" t="s">
        <v>37</v>
      </c>
      <c r="K2" s="1"/>
      <c r="L2" s="1"/>
      <c r="M2" s="1"/>
      <c r="N2" s="1"/>
    </row>
    <row r="3" spans="1:14" ht="11.5">
      <c r="A3" s="26" t="s">
        <v>116</v>
      </c>
      <c r="B3" s="21">
        <v>2.4700000000000002</v>
      </c>
      <c r="C3" s="21">
        <v>2.27</v>
      </c>
      <c r="D3" s="21">
        <v>2.4900000000000002</v>
      </c>
      <c r="E3" s="21">
        <v>6.26</v>
      </c>
      <c r="F3" s="21">
        <v>8.23</v>
      </c>
      <c r="G3" s="21">
        <v>6.82</v>
      </c>
      <c r="H3" s="21">
        <v>9.9499999999999993</v>
      </c>
      <c r="I3" s="3"/>
      <c r="J3" s="6" t="s">
        <v>114</v>
      </c>
      <c r="K3" s="1"/>
      <c r="L3" s="1"/>
      <c r="M3" s="1"/>
      <c r="N3" s="1"/>
    </row>
    <row r="4" spans="1:14" ht="11.5">
      <c r="A4" s="26" t="s">
        <v>118</v>
      </c>
      <c r="B4" s="21">
        <v>9.27</v>
      </c>
      <c r="C4" s="21">
        <v>4.79</v>
      </c>
      <c r="D4" s="21">
        <v>5.26</v>
      </c>
      <c r="E4" s="21">
        <v>7.05</v>
      </c>
      <c r="F4" s="21">
        <v>12.43</v>
      </c>
      <c r="G4" s="21">
        <v>13.5</v>
      </c>
      <c r="H4" s="21">
        <v>22.5</v>
      </c>
      <c r="I4" s="3"/>
      <c r="K4" s="18"/>
      <c r="L4" s="1"/>
      <c r="M4" s="1"/>
      <c r="N4" s="1"/>
    </row>
    <row r="5" spans="1:14" ht="11.5">
      <c r="A5" s="26" t="s">
        <v>119</v>
      </c>
      <c r="B5" s="21">
        <v>29.01</v>
      </c>
      <c r="C5" s="21">
        <v>13.72</v>
      </c>
      <c r="D5" s="21">
        <v>14.58</v>
      </c>
      <c r="E5" s="21">
        <v>19.260000000000002</v>
      </c>
      <c r="F5" s="21">
        <v>25.55</v>
      </c>
      <c r="G5" s="21">
        <v>29.88</v>
      </c>
      <c r="H5" s="21">
        <v>35.24</v>
      </c>
      <c r="I5" s="3"/>
      <c r="J5" s="3"/>
      <c r="K5" s="1"/>
      <c r="L5" s="1"/>
      <c r="M5" s="1"/>
      <c r="N5" s="1"/>
    </row>
    <row r="6" spans="1:14" ht="11.5">
      <c r="A6" s="26" t="s">
        <v>120</v>
      </c>
      <c r="B6" s="21">
        <v>57.73</v>
      </c>
      <c r="C6" s="21">
        <v>78.510000000000005</v>
      </c>
      <c r="D6" s="21">
        <v>75.83</v>
      </c>
      <c r="E6" s="21">
        <v>64.010000000000005</v>
      </c>
      <c r="F6" s="21">
        <v>50.81</v>
      </c>
      <c r="G6" s="21">
        <v>45.76</v>
      </c>
      <c r="H6" s="21">
        <v>28.89</v>
      </c>
      <c r="I6" s="3"/>
      <c r="J6" s="3"/>
      <c r="K6" s="1"/>
      <c r="L6" s="1"/>
      <c r="M6" s="1"/>
      <c r="N6" s="1"/>
    </row>
    <row r="7" spans="1:14" ht="11.5">
      <c r="A7" s="2"/>
      <c r="B7" s="2"/>
      <c r="C7" s="2"/>
      <c r="D7" s="2"/>
      <c r="E7" s="2"/>
      <c r="F7" s="2"/>
      <c r="G7" s="3"/>
      <c r="H7" s="3"/>
      <c r="I7" s="3"/>
      <c r="J7" s="3"/>
      <c r="K7" s="1"/>
      <c r="L7" s="1"/>
      <c r="M7" s="1"/>
      <c r="N7" s="1"/>
    </row>
    <row r="8" spans="1:14">
      <c r="L8" s="1"/>
      <c r="M8" s="1"/>
      <c r="N8" s="1"/>
    </row>
    <row r="13" spans="1:14">
      <c r="A13"/>
      <c r="B13"/>
      <c r="C13"/>
      <c r="D13"/>
    </row>
    <row r="14" spans="1:14">
      <c r="A14"/>
      <c r="B14"/>
      <c r="C14"/>
      <c r="D14"/>
    </row>
    <row r="15" spans="1:14">
      <c r="A15"/>
      <c r="B15"/>
      <c r="C15"/>
      <c r="D15"/>
    </row>
    <row r="16" spans="1:14">
      <c r="A16"/>
      <c r="B16"/>
      <c r="C16"/>
      <c r="D16"/>
    </row>
    <row r="17" spans="1:10">
      <c r="A17"/>
      <c r="B17"/>
      <c r="C17"/>
      <c r="D17"/>
      <c r="J17" s="5" t="s">
        <v>5</v>
      </c>
    </row>
    <row r="18" spans="1:10">
      <c r="A18"/>
      <c r="B18"/>
      <c r="C18"/>
      <c r="D18"/>
    </row>
    <row r="19" spans="1:10">
      <c r="A19"/>
      <c r="B19"/>
      <c r="C19"/>
      <c r="D19"/>
    </row>
    <row r="20" spans="1:10">
      <c r="A20"/>
      <c r="B20"/>
      <c r="C20"/>
      <c r="D20"/>
    </row>
    <row r="26" spans="1:10">
      <c r="A26"/>
      <c r="B26"/>
      <c r="C26"/>
      <c r="D26"/>
    </row>
    <row r="27" spans="1:10">
      <c r="A27"/>
      <c r="B27"/>
      <c r="C27"/>
      <c r="D27"/>
    </row>
    <row r="28" spans="1:10">
      <c r="A28"/>
      <c r="B28"/>
      <c r="C28"/>
      <c r="D28"/>
    </row>
    <row r="29" spans="1:10">
      <c r="A29"/>
      <c r="B29"/>
      <c r="C29"/>
      <c r="D29"/>
    </row>
    <row r="30" spans="1:10">
      <c r="A30"/>
      <c r="B30"/>
      <c r="C30"/>
      <c r="D30"/>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14CE-C63D-4EA7-84C7-9647EB3C2823}">
  <dimension ref="A1:L24"/>
  <sheetViews>
    <sheetView showGridLines="0" zoomScale="90" zoomScaleNormal="90" workbookViewId="0">
      <selection activeCell="A20" sqref="A20"/>
    </sheetView>
  </sheetViews>
  <sheetFormatPr baseColWidth="10" defaultColWidth="11.453125" defaultRowHeight="14.5"/>
  <cols>
    <col min="1" max="1" width="29.90625" style="1" bestFit="1" customWidth="1"/>
    <col min="2" max="2" width="4.90625" style="1" bestFit="1" customWidth="1"/>
    <col min="3" max="5" width="14.1796875" style="1" customWidth="1"/>
    <col min="6" max="7" width="11.453125" style="1"/>
    <col min="8" max="11" width="11.54296875" customWidth="1"/>
    <col min="12" max="16384" width="11.453125" style="1"/>
  </cols>
  <sheetData>
    <row r="1" spans="1:11" ht="34.5">
      <c r="A1" s="14"/>
      <c r="B1" s="14"/>
      <c r="C1" s="35" t="s">
        <v>99</v>
      </c>
      <c r="D1" s="35" t="s">
        <v>100</v>
      </c>
      <c r="E1" s="35" t="s">
        <v>101</v>
      </c>
      <c r="G1" s="28" t="s">
        <v>105</v>
      </c>
      <c r="H1" s="1"/>
      <c r="I1" s="1"/>
      <c r="J1" s="1"/>
      <c r="K1" s="1"/>
    </row>
    <row r="2" spans="1:11" ht="11.5">
      <c r="A2" s="46" t="s">
        <v>104</v>
      </c>
      <c r="B2" s="32" t="s">
        <v>15</v>
      </c>
      <c r="C2" s="34">
        <v>67.03</v>
      </c>
      <c r="D2" s="34">
        <v>32.32</v>
      </c>
      <c r="E2" s="34">
        <v>0.65</v>
      </c>
      <c r="F2" s="3"/>
      <c r="G2" s="25" t="s">
        <v>106</v>
      </c>
      <c r="H2" s="1"/>
      <c r="I2" s="1"/>
      <c r="J2" s="1"/>
      <c r="K2" s="1"/>
    </row>
    <row r="3" spans="1:11" ht="11.5">
      <c r="A3" s="46"/>
      <c r="B3" s="33" t="s">
        <v>44</v>
      </c>
      <c r="C3" s="34">
        <v>47.31</v>
      </c>
      <c r="D3" s="34">
        <v>48.32</v>
      </c>
      <c r="E3" s="34">
        <v>4.37</v>
      </c>
      <c r="F3" s="3"/>
      <c r="G3" s="29" t="s">
        <v>114</v>
      </c>
      <c r="H3" s="1"/>
      <c r="I3" s="1"/>
      <c r="J3" s="1"/>
      <c r="K3" s="1"/>
    </row>
    <row r="4" spans="1:11" ht="11.5">
      <c r="A4" s="46" t="s">
        <v>102</v>
      </c>
      <c r="B4" s="32" t="s">
        <v>15</v>
      </c>
      <c r="C4" s="34">
        <v>53.47</v>
      </c>
      <c r="D4" s="34">
        <v>35.22</v>
      </c>
      <c r="E4" s="34">
        <v>11.31</v>
      </c>
      <c r="F4" s="3"/>
      <c r="H4" s="18"/>
      <c r="I4" s="1"/>
      <c r="J4" s="1"/>
      <c r="K4" s="1"/>
    </row>
    <row r="5" spans="1:11" ht="11.5">
      <c r="A5" s="46"/>
      <c r="B5" s="33" t="s">
        <v>44</v>
      </c>
      <c r="C5" s="34">
        <v>38.69</v>
      </c>
      <c r="D5" s="34">
        <v>55.49</v>
      </c>
      <c r="E5" s="34">
        <v>5.82</v>
      </c>
      <c r="F5" s="3"/>
      <c r="G5" s="3"/>
      <c r="H5" s="1"/>
      <c r="I5" s="1"/>
      <c r="J5" s="1"/>
      <c r="K5" s="1"/>
    </row>
    <row r="6" spans="1:11" ht="11.5">
      <c r="A6" s="46" t="s">
        <v>103</v>
      </c>
      <c r="B6" s="32" t="s">
        <v>15</v>
      </c>
      <c r="C6" s="34">
        <v>26.31</v>
      </c>
      <c r="D6" s="34">
        <v>43.11</v>
      </c>
      <c r="E6" s="34">
        <v>30.59</v>
      </c>
      <c r="F6" s="3"/>
      <c r="G6" s="3"/>
      <c r="H6" s="1"/>
      <c r="I6" s="1"/>
      <c r="J6" s="1"/>
      <c r="K6" s="1"/>
    </row>
    <row r="7" spans="1:11" ht="11.5">
      <c r="A7" s="46"/>
      <c r="B7" s="33" t="s">
        <v>44</v>
      </c>
      <c r="C7" s="34">
        <v>15.47</v>
      </c>
      <c r="D7" s="34">
        <v>63.38</v>
      </c>
      <c r="E7" s="34">
        <v>21.15</v>
      </c>
      <c r="F7" s="3"/>
      <c r="G7" s="3"/>
      <c r="H7" s="1"/>
      <c r="I7" s="1"/>
      <c r="J7" s="1"/>
      <c r="K7" s="1"/>
    </row>
    <row r="17" spans="2:12" customFormat="1">
      <c r="B17" s="1"/>
      <c r="C17" s="1"/>
      <c r="D17" s="1"/>
      <c r="E17" s="1"/>
      <c r="F17" s="1"/>
      <c r="G17" s="1"/>
      <c r="L17" s="1"/>
    </row>
    <row r="18" spans="2:12">
      <c r="G18" s="5" t="s">
        <v>5</v>
      </c>
    </row>
    <row r="19" spans="2:12">
      <c r="B19" s="26"/>
      <c r="C19" s="21"/>
      <c r="D19" s="21"/>
      <c r="E19" s="21"/>
    </row>
    <row r="20" spans="2:12">
      <c r="B20" s="26"/>
      <c r="C20" s="21"/>
      <c r="D20" s="21"/>
      <c r="E20" s="21"/>
    </row>
    <row r="21" spans="2:12">
      <c r="B21" s="26"/>
      <c r="C21" s="21"/>
      <c r="D21" s="21"/>
      <c r="E21" s="21"/>
    </row>
    <row r="22" spans="2:12">
      <c r="B22" s="26"/>
      <c r="C22" s="21"/>
      <c r="D22" s="21"/>
      <c r="E22" s="21"/>
    </row>
    <row r="23" spans="2:12">
      <c r="B23" s="2"/>
      <c r="C23" s="3"/>
      <c r="D23" s="3"/>
      <c r="E23" s="3"/>
    </row>
    <row r="24" spans="2:12">
      <c r="B24" s="2"/>
      <c r="C24" s="3"/>
      <c r="D24" s="3"/>
      <c r="E24" s="3"/>
    </row>
  </sheetData>
  <mergeCells count="3">
    <mergeCell ref="A2:A3"/>
    <mergeCell ref="A4:A5"/>
    <mergeCell ref="A6:A7"/>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M23" sqref="M23"/>
    </sheetView>
  </sheetViews>
  <sheetFormatPr baseColWidth="10" defaultColWidth="11.453125" defaultRowHeight="11.5"/>
  <cols>
    <col min="1" max="1" width="13.36328125" style="1" customWidth="1"/>
    <col min="2" max="7" width="16.90625" style="1" customWidth="1"/>
    <col min="8" max="16384" width="11.453125" style="1"/>
  </cols>
  <sheetData>
    <row r="1" spans="1:10" ht="34.5">
      <c r="A1" s="7" t="s">
        <v>0</v>
      </c>
      <c r="B1" s="7" t="s">
        <v>6</v>
      </c>
      <c r="C1" s="7" t="s">
        <v>7</v>
      </c>
      <c r="D1" s="7" t="s">
        <v>8</v>
      </c>
      <c r="E1" s="7" t="s">
        <v>9</v>
      </c>
      <c r="F1" s="7" t="s">
        <v>10</v>
      </c>
      <c r="G1" s="14" t="s">
        <v>1</v>
      </c>
      <c r="I1" s="4" t="s">
        <v>11</v>
      </c>
    </row>
    <row r="2" spans="1:10">
      <c r="A2" s="2">
        <v>44197</v>
      </c>
      <c r="B2" s="3">
        <v>42.262071664404203</v>
      </c>
      <c r="C2" s="3">
        <v>34.040966297150099</v>
      </c>
      <c r="D2" s="3">
        <v>31.705648297569699</v>
      </c>
      <c r="E2" s="3">
        <v>63.761231087270097</v>
      </c>
      <c r="F2" s="3"/>
      <c r="G2" s="1">
        <v>50</v>
      </c>
      <c r="I2" s="4" t="s">
        <v>12</v>
      </c>
    </row>
    <row r="3" spans="1:10">
      <c r="A3" s="2">
        <v>44287</v>
      </c>
      <c r="B3" s="3">
        <v>37.666655148662002</v>
      </c>
      <c r="C3" s="3">
        <v>31.1656833899868</v>
      </c>
      <c r="D3" s="3">
        <v>28.241371164898599</v>
      </c>
      <c r="E3" s="3">
        <v>66.707438944945295</v>
      </c>
      <c r="F3" s="3"/>
      <c r="G3" s="1">
        <v>50</v>
      </c>
      <c r="I3" s="6" t="s">
        <v>42</v>
      </c>
    </row>
    <row r="4" spans="1:10">
      <c r="A4" s="2">
        <v>44378</v>
      </c>
      <c r="B4" s="3">
        <v>44.242678773839103</v>
      </c>
      <c r="C4" s="3">
        <v>27.938456155676501</v>
      </c>
      <c r="D4" s="3">
        <v>32.926017807354903</v>
      </c>
      <c r="E4" s="3">
        <v>72.770732073686304</v>
      </c>
      <c r="F4" s="3">
        <v>54.316240361196897</v>
      </c>
      <c r="G4" s="1">
        <v>50</v>
      </c>
      <c r="I4" s="6"/>
      <c r="J4" s="10"/>
    </row>
    <row r="5" spans="1:10">
      <c r="A5" s="2">
        <v>44470</v>
      </c>
      <c r="B5" s="3">
        <v>53.718629564926502</v>
      </c>
      <c r="C5" s="3">
        <v>27.730269573612802</v>
      </c>
      <c r="D5" s="3">
        <v>39.205523965013498</v>
      </c>
      <c r="E5" s="3">
        <v>76.473333741066597</v>
      </c>
      <c r="F5" s="3">
        <v>59.718128652669698</v>
      </c>
      <c r="G5" s="1">
        <v>50</v>
      </c>
    </row>
    <row r="6" spans="1:10">
      <c r="A6" s="2">
        <v>44562.125</v>
      </c>
      <c r="B6" s="3">
        <v>51.417607753070499</v>
      </c>
      <c r="C6" s="3">
        <v>32.032703563167701</v>
      </c>
      <c r="D6" s="3">
        <v>35.976809090894001</v>
      </c>
      <c r="E6" s="3">
        <v>78.666291085433699</v>
      </c>
      <c r="F6" s="3">
        <v>61.101181227474598</v>
      </c>
      <c r="G6" s="1">
        <v>50</v>
      </c>
    </row>
    <row r="7" spans="1:10">
      <c r="A7" s="2">
        <v>44652.125</v>
      </c>
      <c r="B7" s="3">
        <v>45.958941112739403</v>
      </c>
      <c r="C7" s="3">
        <v>33.339992532712699</v>
      </c>
      <c r="D7" s="3">
        <v>34.186272016578599</v>
      </c>
      <c r="E7" s="3">
        <v>80.214679649221594</v>
      </c>
      <c r="F7" s="3">
        <v>60.943334856824798</v>
      </c>
      <c r="G7" s="1">
        <v>50</v>
      </c>
    </row>
    <row r="8" spans="1:10">
      <c r="A8" s="2">
        <v>44743.166666666701</v>
      </c>
      <c r="B8" s="3">
        <v>31.244059240388601</v>
      </c>
      <c r="C8" s="3">
        <v>39.558473239077003</v>
      </c>
      <c r="D8" s="3">
        <v>26.507282756703301</v>
      </c>
      <c r="E8" s="3">
        <v>81.323380467327198</v>
      </c>
      <c r="F8" s="3">
        <v>58.854141195464599</v>
      </c>
      <c r="G8" s="1">
        <v>50</v>
      </c>
    </row>
    <row r="9" spans="1:10">
      <c r="A9" s="2">
        <v>44835</v>
      </c>
      <c r="B9" s="3">
        <v>41.114749107545101</v>
      </c>
      <c r="C9" s="3">
        <v>45.605880043928103</v>
      </c>
      <c r="D9" s="3">
        <v>32.960373911688599</v>
      </c>
      <c r="E9" s="3">
        <v>72.027778962079196</v>
      </c>
      <c r="F9" s="3">
        <v>56.924707494384599</v>
      </c>
      <c r="G9" s="1">
        <v>50</v>
      </c>
    </row>
    <row r="10" spans="1:10">
      <c r="A10" s="2">
        <v>44927</v>
      </c>
      <c r="B10" s="3">
        <v>40.660762875932498</v>
      </c>
      <c r="C10" s="3">
        <v>42.7673578028569</v>
      </c>
      <c r="D10" s="3">
        <v>28.895206679312501</v>
      </c>
      <c r="E10" s="3">
        <v>77.382665310916707</v>
      </c>
      <c r="F10" s="3">
        <v>54.939039284385302</v>
      </c>
      <c r="G10" s="1">
        <v>50</v>
      </c>
    </row>
    <row r="11" spans="1:10">
      <c r="A11" s="2">
        <v>45017</v>
      </c>
      <c r="B11" s="3">
        <v>36.4060690916751</v>
      </c>
      <c r="C11" s="3">
        <v>43.650885938416103</v>
      </c>
      <c r="D11" s="3">
        <v>27.741373488605099</v>
      </c>
      <c r="E11" s="3">
        <v>74.4048220414426</v>
      </c>
      <c r="F11" s="3">
        <v>50.717370495665399</v>
      </c>
      <c r="G11" s="1">
        <v>50</v>
      </c>
    </row>
    <row r="12" spans="1:10">
      <c r="A12" s="2">
        <v>45108</v>
      </c>
      <c r="B12" s="3">
        <v>33.622916752633003</v>
      </c>
      <c r="C12" s="3">
        <v>45.3186973548857</v>
      </c>
      <c r="D12" s="3">
        <v>32.860855123084399</v>
      </c>
      <c r="E12" s="3">
        <v>68.818637704275304</v>
      </c>
      <c r="F12" s="3">
        <v>48.926137769936602</v>
      </c>
      <c r="G12" s="1">
        <v>50</v>
      </c>
    </row>
    <row r="20" spans="9:9">
      <c r="I20" s="5" t="s">
        <v>13</v>
      </c>
    </row>
    <row r="21" spans="9:9">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1" zoomScaleNormal="91" workbookViewId="0">
      <selection activeCell="J4" sqref="J4"/>
    </sheetView>
  </sheetViews>
  <sheetFormatPr baseColWidth="10" defaultColWidth="11.453125" defaultRowHeight="14.5"/>
  <cols>
    <col min="1" max="1" width="13.1796875" style="1" bestFit="1" customWidth="1"/>
    <col min="2" max="5" width="17" style="1" customWidth="1"/>
    <col min="6" max="6" width="11.453125" style="1"/>
    <col min="7" max="7" width="10.81640625" customWidth="1"/>
    <col min="8" max="16384" width="11.453125" style="1"/>
  </cols>
  <sheetData>
    <row r="1" spans="1:8" ht="34.5">
      <c r="A1" s="14" t="s">
        <v>0</v>
      </c>
      <c r="B1" s="7" t="s">
        <v>38</v>
      </c>
      <c r="C1" s="7" t="s">
        <v>39</v>
      </c>
      <c r="D1" s="7" t="s">
        <v>40</v>
      </c>
      <c r="E1" s="7" t="s">
        <v>1</v>
      </c>
      <c r="G1" s="4" t="s">
        <v>17</v>
      </c>
    </row>
    <row r="2" spans="1:8" ht="11.5">
      <c r="A2" s="2">
        <v>44197</v>
      </c>
      <c r="B2" s="3">
        <v>38.663077602200097</v>
      </c>
      <c r="C2" s="3">
        <v>40.383221156273699</v>
      </c>
      <c r="D2" s="3">
        <v>47.830409909326001</v>
      </c>
      <c r="E2" s="20">
        <v>50</v>
      </c>
      <c r="F2" s="3"/>
      <c r="G2" s="4" t="s">
        <v>21</v>
      </c>
    </row>
    <row r="3" spans="1:8" ht="11.5">
      <c r="A3" s="2">
        <v>44287</v>
      </c>
      <c r="B3" s="3">
        <v>34.603792642996297</v>
      </c>
      <c r="C3" s="3">
        <v>38.100036056257998</v>
      </c>
      <c r="D3" s="3">
        <v>42.7666617139907</v>
      </c>
      <c r="E3" s="20">
        <v>50</v>
      </c>
      <c r="F3" s="3"/>
      <c r="G3" s="6" t="s">
        <v>42</v>
      </c>
      <c r="H3" s="10"/>
    </row>
    <row r="4" spans="1:8" ht="11.5">
      <c r="A4" s="2">
        <v>44378</v>
      </c>
      <c r="B4" s="3">
        <v>42.691101804532302</v>
      </c>
      <c r="C4" s="3">
        <v>45.963675752700397</v>
      </c>
      <c r="D4" s="3">
        <v>46.865681626404701</v>
      </c>
      <c r="E4" s="20">
        <v>50</v>
      </c>
      <c r="F4" s="3"/>
      <c r="G4" s="1"/>
    </row>
    <row r="5" spans="1:8" ht="11.5">
      <c r="A5" s="2">
        <v>44470</v>
      </c>
      <c r="B5" s="3">
        <v>45.533621061269301</v>
      </c>
      <c r="C5" s="3">
        <v>48.421585145298202</v>
      </c>
      <c r="D5" s="3">
        <v>47.1286944001778</v>
      </c>
      <c r="E5" s="20">
        <v>50</v>
      </c>
      <c r="F5" s="3"/>
      <c r="G5" s="1"/>
    </row>
    <row r="6" spans="1:8" ht="11.5">
      <c r="A6" s="2">
        <v>44562.125</v>
      </c>
      <c r="B6" s="3">
        <v>50.138376384049899</v>
      </c>
      <c r="C6" s="3">
        <v>51.082425722899501</v>
      </c>
      <c r="D6" s="3">
        <v>50.3865135154388</v>
      </c>
      <c r="E6" s="20">
        <v>50</v>
      </c>
      <c r="F6" s="3"/>
      <c r="G6" s="1"/>
    </row>
    <row r="7" spans="1:8" ht="11.5">
      <c r="A7" s="2">
        <v>44652.125</v>
      </c>
      <c r="B7" s="3">
        <v>34.769010729899001</v>
      </c>
      <c r="C7" s="3">
        <v>37.4819447016895</v>
      </c>
      <c r="D7" s="3">
        <v>39.352631889741303</v>
      </c>
      <c r="E7" s="20">
        <v>50</v>
      </c>
      <c r="F7" s="3"/>
      <c r="G7" s="1"/>
    </row>
    <row r="8" spans="1:8" ht="11.5">
      <c r="A8" s="2">
        <v>44743.166666666701</v>
      </c>
      <c r="B8" s="3">
        <v>45.467381202667298</v>
      </c>
      <c r="C8" s="3">
        <v>45.119931011010401</v>
      </c>
      <c r="D8" s="3">
        <v>45.8808243172438</v>
      </c>
      <c r="E8" s="20">
        <v>50</v>
      </c>
      <c r="F8" s="3"/>
      <c r="G8" s="1"/>
    </row>
    <row r="9" spans="1:8">
      <c r="A9" s="2">
        <v>44835.166666666664</v>
      </c>
      <c r="B9" s="3">
        <v>42.301084558803801</v>
      </c>
      <c r="C9" s="3">
        <v>44.3144151005312</v>
      </c>
      <c r="D9" s="3">
        <v>44.505823478122103</v>
      </c>
      <c r="E9" s="20">
        <v>50</v>
      </c>
    </row>
    <row r="10" spans="1:8">
      <c r="A10" s="2">
        <v>44927</v>
      </c>
      <c r="B10" s="3">
        <v>39.613647638408104</v>
      </c>
      <c r="C10" s="3">
        <v>39.052079532287898</v>
      </c>
      <c r="D10" s="3">
        <v>41.577854017172001</v>
      </c>
      <c r="E10" s="20">
        <v>50</v>
      </c>
    </row>
    <row r="11" spans="1:8">
      <c r="A11" s="2">
        <v>45017</v>
      </c>
      <c r="B11" s="3">
        <v>40.140486586897701</v>
      </c>
      <c r="C11" s="3">
        <v>38.534908992939201</v>
      </c>
      <c r="D11" s="3">
        <v>37.541305341803501</v>
      </c>
      <c r="E11" s="20">
        <v>50</v>
      </c>
    </row>
    <row r="12" spans="1:8">
      <c r="A12" s="2">
        <v>45108</v>
      </c>
      <c r="B12" s="3">
        <v>44.851014562222197</v>
      </c>
      <c r="C12" s="3">
        <v>47.345733940881502</v>
      </c>
      <c r="D12" s="3">
        <v>45.994367337129503</v>
      </c>
      <c r="E12" s="20">
        <v>50</v>
      </c>
    </row>
    <row r="18" spans="7:7" ht="11.5">
      <c r="G18" s="8" t="s">
        <v>13</v>
      </c>
    </row>
    <row r="19" spans="7:7" ht="11.5">
      <c r="G19" s="8"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Normal="100" workbookViewId="0">
      <selection activeCell="B22" sqref="B22"/>
    </sheetView>
  </sheetViews>
  <sheetFormatPr baseColWidth="10" defaultColWidth="11.453125" defaultRowHeight="14.5"/>
  <cols>
    <col min="1" max="1" width="5.6328125" style="1" bestFit="1" customWidth="1"/>
    <col min="2" max="2" width="8.179687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14" ht="11.5">
      <c r="B1" s="13" t="s">
        <v>18</v>
      </c>
      <c r="G1" s="1"/>
    </row>
    <row r="2" spans="1:14" ht="11.5">
      <c r="A2" s="24" t="s">
        <v>16</v>
      </c>
      <c r="B2" s="21">
        <v>33.21</v>
      </c>
      <c r="C2" s="3"/>
      <c r="D2" s="19" t="s">
        <v>19</v>
      </c>
      <c r="E2" s="3"/>
      <c r="F2" s="3"/>
      <c r="G2" s="1"/>
      <c r="H2" s="10"/>
    </row>
    <row r="3" spans="1:14" ht="11.5">
      <c r="A3" s="24" t="s">
        <v>44</v>
      </c>
      <c r="B3" s="21">
        <v>28.2</v>
      </c>
      <c r="C3" s="3"/>
      <c r="D3" s="19" t="s">
        <v>45</v>
      </c>
      <c r="E3" s="3"/>
      <c r="F3" s="3"/>
      <c r="G3" s="1"/>
      <c r="H3" s="10"/>
      <c r="J3" s="10"/>
      <c r="K3" s="10"/>
      <c r="L3" s="10"/>
      <c r="M3" s="10"/>
      <c r="N3" s="10"/>
    </row>
    <row r="4" spans="1:14" ht="11.5">
      <c r="C4" s="3"/>
      <c r="D4" s="6" t="s">
        <v>109</v>
      </c>
      <c r="E4" s="3"/>
      <c r="F4" s="3"/>
      <c r="G4" s="1"/>
    </row>
    <row r="5" spans="1:14" ht="11.5">
      <c r="A5" s="2"/>
      <c r="B5" s="3"/>
      <c r="C5" s="3"/>
      <c r="D5" s="3"/>
      <c r="E5" s="3"/>
      <c r="F5" s="3"/>
      <c r="G5" s="1"/>
    </row>
    <row r="6" spans="1:14" ht="11.5">
      <c r="A6" s="2"/>
      <c r="B6" s="3"/>
      <c r="C6" s="3"/>
      <c r="D6" s="3"/>
      <c r="E6" s="3"/>
      <c r="F6" s="3"/>
      <c r="G6" s="1"/>
    </row>
    <row r="7" spans="1:14" ht="11.5">
      <c r="A7" s="2"/>
      <c r="B7" s="3"/>
      <c r="C7" s="3"/>
      <c r="D7" s="3"/>
      <c r="E7" s="3"/>
      <c r="F7" s="3"/>
      <c r="G7" s="1"/>
    </row>
    <row r="18" spans="4:4">
      <c r="D18" s="5" t="s">
        <v>5</v>
      </c>
    </row>
  </sheetData>
  <phoneticPr fontId="1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5B1F-A8C1-4AB7-9B38-891E44E4EC0D}">
  <dimension ref="A1:J18"/>
  <sheetViews>
    <sheetView showGridLines="0" zoomScale="90" zoomScaleNormal="90" workbookViewId="0">
      <selection activeCell="B22" sqref="B22"/>
    </sheetView>
  </sheetViews>
  <sheetFormatPr baseColWidth="10" defaultColWidth="11.453125" defaultRowHeight="14.5"/>
  <cols>
    <col min="1" max="1" width="21.81640625" style="1" bestFit="1" customWidth="1"/>
    <col min="2" max="2" width="5.6328125" style="1" bestFit="1" customWidth="1"/>
    <col min="3" max="3" width="4.90625" style="1" bestFit="1" customWidth="1"/>
    <col min="4" max="5" width="11.453125" style="1"/>
    <col min="6" max="9" width="11.54296875" customWidth="1"/>
    <col min="10" max="16384" width="11.453125" style="1"/>
  </cols>
  <sheetData>
    <row r="1" spans="1:9" ht="11.5">
      <c r="B1" s="37" t="s">
        <v>16</v>
      </c>
      <c r="C1" s="37" t="s">
        <v>44</v>
      </c>
      <c r="E1" s="28" t="s">
        <v>20</v>
      </c>
      <c r="F1" s="1"/>
      <c r="G1" s="1"/>
      <c r="H1" s="1"/>
      <c r="I1" s="1"/>
    </row>
    <row r="2" spans="1:9" ht="11.5">
      <c r="A2" s="26" t="s">
        <v>46</v>
      </c>
      <c r="B2" s="21">
        <v>6.05</v>
      </c>
      <c r="C2" s="21">
        <v>11.11</v>
      </c>
      <c r="D2" s="3"/>
      <c r="E2" s="25" t="s">
        <v>50</v>
      </c>
      <c r="F2" s="1"/>
      <c r="G2" s="1"/>
      <c r="H2" s="1"/>
      <c r="I2" s="1"/>
    </row>
    <row r="3" spans="1:9" ht="11.5">
      <c r="A3" s="26" t="s">
        <v>47</v>
      </c>
      <c r="B3" s="21">
        <v>36.86</v>
      </c>
      <c r="C3" s="21">
        <v>33.869999999999997</v>
      </c>
      <c r="D3" s="3"/>
      <c r="E3" s="6" t="s">
        <v>110</v>
      </c>
      <c r="F3" s="1"/>
      <c r="G3" s="1"/>
      <c r="H3" s="1"/>
      <c r="I3" s="1"/>
    </row>
    <row r="4" spans="1:9" ht="11.5">
      <c r="A4" s="26" t="s">
        <v>48</v>
      </c>
      <c r="B4" s="21">
        <v>36.96</v>
      </c>
      <c r="C4" s="21">
        <v>30.63</v>
      </c>
      <c r="D4" s="3"/>
      <c r="F4" s="18"/>
      <c r="G4" s="1"/>
      <c r="H4" s="1"/>
      <c r="I4" s="1"/>
    </row>
    <row r="5" spans="1:9" ht="11.5">
      <c r="A5" s="26" t="s">
        <v>49</v>
      </c>
      <c r="B5" s="21">
        <v>11.39</v>
      </c>
      <c r="C5" s="21">
        <v>9.01</v>
      </c>
      <c r="D5" s="3"/>
      <c r="E5" s="3"/>
      <c r="F5" s="1"/>
      <c r="G5" s="1"/>
      <c r="H5" s="1"/>
      <c r="I5" s="1"/>
    </row>
    <row r="6" spans="1:9" ht="11.5">
      <c r="A6" s="2" t="s">
        <v>122</v>
      </c>
      <c r="B6" s="21">
        <v>8.73</v>
      </c>
      <c r="C6" s="21">
        <v>15.37</v>
      </c>
      <c r="D6" s="3"/>
      <c r="E6" s="3"/>
      <c r="F6" s="1"/>
      <c r="G6" s="1"/>
      <c r="H6" s="1"/>
      <c r="I6" s="1"/>
    </row>
    <row r="7" spans="1:9" ht="11.5">
      <c r="A7" s="2"/>
      <c r="B7" s="3"/>
      <c r="C7" s="3"/>
      <c r="D7" s="3"/>
      <c r="E7" s="3"/>
      <c r="F7" s="1"/>
      <c r="G7" s="1"/>
      <c r="H7" s="1"/>
      <c r="I7" s="1"/>
    </row>
    <row r="8" spans="1:9">
      <c r="G8" s="1"/>
      <c r="H8" s="1"/>
      <c r="I8" s="1"/>
    </row>
    <row r="17" spans="1:10" customFormat="1">
      <c r="A17" s="1"/>
      <c r="B17" s="1"/>
      <c r="C17" s="1"/>
      <c r="D17" s="1"/>
      <c r="E17" s="1"/>
      <c r="J17" s="1"/>
    </row>
    <row r="18" spans="1:10">
      <c r="E18" s="5" t="s">
        <v>5</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08FD-9939-4227-A50D-9A9370BCB6ED}">
  <dimension ref="A1:J37"/>
  <sheetViews>
    <sheetView showGridLines="0" zoomScale="90" zoomScaleNormal="90" workbookViewId="0">
      <selection activeCell="B22" sqref="B22"/>
    </sheetView>
  </sheetViews>
  <sheetFormatPr baseColWidth="10" defaultColWidth="11.453125" defaultRowHeight="14.5"/>
  <cols>
    <col min="1" max="1" width="31.1796875" style="1" bestFit="1" customWidth="1"/>
    <col min="2" max="3" width="7.6328125" style="1" customWidth="1"/>
    <col min="4" max="5" width="11.453125" style="1"/>
    <col min="6" max="9" width="11.54296875" customWidth="1"/>
    <col min="10" max="16384" width="11.453125" style="1"/>
  </cols>
  <sheetData>
    <row r="1" spans="1:9" ht="11.5">
      <c r="B1" s="35" t="s">
        <v>16</v>
      </c>
      <c r="C1" s="35" t="s">
        <v>44</v>
      </c>
      <c r="E1" s="9" t="s">
        <v>22</v>
      </c>
      <c r="F1" s="1"/>
      <c r="G1" s="1"/>
      <c r="H1" s="1"/>
      <c r="I1" s="1"/>
    </row>
    <row r="2" spans="1:9" ht="11.5">
      <c r="A2" s="36" t="s">
        <v>59</v>
      </c>
      <c r="B2" s="21">
        <v>1.37</v>
      </c>
      <c r="C2" s="21">
        <v>1.83</v>
      </c>
      <c r="D2" s="3"/>
      <c r="E2" s="11" t="s">
        <v>51</v>
      </c>
      <c r="F2" s="1"/>
      <c r="G2" s="1"/>
      <c r="H2" s="1"/>
      <c r="I2" s="1"/>
    </row>
    <row r="3" spans="1:9" ht="11.5">
      <c r="A3" s="26" t="s">
        <v>58</v>
      </c>
      <c r="B3" s="21">
        <v>8.23</v>
      </c>
      <c r="C3" s="21">
        <v>6.11</v>
      </c>
      <c r="D3" s="3"/>
      <c r="E3" s="6" t="s">
        <v>110</v>
      </c>
      <c r="F3" s="1"/>
      <c r="G3" s="1"/>
      <c r="H3" s="1"/>
      <c r="I3" s="1"/>
    </row>
    <row r="4" spans="1:9" ht="11.5">
      <c r="A4" s="26" t="s">
        <v>57</v>
      </c>
      <c r="B4" s="21">
        <v>2.02</v>
      </c>
      <c r="C4" s="21">
        <v>6.79</v>
      </c>
      <c r="D4" s="3"/>
      <c r="F4" s="18"/>
      <c r="G4" s="1"/>
      <c r="H4" s="1"/>
      <c r="I4" s="1"/>
    </row>
    <row r="5" spans="1:9" ht="11.5">
      <c r="A5" s="26" t="s">
        <v>56</v>
      </c>
      <c r="B5" s="21">
        <v>8.4700000000000006</v>
      </c>
      <c r="C5" s="21">
        <v>9.4499999999999993</v>
      </c>
      <c r="D5" s="3"/>
      <c r="E5" s="3"/>
      <c r="F5" s="1"/>
      <c r="G5" s="1"/>
      <c r="H5" s="1"/>
      <c r="I5" s="1"/>
    </row>
    <row r="6" spans="1:9" ht="11.5">
      <c r="A6" s="26" t="s">
        <v>55</v>
      </c>
      <c r="B6" s="21">
        <v>15.4</v>
      </c>
      <c r="C6" s="21">
        <v>11.45</v>
      </c>
      <c r="D6" s="3"/>
      <c r="E6" s="3"/>
      <c r="F6" s="1"/>
      <c r="G6" s="1"/>
      <c r="H6" s="1"/>
      <c r="I6" s="1"/>
    </row>
    <row r="7" spans="1:9" ht="11.5">
      <c r="A7" s="26" t="s">
        <v>52</v>
      </c>
      <c r="B7" s="21">
        <v>23.7</v>
      </c>
      <c r="C7" s="21">
        <v>18.25</v>
      </c>
      <c r="D7" s="3"/>
      <c r="E7" s="3"/>
      <c r="F7" s="1"/>
      <c r="G7" s="1"/>
      <c r="H7" s="1"/>
      <c r="I7" s="1"/>
    </row>
    <row r="8" spans="1:9">
      <c r="A8" s="26" t="s">
        <v>54</v>
      </c>
      <c r="B8" s="21">
        <v>16.809999999999999</v>
      </c>
      <c r="C8" s="21">
        <v>19.52</v>
      </c>
      <c r="G8" s="1"/>
      <c r="H8" s="1"/>
      <c r="I8" s="1"/>
    </row>
    <row r="9" spans="1:9">
      <c r="A9" s="26" t="s">
        <v>53</v>
      </c>
      <c r="B9" s="21">
        <v>24</v>
      </c>
      <c r="C9" s="21">
        <v>26.6</v>
      </c>
    </row>
    <row r="17" spans="1:10" customFormat="1">
      <c r="A17" s="1"/>
      <c r="B17" s="1"/>
      <c r="C17" s="1"/>
      <c r="D17" s="1"/>
      <c r="E17" s="1"/>
      <c r="J17" s="1"/>
    </row>
    <row r="18" spans="1:10">
      <c r="E18" s="5" t="s">
        <v>5</v>
      </c>
    </row>
    <row r="20" spans="1:10">
      <c r="A20"/>
      <c r="B20"/>
      <c r="C20"/>
    </row>
    <row r="28" spans="1:10">
      <c r="A28"/>
      <c r="B28"/>
      <c r="C28"/>
    </row>
    <row r="30" spans="1:10">
      <c r="A30"/>
      <c r="B30"/>
      <c r="C30"/>
    </row>
    <row r="31" spans="1:10">
      <c r="A31"/>
      <c r="B31"/>
      <c r="C31"/>
    </row>
    <row r="32" spans="1:10">
      <c r="A32"/>
      <c r="B32"/>
      <c r="C32"/>
    </row>
    <row r="33" spans="1:3">
      <c r="A33"/>
      <c r="B33"/>
      <c r="C33"/>
    </row>
    <row r="34" spans="1:3">
      <c r="A34"/>
      <c r="B34"/>
      <c r="C34"/>
    </row>
    <row r="35" spans="1:3">
      <c r="A35"/>
      <c r="B35"/>
      <c r="C35"/>
    </row>
    <row r="36" spans="1:3">
      <c r="A36"/>
      <c r="B36"/>
      <c r="C36"/>
    </row>
    <row r="37" spans="1:3">
      <c r="A37"/>
      <c r="B37"/>
      <c r="C37"/>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8E67-2812-4477-BB05-0E81985FF6D4}">
  <dimension ref="A1:L23"/>
  <sheetViews>
    <sheetView showGridLines="0" zoomScale="90" zoomScaleNormal="90" workbookViewId="0">
      <selection activeCell="B22" sqref="B22"/>
    </sheetView>
  </sheetViews>
  <sheetFormatPr baseColWidth="10" defaultColWidth="11.453125" defaultRowHeight="11.5"/>
  <cols>
    <col min="1" max="1" width="9.1796875" style="1" bestFit="1" customWidth="1"/>
    <col min="2" max="3" width="17.1796875" style="1" customWidth="1"/>
    <col min="4" max="8" width="11.453125" style="1"/>
    <col min="9" max="9" width="7.1796875" style="1" customWidth="1"/>
    <col min="10" max="16384" width="11.453125" style="1"/>
  </cols>
  <sheetData>
    <row r="1" spans="1:12" ht="34.5">
      <c r="A1" s="14"/>
      <c r="B1" s="7" t="s">
        <v>62</v>
      </c>
      <c r="C1" s="7" t="s">
        <v>63</v>
      </c>
      <c r="E1" s="4" t="s">
        <v>23</v>
      </c>
    </row>
    <row r="2" spans="1:12">
      <c r="A2" s="2">
        <v>44378</v>
      </c>
      <c r="B2" s="31">
        <v>34.450000000000003</v>
      </c>
      <c r="C2" s="31">
        <v>73.3</v>
      </c>
      <c r="E2" s="4" t="s">
        <v>60</v>
      </c>
    </row>
    <row r="3" spans="1:12">
      <c r="A3" s="2">
        <v>44562.125</v>
      </c>
      <c r="B3" s="31">
        <v>35.69</v>
      </c>
      <c r="C3" s="31">
        <v>88.11</v>
      </c>
      <c r="E3" s="44" t="s">
        <v>111</v>
      </c>
      <c r="F3" s="45"/>
      <c r="G3" s="45"/>
      <c r="H3" s="45"/>
      <c r="I3" s="45"/>
      <c r="J3" s="45"/>
      <c r="K3" s="45"/>
      <c r="L3" s="45"/>
    </row>
    <row r="4" spans="1:12">
      <c r="A4" s="2">
        <v>44743.166666666701</v>
      </c>
      <c r="B4" s="31">
        <v>34.29</v>
      </c>
      <c r="C4" s="31">
        <v>74.650000000000006</v>
      </c>
      <c r="E4" s="45"/>
      <c r="F4" s="45"/>
      <c r="G4" s="45"/>
      <c r="H4" s="45"/>
      <c r="I4" s="45"/>
      <c r="J4" s="45"/>
      <c r="K4" s="45"/>
      <c r="L4" s="45"/>
    </row>
    <row r="5" spans="1:12">
      <c r="A5" s="2">
        <v>44927</v>
      </c>
      <c r="B5" s="31">
        <v>29.28</v>
      </c>
      <c r="C5" s="31">
        <v>59.01</v>
      </c>
      <c r="E5" s="45"/>
      <c r="F5" s="45"/>
      <c r="G5" s="45"/>
      <c r="H5" s="45"/>
      <c r="I5" s="45"/>
      <c r="J5" s="45"/>
      <c r="K5" s="45"/>
      <c r="L5" s="45"/>
    </row>
    <row r="6" spans="1:12">
      <c r="A6" s="2">
        <v>45108</v>
      </c>
      <c r="B6" s="31">
        <v>29.53</v>
      </c>
      <c r="C6" s="31">
        <v>47.94</v>
      </c>
    </row>
    <row r="19" spans="5:9" ht="12" customHeight="1"/>
    <row r="20" spans="5:9" ht="15" customHeight="1">
      <c r="E20" s="42" t="s">
        <v>61</v>
      </c>
      <c r="F20" s="43"/>
      <c r="G20" s="43"/>
      <c r="H20" s="43"/>
      <c r="I20" s="43"/>
    </row>
    <row r="21" spans="5:9">
      <c r="E21" s="42"/>
      <c r="F21" s="43"/>
      <c r="G21" s="43"/>
      <c r="H21" s="43"/>
      <c r="I21" s="43"/>
    </row>
    <row r="22" spans="5:9" ht="12" hidden="1" customHeight="1">
      <c r="E22" s="42"/>
      <c r="F22" s="43"/>
      <c r="G22" s="43"/>
      <c r="H22" s="43"/>
      <c r="I22" s="43"/>
    </row>
    <row r="23" spans="5:9">
      <c r="E23" s="38" t="s">
        <v>5</v>
      </c>
    </row>
  </sheetData>
  <mergeCells count="2">
    <mergeCell ref="E20:I22"/>
    <mergeCell ref="E3:L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6783-F40E-4E9D-8288-C972DC3DE91A}">
  <dimension ref="A1:N19"/>
  <sheetViews>
    <sheetView showGridLines="0" zoomScale="90" zoomScaleNormal="90" workbookViewId="0">
      <selection activeCell="A11" sqref="A11"/>
    </sheetView>
  </sheetViews>
  <sheetFormatPr baseColWidth="10" defaultColWidth="10.81640625" defaultRowHeight="11.5"/>
  <cols>
    <col min="1" max="1" width="44.90625" style="12" bestFit="1" customWidth="1"/>
    <col min="2" max="2" width="8.1796875" style="12" bestFit="1" customWidth="1"/>
    <col min="3" max="16384" width="10.81640625" style="12"/>
  </cols>
  <sheetData>
    <row r="1" spans="1:14">
      <c r="A1" s="26"/>
      <c r="B1" s="27" t="s">
        <v>18</v>
      </c>
      <c r="C1" s="26"/>
      <c r="D1" s="28" t="s">
        <v>24</v>
      </c>
      <c r="E1" s="26"/>
      <c r="F1" s="26"/>
      <c r="G1" s="26"/>
      <c r="H1" s="26"/>
      <c r="I1" s="26"/>
      <c r="J1" s="26"/>
      <c r="K1" s="26"/>
      <c r="L1" s="26"/>
      <c r="M1" s="26"/>
      <c r="N1" s="26"/>
    </row>
    <row r="2" spans="1:14">
      <c r="A2" s="39" t="s">
        <v>71</v>
      </c>
      <c r="B2" s="21">
        <v>1.58</v>
      </c>
      <c r="C2" s="26"/>
      <c r="D2" s="25" t="s">
        <v>64</v>
      </c>
      <c r="E2" s="26"/>
      <c r="F2" s="26"/>
      <c r="G2" s="26"/>
      <c r="H2" s="26"/>
      <c r="I2" s="26"/>
      <c r="J2" s="26"/>
      <c r="K2" s="26"/>
      <c r="L2" s="26"/>
      <c r="M2" s="26"/>
      <c r="N2" s="26"/>
    </row>
    <row r="3" spans="1:14">
      <c r="A3" s="39" t="s">
        <v>70</v>
      </c>
      <c r="B3" s="21">
        <v>9.02</v>
      </c>
      <c r="C3" s="26"/>
      <c r="D3" s="6" t="s">
        <v>112</v>
      </c>
      <c r="E3" s="26"/>
      <c r="F3" s="26"/>
      <c r="G3" s="26"/>
      <c r="H3" s="26"/>
      <c r="I3" s="18"/>
      <c r="J3" s="22"/>
      <c r="K3" s="22"/>
      <c r="L3" s="22"/>
      <c r="M3" s="22"/>
      <c r="N3" s="22"/>
    </row>
    <row r="4" spans="1:14">
      <c r="A4" s="39" t="s">
        <v>69</v>
      </c>
      <c r="B4" s="21">
        <v>12.15</v>
      </c>
      <c r="C4" s="26"/>
      <c r="D4" s="23"/>
      <c r="E4" s="26"/>
      <c r="F4" s="26"/>
      <c r="G4" s="26"/>
      <c r="H4" s="26"/>
      <c r="I4" s="26"/>
      <c r="J4" s="26"/>
      <c r="K4" s="26"/>
      <c r="L4" s="26"/>
      <c r="M4" s="26"/>
      <c r="N4" s="26"/>
    </row>
    <row r="5" spans="1:14">
      <c r="A5" s="39" t="s">
        <v>68</v>
      </c>
      <c r="B5" s="21">
        <v>12.73</v>
      </c>
      <c r="C5" s="26"/>
      <c r="D5" s="26"/>
      <c r="E5" s="26"/>
      <c r="F5" s="26"/>
      <c r="G5" s="26"/>
      <c r="H5" s="26"/>
      <c r="I5" s="26"/>
      <c r="J5" s="26"/>
      <c r="K5" s="26"/>
      <c r="L5" s="26"/>
      <c r="M5" s="26"/>
      <c r="N5" s="26"/>
    </row>
    <row r="6" spans="1:14">
      <c r="A6" s="39" t="s">
        <v>67</v>
      </c>
      <c r="B6" s="21">
        <v>17.41</v>
      </c>
      <c r="C6" s="26"/>
      <c r="D6" s="26"/>
      <c r="E6" s="26"/>
      <c r="F6" s="26"/>
      <c r="G6" s="26"/>
      <c r="H6" s="26"/>
      <c r="I6" s="26"/>
      <c r="J6" s="26"/>
      <c r="K6" s="26"/>
      <c r="L6" s="26"/>
      <c r="M6" s="26"/>
      <c r="N6" s="26"/>
    </row>
    <row r="7" spans="1:14">
      <c r="A7" s="39" t="s">
        <v>65</v>
      </c>
      <c r="B7" s="21">
        <v>23.14</v>
      </c>
      <c r="C7" s="26"/>
      <c r="D7" s="26"/>
      <c r="E7" s="26"/>
      <c r="F7" s="26"/>
      <c r="G7" s="26"/>
      <c r="H7" s="26"/>
      <c r="I7" s="26"/>
      <c r="J7" s="26"/>
      <c r="K7" s="26"/>
      <c r="L7" s="26"/>
      <c r="M7" s="26"/>
      <c r="N7" s="26"/>
    </row>
    <row r="8" spans="1:14">
      <c r="A8" s="39" t="s">
        <v>66</v>
      </c>
      <c r="B8" s="21">
        <v>23.97</v>
      </c>
      <c r="C8" s="26"/>
      <c r="D8" s="26"/>
      <c r="E8" s="26"/>
      <c r="F8" s="26"/>
      <c r="G8" s="26"/>
      <c r="H8" s="26"/>
      <c r="I8" s="26"/>
      <c r="J8" s="26"/>
      <c r="K8" s="26"/>
      <c r="L8" s="26"/>
      <c r="M8" s="26"/>
      <c r="N8" s="26"/>
    </row>
    <row r="19" spans="4:4">
      <c r="D19" s="15" t="s">
        <v>5</v>
      </c>
    </row>
  </sheetData>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F989-D46C-485A-B996-A42506A875B4}">
  <dimension ref="A1:K19"/>
  <sheetViews>
    <sheetView showGridLines="0" zoomScale="90" zoomScaleNormal="90" workbookViewId="0">
      <selection activeCell="A11" sqref="A11"/>
    </sheetView>
  </sheetViews>
  <sheetFormatPr baseColWidth="10" defaultColWidth="11.453125" defaultRowHeight="11.5"/>
  <cols>
    <col min="1" max="1" width="9.1796875" style="1" bestFit="1" customWidth="1"/>
    <col min="2" max="2" width="8.1796875" style="1" bestFit="1" customWidth="1"/>
    <col min="3" max="7" width="11.453125" style="1"/>
    <col min="8" max="8" width="7.1796875" style="1" customWidth="1"/>
    <col min="9" max="16384" width="11.453125" style="1"/>
  </cols>
  <sheetData>
    <row r="1" spans="1:11" ht="23">
      <c r="A1" s="14"/>
      <c r="B1" s="7" t="s">
        <v>18</v>
      </c>
      <c r="D1" s="4" t="s">
        <v>25</v>
      </c>
    </row>
    <row r="2" spans="1:11">
      <c r="A2" s="2">
        <v>44378</v>
      </c>
      <c r="B2" s="31">
        <v>25.17</v>
      </c>
      <c r="D2" s="4" t="s">
        <v>72</v>
      </c>
    </row>
    <row r="3" spans="1:11">
      <c r="A3" s="2">
        <v>44562.125</v>
      </c>
      <c r="B3" s="31">
        <v>20.79</v>
      </c>
      <c r="D3" s="30" t="s">
        <v>109</v>
      </c>
      <c r="E3" s="30"/>
      <c r="F3" s="30"/>
      <c r="G3" s="30"/>
      <c r="H3" s="30"/>
      <c r="I3" s="30"/>
      <c r="J3" s="30"/>
      <c r="K3" s="30"/>
    </row>
    <row r="4" spans="1:11">
      <c r="A4" s="2">
        <v>44743.166666666701</v>
      </c>
      <c r="B4" s="31">
        <v>16.29</v>
      </c>
      <c r="D4" s="30"/>
      <c r="E4" s="30"/>
      <c r="F4" s="30"/>
      <c r="G4" s="30"/>
      <c r="H4" s="30"/>
      <c r="I4" s="30"/>
      <c r="J4" s="30"/>
      <c r="K4" s="30"/>
    </row>
    <row r="5" spans="1:11">
      <c r="A5" s="2">
        <v>44927</v>
      </c>
      <c r="B5" s="31">
        <v>17.899999999999999</v>
      </c>
      <c r="D5" s="30"/>
      <c r="E5" s="30"/>
      <c r="F5" s="30"/>
      <c r="G5" s="30"/>
      <c r="H5" s="30"/>
      <c r="I5" s="30"/>
      <c r="J5" s="30"/>
      <c r="K5" s="30"/>
    </row>
    <row r="6" spans="1:11">
      <c r="A6" s="2">
        <v>45108</v>
      </c>
      <c r="B6" s="31">
        <v>19.940000000000001</v>
      </c>
    </row>
    <row r="13" spans="1:11" ht="12" customHeight="1"/>
    <row r="14" spans="1:11" ht="12" customHeight="1"/>
    <row r="15" spans="1:11" ht="12" customHeight="1"/>
    <row r="19" spans="4:4">
      <c r="D19" s="5" t="s">
        <v>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3" ma:contentTypeDescription="Crear nuevo documento." ma:contentTypeScope="" ma:versionID="4efa761d8557afb239f865fd6becee2c">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6ac1be781865fa1f69e3c15bc6ca7ac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http://purl.org/dc/elements/1.1/"/>
    <ds:schemaRef ds:uri="http://schemas.microsoft.com/office/2006/documentManagement/types"/>
    <ds:schemaRef ds:uri="http://purl.org/dc/dcmitype/"/>
    <ds:schemaRef ds:uri="412a1182-013d-4cc6-b221-db0b8f2d3aff"/>
    <ds:schemaRef ds:uri="998aaabb-1716-40b0-95fe-b4395adc2fb0"/>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7F9A39E-03AC-4D43-8E7C-75B6E9F47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Juan Daniel Gijon</cp:lastModifiedBy>
  <cp:revision/>
  <dcterms:created xsi:type="dcterms:W3CDTF">2022-07-28T14:14:46Z</dcterms:created>
  <dcterms:modified xsi:type="dcterms:W3CDTF">2023-08-07T15:00:56Z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