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39.may.23/Graficos/"/>
    </mc:Choice>
  </mc:AlternateContent>
  <xr:revisionPtr revIDLastSave="1537" documentId="8_{66FD4BF1-603F-4477-B089-C5D84343ED37}" xr6:coauthVersionLast="47" xr6:coauthVersionMax="47" xr10:uidLastSave="{2DB439C6-ACAB-4667-90AB-6BC1AFB59FFA}"/>
  <bookViews>
    <workbookView xWindow="-28920" yWindow="15" windowWidth="29040" windowHeight="15990" xr2:uid="{DA9323E1-A503-417C-82D8-9839E1A7A09D}"/>
  </bookViews>
  <sheets>
    <sheet name="G V.1" sheetId="22" r:id="rId1"/>
    <sheet name="G V.2" sheetId="18" r:id="rId2"/>
    <sheet name="G V.3" sheetId="2" r:id="rId3"/>
    <sheet name="G V.4" sheetId="8" r:id="rId4"/>
    <sheet name="G V.5" sheetId="23" r:id="rId5"/>
    <sheet name="G V.6" sheetId="3" r:id="rId6"/>
    <sheet name="G V.7" sheetId="4" r:id="rId7"/>
    <sheet name="G V.8" sheetId="5" r:id="rId8"/>
    <sheet name="G V.9" sheetId="10" r:id="rId9"/>
    <sheet name="G V.10" sheetId="33" r:id="rId10"/>
    <sheet name="G V.11" sheetId="34" r:id="rId11"/>
    <sheet name="G V.12" sheetId="25" r:id="rId12"/>
    <sheet name="G V.13" sheetId="26" r:id="rId13"/>
    <sheet name="G V.14" sheetId="29" r:id="rId14"/>
    <sheet name="G V.15" sheetId="28" r:id="rId15"/>
    <sheet name="G V.16" sheetId="30" r:id="rId16"/>
    <sheet name="G V.17" sheetId="31" r:id="rId17"/>
    <sheet name="F V.1" sheetId="32" r:id="rId18"/>
  </sheets>
  <definedNames>
    <definedName name="_xlnm._FilterDatabase" localSheetId="4" hidden="1">'G V.5'!$I$2:$M$2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<sst xmlns="http://schemas.openxmlformats.org/spreadsheetml/2006/main" count="242" uniqueCount="144">
  <si>
    <t/>
  </si>
  <si>
    <t>(miles de millones de pesos constante a diciembre de 2021, porcentaje)</t>
  </si>
  <si>
    <t>Año</t>
  </si>
  <si>
    <t>(porcentaje, índice)</t>
  </si>
  <si>
    <t>Otros subsidios</t>
  </si>
  <si>
    <t>IFE Universal</t>
  </si>
  <si>
    <t>Q1</t>
  </si>
  <si>
    <t>Q2</t>
  </si>
  <si>
    <t>Q3</t>
  </si>
  <si>
    <t>Q4</t>
  </si>
  <si>
    <t>Q5</t>
  </si>
  <si>
    <t xml:space="preserve">(*) Quintiles según ingreso del hogar EFH. </t>
  </si>
  <si>
    <t>Total</t>
  </si>
  <si>
    <t>(porcentaje del ingreso efectivo por quintil)</t>
  </si>
  <si>
    <t>Laboral</t>
  </si>
  <si>
    <t>Pensiones</t>
  </si>
  <si>
    <t>Subsidios</t>
  </si>
  <si>
    <t>Otros</t>
  </si>
  <si>
    <t>Quintil de ingreso</t>
  </si>
  <si>
    <t>Ahorro previsional obligatorio</t>
  </si>
  <si>
    <t>14</t>
  </si>
  <si>
    <t>17</t>
  </si>
  <si>
    <t>21</t>
  </si>
  <si>
    <t>Retiro 1</t>
  </si>
  <si>
    <t>Retiro 1 + Retiro 2</t>
  </si>
  <si>
    <t>Retiro 1 + Retiro 2 + Retiro 3</t>
  </si>
  <si>
    <t>(promedio, por quintil)</t>
  </si>
  <si>
    <t>(porcentaje del total de hogares por quintil)</t>
  </si>
  <si>
    <t>(porcentaje de hogares por categoría)</t>
  </si>
  <si>
    <t>Categoría</t>
  </si>
  <si>
    <t>RCI=&lt;0.4</t>
  </si>
  <si>
    <t>RCI&gt;0.4</t>
  </si>
  <si>
    <t>Sin deuda</t>
  </si>
  <si>
    <t>Tasas Hipotecarias</t>
  </si>
  <si>
    <t>(porcentaje)</t>
  </si>
  <si>
    <t xml:space="preserve">Consumo </t>
  </si>
  <si>
    <t>Hipotecario</t>
  </si>
  <si>
    <t>Cuentas Vista y Corrientes</t>
  </si>
  <si>
    <t>Depósitos</t>
  </si>
  <si>
    <t>Saldos Líquidos de Hogares</t>
  </si>
  <si>
    <t>Efectivo y depósitos</t>
  </si>
  <si>
    <t>Certificados de deuda</t>
  </si>
  <si>
    <t>Acciones</t>
  </si>
  <si>
    <t>F. de pensiones y Seguros</t>
  </si>
  <si>
    <t>Otras cuentas</t>
  </si>
  <si>
    <t>Créditos</t>
  </si>
  <si>
    <t>Capacidad/necesidad de fin.</t>
  </si>
  <si>
    <t>S/I</t>
  </si>
  <si>
    <t>(porcentaje del stock)</t>
  </si>
  <si>
    <t>Fuente Banco Central de Chile en base a información de CMF y SUSESO.</t>
  </si>
  <si>
    <t>Tasa Mixta</t>
  </si>
  <si>
    <t>(puntos porcentuales, deudor mediano)</t>
  </si>
  <si>
    <t>Saldos líquidos</t>
  </si>
  <si>
    <t>Cred. Origen 2018</t>
  </si>
  <si>
    <t>Cred. Origen 2019</t>
  </si>
  <si>
    <t>Cred. Origen 2020</t>
  </si>
  <si>
    <t>Cred. Origen 2021</t>
  </si>
  <si>
    <t>Cred. Origen 2022</t>
  </si>
  <si>
    <t>Necesidades de Financiamiento de Hogares</t>
  </si>
  <si>
    <t>(*) Cada barra presenta el cambio en la carga financiera para los deudores que cursaron créditos a tasa mixta entre 2018 y 2022, en el momento en que su tasa pasa a ser variable (cinco años después de adquirir el crédito). Es decir, para créditos a tasa mixta cursados el 2018 se espera un cambio de 1.3pp en su carga financiera el 2023.</t>
  </si>
  <si>
    <t>Cambio en carga financiera de deudores hipotecarios por reajuste de tasa mixta (*)</t>
  </si>
  <si>
    <t>Gráfico V.1</t>
  </si>
  <si>
    <t>Gráfico V.2</t>
  </si>
  <si>
    <t>Gráfico V.3</t>
  </si>
  <si>
    <t>Gráfico V.4</t>
  </si>
  <si>
    <t>Gráfico V.5</t>
  </si>
  <si>
    <t>Gráfico V.6</t>
  </si>
  <si>
    <t>Gráfico V.7</t>
  </si>
  <si>
    <t>Gráfico V.8</t>
  </si>
  <si>
    <t>Gráfico V.9</t>
  </si>
  <si>
    <t>Gráfico V.10</t>
  </si>
  <si>
    <t>Gráfico V.11</t>
  </si>
  <si>
    <t>Gráfico V.12</t>
  </si>
  <si>
    <t>Gráfico V.13</t>
  </si>
  <si>
    <t>Gráfico V.14</t>
  </si>
  <si>
    <t>Gráfico V.15</t>
  </si>
  <si>
    <t xml:space="preserve">Stock de deuda hipotecaria indexada a tasa no-fija por quintiles de ingreso (*) </t>
  </si>
  <si>
    <t>Gráfico V.16</t>
  </si>
  <si>
    <t>Probabilidad de impago por quintil de ingreso (*)</t>
  </si>
  <si>
    <t>Probabilidad de impago hipotecario</t>
  </si>
  <si>
    <t>Probabilidad de impago consumo</t>
  </si>
  <si>
    <t>Gráfico V.17</t>
  </si>
  <si>
    <t>Participación en deuda bancaria (*)</t>
  </si>
  <si>
    <t>(porcentaje de colocaciones de consumo e hipotecarias)</t>
  </si>
  <si>
    <t>Participación en deuda total bancaria</t>
  </si>
  <si>
    <t>Figura 1</t>
  </si>
  <si>
    <t>Estrategia de estimación (*)</t>
  </si>
  <si>
    <t>Principales agregados del sector hogares e inflación (*)</t>
  </si>
  <si>
    <t>Desempleo, índice de apertura y políticas de liquidez a los hogares (*)</t>
  </si>
  <si>
    <t>Ingreso Efectivo del Hogar (*)</t>
  </si>
  <si>
    <t>Quintiles</t>
  </si>
  <si>
    <t>Paso a Paso (ED)</t>
  </si>
  <si>
    <t xml:space="preserve">(*) Quintiles según ingreso del hogar EFH. Laboral: ingreso por actividades remuneradas por cuenta ajena o propia. Pensiones: ingresos por pensiones autofinanciadas y solidarias (no incluye retiros previsionales). Subsidios: transferencias directas monetarias recibidas por el hogar. Otros: rentas del capital, arriendos, finiquitos, devoluciones de impuestos, autoconsumo y otros ingresos no vinculados a la actividad laboral.
</t>
  </si>
  <si>
    <t>Composición del Ingreso (*)</t>
  </si>
  <si>
    <t>Ahorro previsional obligatorio y saldo en cuentas corrientes/vista, por quintil de ingreso (*)</t>
  </si>
  <si>
    <t>(*) Quintiles según ingreso del hogar EFH. Saldos líquidos corresponden a tenencia y saldos en cuenta corriente/vista con motivo de ahorro.</t>
  </si>
  <si>
    <t>Montos retirados, acumulados (*)</t>
  </si>
  <si>
    <t xml:space="preserve">(*) Quintiles según ingreso del hogar EFH. 
</t>
  </si>
  <si>
    <t>Porcentaje solicitado del saldo, acumulado (*)</t>
  </si>
  <si>
    <t xml:space="preserve">(*) Quintiles según ingreso del hogar EFH. Un hogar se considera restringido si su riqueza líquida (ingreso efectivo y activos líquidos, neto de deuda no hipotecaria) está por debajo del 30% de su ingreso mensual total.
</t>
  </si>
  <si>
    <t xml:space="preserve">(*) Quintiles según ingreso del hogar EFH. RCI: razón de carga financiera sobre ingreso del hogar.
</t>
  </si>
  <si>
    <t>Descomposición Endeudamiento (*)</t>
  </si>
  <si>
    <t>Fecha</t>
  </si>
  <si>
    <t>Costos de Financiamiento (*)</t>
  </si>
  <si>
    <t>Tasas Consumo (ED)</t>
  </si>
  <si>
    <t>Cambio en la Oferta de Crédito Bancario a Hogares (*)</t>
  </si>
  <si>
    <t xml:space="preserve">(*) Corresponde a la diferencia entre el número de bancos encuestados que opinaron que los estándares de aprobación de crédito eran menos restrictivos, en algún grado, y el número de quienes consideraron que dichos estándares eran más restrictivos, en algún grado, como porcentaje del total de respuestas.
</t>
  </si>
  <si>
    <t>Fuente: Banco Central de Chile.</t>
  </si>
  <si>
    <t>Total (ED)</t>
  </si>
  <si>
    <t xml:space="preserve">(*) Como porcentaje del PIB promedio anual con trimestre móvil.
</t>
  </si>
  <si>
    <t>(*) Como porcentaje del PIB trimestral.</t>
  </si>
  <si>
    <t>(suma móvil anual, porcentaje PIB (*))</t>
  </si>
  <si>
    <t>(porcentaje PIB anual (*))</t>
  </si>
  <si>
    <t>Fuente: Banco Central de Chile en base a información de CMF, SUSESO y SERVEL.</t>
  </si>
  <si>
    <t>(*) Corresponde a las tasas de colocación promedio del sistema financiero, por tipo de producto (hipotecario y consumo).</t>
  </si>
  <si>
    <t>Transferencias</t>
  </si>
  <si>
    <t>Ingreso s/transf.</t>
  </si>
  <si>
    <t>Consumo</t>
  </si>
  <si>
    <t>IPC (ED)</t>
  </si>
  <si>
    <t>Var. neta FP</t>
  </si>
  <si>
    <t>Var. Saldos líq.</t>
  </si>
  <si>
    <t>Var. Deuda CP</t>
  </si>
  <si>
    <t>R1</t>
  </si>
  <si>
    <t>R2</t>
  </si>
  <si>
    <t>R3</t>
  </si>
  <si>
    <t>R1+R2</t>
  </si>
  <si>
    <t>R1+R2+R3</t>
  </si>
  <si>
    <t xml:space="preserve"> </t>
  </si>
  <si>
    <t>Retiros</t>
  </si>
  <si>
    <t>Desempleo</t>
  </si>
  <si>
    <t xml:space="preserve">(*) Línea punteada indica inicio de la pandemia. Ingreso s/ transf.: ingreso de los hogares neto de transferencias corrientes. Transferencias: transferencias corrientes netas a los hogares. Saldos líq.: efectivo y depósitos a la vista. Deuda CP: deuda de corto plazo. FP: fondos previsionales. </t>
  </si>
  <si>
    <t xml:space="preserve">(*) Índice Paso a Paso refleja promedio ponderado por población de la fase en que se encontraba cada comuna en cada momento del tiempo, siendo 1 el confinamiento más estricto y 5 la máxima apertura. Se imputa 1 a los meses entre el pirmer confinamiento y el lanzamiento del plan Paso a Paso (marzo-junio 2020). R1, R2 y R3, indican fechas de inicio de los retiros de fondos previsionales. </t>
  </si>
  <si>
    <t xml:space="preserve">(mediana, miles de pesos a dic.21) </t>
  </si>
  <si>
    <t>Fuente: Banco Central de Chile en base a información de Superintendencia de Pensiones.</t>
  </si>
  <si>
    <t>(miles de millones de pesos, total por quintil)</t>
  </si>
  <si>
    <t xml:space="preserve">(*) Flechas verdes señalan los tres shocks implementados. Las predicciones de ingreso y estado ocupacional de la primera etapa alimentan los modelos de impago, mediante los cuales se obtiene la probabilidad predicha de impago individual por tipo de deuda. A partir de esto es posible computar la masa de deudores vulnerables (con alta carga y/o endeudamiento), y al ponderar la probabilidad de impago por el monto adeudado se obtiene el indicador de deuda en riesgo (flechas oscuras).
</t>
  </si>
  <si>
    <t>Fuente: Banco Central de Chile en base a información del INE y Centro de Modelamiento Matemático de la Universidad de Chile.</t>
  </si>
  <si>
    <t>Fuente: Banco Central de Chile en base a la Encuesta Financiera de Hogares.</t>
  </si>
  <si>
    <t>Hogares Restringidos por Riqueza Líquida (*)</t>
  </si>
  <si>
    <t>Fuente: Inzunza y Madeira (2023).</t>
  </si>
  <si>
    <t>Fuente: Inzunza y Romero (2023a).</t>
  </si>
  <si>
    <t xml:space="preserve">(*) Tasa no fija considera tasas variables y mixtas. Q1 hasta $262.000 pesos, Q2 entre 262.001 y 556.000, Q3 entre 556.001 y 950.000, Q4 entre 950.001 y 1.680.000, Q5 entre 1.680.001 y 2.800.000 (tope imponible), de acuerdo a datos SUSESO. </t>
  </si>
  <si>
    <t xml:space="preserve">(*) Q1 hasta 262.000 pesos, Q2 entre 262.001 y 556.000, Q3 entre 556.001 y 950.000, Q4 entre 950.001 y 1.680.000, Q5 entre 1.680.001 y 2.800.000. (tope imponible)
</t>
  </si>
  <si>
    <t xml:space="preserve">(*) Q1 hasta 262.000 pesos, Q2 entre 262.001 y 556.000, Q3 entre 556.001 y 950.000, Q4 entre 950.001 y 1.680.000, Q5 entre 1.680.001 y 2.800.000 (tope imponible).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</si>
</sst>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0.0"/>
    <numFmt numFmtId="165" formatCode="[$$-340A]#,##0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6.5"/>
      <color rgb="FF000000"/>
      <name val="Frutiger LT 45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/>
    <xf numFmtId="17" fontId="4" fillId="0" borderId="0" xfId="0" applyNumberFormat="1" applyFont="1"/>
    <xf numFmtId="14" fontId="4" fillId="0" borderId="0" xfId="0" applyNumberFormat="1" applyFont="1"/>
    <xf numFmtId="1" fontId="4" fillId="2" borderId="0" xfId="1" applyNumberFormat="1" applyFont="1" applyFill="1" applyBorder="1" applyAlignment="1">
      <alignment horizontal="center"/>
    </xf>
    <xf numFmtId="0" fontId="4" fillId="0" borderId="0" xfId="2" applyFont="1"/>
    <xf numFmtId="0" fontId="5" fillId="0" borderId="0" xfId="2" applyFont="1"/>
    <xf numFmtId="0" fontId="2" fillId="0" borderId="0" xfId="3" applyFont="1"/>
    <xf numFmtId="17" fontId="2" fillId="0" borderId="0" xfId="3" applyNumberFormat="1" applyFont="1"/>
    <xf numFmtId="2" fontId="2" fillId="0" borderId="0" xfId="3" applyNumberFormat="1" applyFont="1"/>
    <xf numFmtId="0" fontId="7" fillId="0" borderId="0" xfId="3"/>
    <xf numFmtId="0" fontId="4" fillId="0" borderId="0" xfId="3" applyFont="1"/>
    <xf numFmtId="17" fontId="4" fillId="0" borderId="0" xfId="3" applyNumberFormat="1" applyFont="1"/>
    <xf numFmtId="2" fontId="4" fillId="0" borderId="0" xfId="3" applyNumberFormat="1" applyFont="1"/>
    <xf numFmtId="0" fontId="5" fillId="0" borderId="0" xfId="3" applyFont="1"/>
    <xf numFmtId="2" fontId="7" fillId="0" borderId="0" xfId="3" applyNumberFormat="1"/>
    <xf numFmtId="0" fontId="2" fillId="0" borderId="0" xfId="0" applyFont="1" applyAlignment="1">
      <alignment horizontal="right"/>
    </xf>
    <xf numFmtId="0" fontId="4" fillId="0" borderId="0" xfId="4" applyFont="1"/>
    <xf numFmtId="165" fontId="10" fillId="2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0" borderId="0" xfId="4" quotePrefix="1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/>
    <xf numFmtId="0" fontId="4" fillId="2" borderId="0" xfId="0" applyFont="1" applyFill="1" applyBorder="1"/>
    <xf numFmtId="1" fontId="4" fillId="2" borderId="0" xfId="0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17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4" fontId="4" fillId="0" borderId="0" xfId="5" applyNumberFormat="1" applyFont="1" applyFill="1" applyBorder="1" applyAlignment="1">
      <alignment horizontal="center"/>
    </xf>
    <xf numFmtId="42" fontId="4" fillId="0" borderId="0" xfId="6" applyFont="1"/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3" applyFont="1" applyAlignment="1">
      <alignment horizontal="left" vertical="top"/>
    </xf>
    <xf numFmtId="0" fontId="4" fillId="0" borderId="0" xfId="3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</cellXfs>
  <cellStyles count="7">
    <cellStyle name="Millares [0]" xfId="5" builtinId="6"/>
    <cellStyle name="Moneda [0]" xfId="6" builtinId="7"/>
    <cellStyle name="Normal" xfId="0" builtinId="0"/>
    <cellStyle name="Normal 2" xfId="2" xr:uid="{F0311A7A-C4D5-41BA-BC6F-61A237A12FAB}"/>
    <cellStyle name="Normal 2 2" xfId="4" xr:uid="{273D4C8C-F0C5-4FAA-8B5F-80AE13FDF932}"/>
    <cellStyle name="Normal 3" xfId="3" xr:uid="{D116D32B-F232-405C-966E-963A973BD173}"/>
    <cellStyle name="Porcentaje" xfId="1" builtinId="5"/>
  </cellStyles>
  <dxfs count="0"/>
  <tableStyles count="0" defaultTableStyle="TableStyleMedium2" defaultPivotStyle="PivotStyleLight16"/>
  <colors>
    <mruColors>
      <color rgb="FF009E73"/>
      <color rgb="FFAADAF4"/>
      <color rgb="FFFFCE61"/>
      <color rgb="FF37CBFF"/>
      <color rgb="FF5BFFD4"/>
      <color rgb="FFF19759"/>
      <color rgb="FF9A57CD"/>
      <color rgb="FF8A3CC4"/>
      <color rgb="FFCC66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19334776331474E-2"/>
          <c:y val="1.5682192345793575E-2"/>
          <c:w val="0.96132057981364116"/>
          <c:h val="0.94463599563244771"/>
        </c:manualLayout>
      </c:layout>
      <c:areaChart>
        <c:grouping val="stacked"/>
        <c:varyColors val="0"/>
        <c:ser>
          <c:idx val="1"/>
          <c:order val="0"/>
          <c:tx>
            <c:strRef>
              <c:f>'G V.1'!$I$2</c:f>
              <c:strCache>
                <c:ptCount val="1"/>
                <c:pt idx="0">
                  <c:v>Ingreso s/transf.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V.1'!$I$3:$I$26</c:f>
              <c:numCache>
                <c:formatCode>0.00</c:formatCode>
                <c:ptCount val="24"/>
                <c:pt idx="0">
                  <c:v>30836.997667311924</c:v>
                </c:pt>
                <c:pt idx="1">
                  <c:v>31813.377217113339</c:v>
                </c:pt>
                <c:pt idx="2">
                  <c:v>31867.029331393835</c:v>
                </c:pt>
                <c:pt idx="3">
                  <c:v>34354.355421004831</c:v>
                </c:pt>
                <c:pt idx="4">
                  <c:v>31999.889355603882</c:v>
                </c:pt>
                <c:pt idx="5">
                  <c:v>33615.025098461934</c:v>
                </c:pt>
                <c:pt idx="6">
                  <c:v>32692.077237431735</c:v>
                </c:pt>
                <c:pt idx="7">
                  <c:v>35564.442266849772</c:v>
                </c:pt>
                <c:pt idx="8">
                  <c:v>33516.985842191039</c:v>
                </c:pt>
                <c:pt idx="9">
                  <c:v>34637.362556998072</c:v>
                </c:pt>
                <c:pt idx="10">
                  <c:v>33675.251901824849</c:v>
                </c:pt>
                <c:pt idx="11">
                  <c:v>35754.903547653674</c:v>
                </c:pt>
                <c:pt idx="12">
                  <c:v>32597.957736638265</c:v>
                </c:pt>
                <c:pt idx="13">
                  <c:v>31103.859638212452</c:v>
                </c:pt>
                <c:pt idx="14">
                  <c:v>29851.416800994026</c:v>
                </c:pt>
                <c:pt idx="15">
                  <c:v>33397.392399038152</c:v>
                </c:pt>
                <c:pt idx="16">
                  <c:v>31861.917698347977</c:v>
                </c:pt>
                <c:pt idx="17">
                  <c:v>32255.944261798035</c:v>
                </c:pt>
                <c:pt idx="18">
                  <c:v>33985.041706328244</c:v>
                </c:pt>
                <c:pt idx="19">
                  <c:v>37584.239199999996</c:v>
                </c:pt>
                <c:pt idx="20">
                  <c:v>35401.152874651954</c:v>
                </c:pt>
                <c:pt idx="21">
                  <c:v>34879.430716902258</c:v>
                </c:pt>
                <c:pt idx="22">
                  <c:v>35316.932994568488</c:v>
                </c:pt>
                <c:pt idx="23">
                  <c:v>37837.389441997548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F-4ED5-885A-11E409D99CDC}"/>
            </c:ext>
          </c:extLst>
        </c:ser>
        <c:ser>
          <c:idx val="0"/>
          <c:order val="6"/>
          <c:tx>
            <c:strRef>
              <c:f>'G V.1'!$O$2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B889DB"/>
            </a:solidFill>
            <a:ln>
              <a:noFill/>
            </a:ln>
            <a:effectLst/>
          </c:spPr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V.1'!$O$3:$O$26</c:f>
              <c:numCache>
                <c:formatCode>0.00</c:formatCode>
                <c:ptCount val="24"/>
                <c:pt idx="0">
                  <c:v>614.10804410508172</c:v>
                </c:pt>
                <c:pt idx="1">
                  <c:v>518.13867615473282</c:v>
                </c:pt>
                <c:pt idx="2">
                  <c:v>453.85623984593633</c:v>
                </c:pt>
                <c:pt idx="3">
                  <c:v>554.70027219193059</c:v>
                </c:pt>
                <c:pt idx="4">
                  <c:v>445.74010379303076</c:v>
                </c:pt>
                <c:pt idx="5">
                  <c:v>535.02352777779731</c:v>
                </c:pt>
                <c:pt idx="6">
                  <c:v>428.22744981060731</c:v>
                </c:pt>
                <c:pt idx="7">
                  <c:v>460.16504315792594</c:v>
                </c:pt>
                <c:pt idx="8">
                  <c:v>429.80481637382991</c:v>
                </c:pt>
                <c:pt idx="9">
                  <c:v>379.33221973613553</c:v>
                </c:pt>
                <c:pt idx="10">
                  <c:v>387.85727259287216</c:v>
                </c:pt>
                <c:pt idx="11">
                  <c:v>568.46279459550476</c:v>
                </c:pt>
                <c:pt idx="12">
                  <c:v>348.260312316598</c:v>
                </c:pt>
                <c:pt idx="13">
                  <c:v>731.31293027001891</c:v>
                </c:pt>
                <c:pt idx="14">
                  <c:v>3272.308901864666</c:v>
                </c:pt>
                <c:pt idx="15">
                  <c:v>895.30269778046386</c:v>
                </c:pt>
                <c:pt idx="16">
                  <c:v>1038.9197242448793</c:v>
                </c:pt>
                <c:pt idx="17">
                  <c:v>4653.506949336861</c:v>
                </c:pt>
                <c:pt idx="18">
                  <c:v>6958.1745108936593</c:v>
                </c:pt>
                <c:pt idx="19">
                  <c:v>6168.1961000000001</c:v>
                </c:pt>
                <c:pt idx="20">
                  <c:v>128.29620768236683</c:v>
                </c:pt>
                <c:pt idx="21">
                  <c:v>422.70913189157307</c:v>
                </c:pt>
                <c:pt idx="22">
                  <c:v>1220.6057299513977</c:v>
                </c:pt>
                <c:pt idx="23">
                  <c:v>504.82089504678214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F-4ED5-885A-11E409D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634847"/>
        <c:axId val="2073636095"/>
      </c:areaChart>
      <c:barChart>
        <c:barDir val="col"/>
        <c:grouping val="stacked"/>
        <c:varyColors val="0"/>
        <c:ser>
          <c:idx val="4"/>
          <c:order val="3"/>
          <c:tx>
            <c:strRef>
              <c:f>'G V.1'!$L$2</c:f>
              <c:strCache>
                <c:ptCount val="1"/>
                <c:pt idx="0">
                  <c:v>Var. neta FP</c:v>
                </c:pt>
              </c:strCache>
            </c:strRef>
          </c:tx>
          <c:spPr>
            <a:solidFill>
              <a:srgbClr val="F19759"/>
            </a:solidFill>
            <a:ln>
              <a:noFill/>
            </a:ln>
            <a:effectLst/>
          </c:spPr>
          <c:invertIfNegative val="0"/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V.1'!$L$3:$L$26</c:f>
              <c:numCache>
                <c:formatCode>0.00</c:formatCode>
                <c:ptCount val="24"/>
                <c:pt idx="0">
                  <c:v>2044.9799932467929</c:v>
                </c:pt>
                <c:pt idx="1">
                  <c:v>2232.2269714191261</c:v>
                </c:pt>
                <c:pt idx="2">
                  <c:v>1979.0453237319159</c:v>
                </c:pt>
                <c:pt idx="3">
                  <c:v>2474.9335396616038</c:v>
                </c:pt>
                <c:pt idx="4">
                  <c:v>2071.0442432811428</c:v>
                </c:pt>
                <c:pt idx="5">
                  <c:v>2321.1529470916189</c:v>
                </c:pt>
                <c:pt idx="6">
                  <c:v>2120.9742332254787</c:v>
                </c:pt>
                <c:pt idx="7">
                  <c:v>2200.253382260169</c:v>
                </c:pt>
                <c:pt idx="8">
                  <c:v>2118.7933571330532</c:v>
                </c:pt>
                <c:pt idx="9">
                  <c:v>2517.3535066871818</c:v>
                </c:pt>
                <c:pt idx="10">
                  <c:v>2356.8979946650588</c:v>
                </c:pt>
                <c:pt idx="11">
                  <c:v>2549.3548412183959</c:v>
                </c:pt>
                <c:pt idx="12">
                  <c:v>2471.334970978703</c:v>
                </c:pt>
                <c:pt idx="13">
                  <c:v>2192.8005715446243</c:v>
                </c:pt>
                <c:pt idx="14">
                  <c:v>-11170.767730553349</c:v>
                </c:pt>
                <c:pt idx="15">
                  <c:v>-7936.2956565650074</c:v>
                </c:pt>
                <c:pt idx="16">
                  <c:v>-938.03181322358068</c:v>
                </c:pt>
                <c:pt idx="17">
                  <c:v>-8552.5405822588873</c:v>
                </c:pt>
                <c:pt idx="18">
                  <c:v>-7.4382190024560257</c:v>
                </c:pt>
                <c:pt idx="19">
                  <c:v>933.46699999999998</c:v>
                </c:pt>
                <c:pt idx="20">
                  <c:v>1306.6855304285521</c:v>
                </c:pt>
                <c:pt idx="21">
                  <c:v>1988.9287730209408</c:v>
                </c:pt>
                <c:pt idx="22">
                  <c:v>1776.663502952071</c:v>
                </c:pt>
                <c:pt idx="23">
                  <c:v>1883.1403985918862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F-4ED5-885A-11E409D99CDC}"/>
            </c:ext>
          </c:extLst>
        </c:ser>
        <c:ser>
          <c:idx val="5"/>
          <c:order val="4"/>
          <c:tx>
            <c:strRef>
              <c:f>'G V.1'!$M$2</c:f>
              <c:strCache>
                <c:ptCount val="1"/>
                <c:pt idx="0">
                  <c:v>Var. Saldos líq.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V.1'!$M$3:$M$26</c:f>
              <c:numCache>
                <c:formatCode>0.00</c:formatCode>
                <c:ptCount val="24"/>
                <c:pt idx="0">
                  <c:v>-502.00827864854398</c:v>
                </c:pt>
                <c:pt idx="1">
                  <c:v>557.23178910988247</c:v>
                </c:pt>
                <c:pt idx="2">
                  <c:v>166.5826728194119</c:v>
                </c:pt>
                <c:pt idx="3">
                  <c:v>1204.5861138330399</c:v>
                </c:pt>
                <c:pt idx="4">
                  <c:v>173.23729445410643</c:v>
                </c:pt>
                <c:pt idx="5">
                  <c:v>493.56244770769405</c:v>
                </c:pt>
                <c:pt idx="6">
                  <c:v>-140.04331363096793</c:v>
                </c:pt>
                <c:pt idx="7">
                  <c:v>1034.5803082431155</c:v>
                </c:pt>
                <c:pt idx="8">
                  <c:v>97.075150085956466</c:v>
                </c:pt>
                <c:pt idx="9">
                  <c:v>590.54974044891628</c:v>
                </c:pt>
                <c:pt idx="10">
                  <c:v>119.57280705589302</c:v>
                </c:pt>
                <c:pt idx="11">
                  <c:v>2682.6296484261097</c:v>
                </c:pt>
                <c:pt idx="12">
                  <c:v>1576.8902981102624</c:v>
                </c:pt>
                <c:pt idx="13">
                  <c:v>3693.5953261306131</c:v>
                </c:pt>
                <c:pt idx="14">
                  <c:v>10587.435318287953</c:v>
                </c:pt>
                <c:pt idx="15">
                  <c:v>4866.0764362215232</c:v>
                </c:pt>
                <c:pt idx="16">
                  <c:v>-383.10187383021281</c:v>
                </c:pt>
                <c:pt idx="17">
                  <c:v>7896.4015811752352</c:v>
                </c:pt>
                <c:pt idx="18">
                  <c:v>411.36985691005953</c:v>
                </c:pt>
                <c:pt idx="19">
                  <c:v>-556.07420000000275</c:v>
                </c:pt>
                <c:pt idx="20">
                  <c:v>-5505.9213631799803</c:v>
                </c:pt>
                <c:pt idx="21">
                  <c:v>-3266.5247284988704</c:v>
                </c:pt>
                <c:pt idx="22">
                  <c:v>-3015.4697545538111</c:v>
                </c:pt>
                <c:pt idx="23">
                  <c:v>-2050.6215635392145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7F-4ED5-885A-11E409D99CDC}"/>
            </c:ext>
          </c:extLst>
        </c:ser>
        <c:ser>
          <c:idx val="6"/>
          <c:order val="5"/>
          <c:tx>
            <c:strRef>
              <c:f>'G V.1'!$N$2</c:f>
              <c:strCache>
                <c:ptCount val="1"/>
                <c:pt idx="0">
                  <c:v>Var. Deuda CP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V.1'!$N$3:$N$26</c:f>
              <c:numCache>
                <c:formatCode>0.00</c:formatCode>
                <c:ptCount val="24"/>
                <c:pt idx="0">
                  <c:v>79.576845964683514</c:v>
                </c:pt>
                <c:pt idx="1">
                  <c:v>-71.382506130365755</c:v>
                </c:pt>
                <c:pt idx="2">
                  <c:v>-48.224201714767311</c:v>
                </c:pt>
                <c:pt idx="3">
                  <c:v>287.15450645697109</c:v>
                </c:pt>
                <c:pt idx="4">
                  <c:v>-22.681592075227417</c:v>
                </c:pt>
                <c:pt idx="5">
                  <c:v>-22.413085552156421</c:v>
                </c:pt>
                <c:pt idx="6">
                  <c:v>107.33382143995971</c:v>
                </c:pt>
                <c:pt idx="7">
                  <c:v>375.17177394481934</c:v>
                </c:pt>
                <c:pt idx="8">
                  <c:v>-55.167054226359596</c:v>
                </c:pt>
                <c:pt idx="9">
                  <c:v>-38.362946532963548</c:v>
                </c:pt>
                <c:pt idx="10">
                  <c:v>-41.989151130604036</c:v>
                </c:pt>
                <c:pt idx="11">
                  <c:v>104.14132217708983</c:v>
                </c:pt>
                <c:pt idx="12">
                  <c:v>-171.65505297446325</c:v>
                </c:pt>
                <c:pt idx="13">
                  <c:v>-975.09026994068836</c:v>
                </c:pt>
                <c:pt idx="14">
                  <c:v>-405.9884768843628</c:v>
                </c:pt>
                <c:pt idx="15">
                  <c:v>185.97586697345551</c:v>
                </c:pt>
                <c:pt idx="16">
                  <c:v>-64.618770075329735</c:v>
                </c:pt>
                <c:pt idx="17">
                  <c:v>-178.53166266572867</c:v>
                </c:pt>
                <c:pt idx="18">
                  <c:v>210.11838593915789</c:v>
                </c:pt>
                <c:pt idx="19">
                  <c:v>585.28949999999986</c:v>
                </c:pt>
                <c:pt idx="20">
                  <c:v>320.98914732805753</c:v>
                </c:pt>
                <c:pt idx="21">
                  <c:v>401.70875457014472</c:v>
                </c:pt>
                <c:pt idx="22">
                  <c:v>75.226340152107696</c:v>
                </c:pt>
                <c:pt idx="23">
                  <c:v>675.97471391535555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7F-4ED5-885A-11E409D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073634847"/>
        <c:axId val="2073636095"/>
      </c:barChart>
      <c:lineChart>
        <c:grouping val="standard"/>
        <c:varyColors val="0"/>
        <c:ser>
          <c:idx val="2"/>
          <c:order val="1"/>
          <c:tx>
            <c:strRef>
              <c:f>'G V.1'!$J$2</c:f>
              <c:strCache>
                <c:ptCount val="1"/>
                <c:pt idx="0">
                  <c:v>Consumo</c:v>
                </c:pt>
              </c:strCache>
            </c:strRef>
          </c:tx>
          <c:spPr>
            <a:ln w="28575" cap="rnd">
              <a:solidFill>
                <a:srgbClr val="0072B2"/>
              </a:solidFill>
              <a:round/>
            </a:ln>
            <a:effectLst/>
          </c:spPr>
          <c:marker>
            <c:symbol val="none"/>
          </c:marker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V.1'!$J$3:$J$26</c:f>
              <c:numCache>
                <c:formatCode>0.00</c:formatCode>
                <c:ptCount val="24"/>
                <c:pt idx="0">
                  <c:v>30657.905640750523</c:v>
                </c:pt>
                <c:pt idx="1">
                  <c:v>31395.005021847355</c:v>
                </c:pt>
                <c:pt idx="2">
                  <c:v>31222.162319541494</c:v>
                </c:pt>
                <c:pt idx="3">
                  <c:v>34059.880336285241</c:v>
                </c:pt>
                <c:pt idx="4">
                  <c:v>31578.545731401649</c:v>
                </c:pt>
                <c:pt idx="5">
                  <c:v>32826.907709904212</c:v>
                </c:pt>
                <c:pt idx="6">
                  <c:v>32355.572268708962</c:v>
                </c:pt>
                <c:pt idx="7">
                  <c:v>34770.401354590322</c:v>
                </c:pt>
                <c:pt idx="8">
                  <c:v>31765.232212779185</c:v>
                </c:pt>
                <c:pt idx="9">
                  <c:v>33212.634306689404</c:v>
                </c:pt>
                <c:pt idx="10">
                  <c:v>32910.652477407588</c:v>
                </c:pt>
                <c:pt idx="11">
                  <c:v>33658.57423119351</c:v>
                </c:pt>
                <c:pt idx="12">
                  <c:v>32151.572034762004</c:v>
                </c:pt>
                <c:pt idx="13">
                  <c:v>26206.891769570986</c:v>
                </c:pt>
                <c:pt idx="14">
                  <c:v>30364.023406736156</c:v>
                </c:pt>
                <c:pt idx="15">
                  <c:v>35814.054823302336</c:v>
                </c:pt>
                <c:pt idx="16">
                  <c:v>34243.302135557438</c:v>
                </c:pt>
                <c:pt idx="17">
                  <c:v>36257.610822642833</c:v>
                </c:pt>
                <c:pt idx="18">
                  <c:v>38915.793866180298</c:v>
                </c:pt>
                <c:pt idx="19">
                  <c:v>41819.661992011999</c:v>
                </c:pt>
                <c:pt idx="20">
                  <c:v>38876.387299142225</c:v>
                </c:pt>
                <c:pt idx="21">
                  <c:v>39069.821248058113</c:v>
                </c:pt>
                <c:pt idx="22">
                  <c:v>38164.130678151218</c:v>
                </c:pt>
                <c:pt idx="23">
                  <c:v>39514.970169177526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F-4ED5-885A-11E409D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634847"/>
        <c:axId val="2073636095"/>
      </c:lineChart>
      <c:lineChart>
        <c:grouping val="standard"/>
        <c:varyColors val="0"/>
        <c:ser>
          <c:idx val="3"/>
          <c:order val="2"/>
          <c:tx>
            <c:strRef>
              <c:f>'G V.1'!$K$2</c:f>
              <c:strCache>
                <c:ptCount val="1"/>
                <c:pt idx="0">
                  <c:v>IPC (ED)</c:v>
                </c:pt>
              </c:strCache>
            </c:strRef>
          </c:tx>
          <c:spPr>
            <a:ln w="28575" cap="rnd">
              <a:solidFill>
                <a:srgbClr val="00CC99"/>
              </a:solidFill>
              <a:round/>
            </a:ln>
            <a:effectLst/>
          </c:spPr>
          <c:marker>
            <c:symbol val="none"/>
          </c:marker>
          <c:cat>
            <c:numRef>
              <c:f>'G V.1'!$H$3:$H$26</c:f>
              <c:numCache>
                <c:formatCode>m/d/yyyy</c:formatCode>
                <c:ptCount val="24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</c:numCache>
            </c:numRef>
          </c:cat>
          <c:val>
            <c:numRef>
              <c:f>'G V.1'!$K$3:$K$26</c:f>
              <c:numCache>
                <c:formatCode>0.00</c:formatCode>
                <c:ptCount val="24"/>
                <c:pt idx="0">
                  <c:v>2.7431149835392001</c:v>
                </c:pt>
                <c:pt idx="1">
                  <c:v>1.6973592853018999</c:v>
                </c:pt>
                <c:pt idx="2">
                  <c:v>1.4514575273489001</c:v>
                </c:pt>
                <c:pt idx="3">
                  <c:v>2.2695936357351001</c:v>
                </c:pt>
                <c:pt idx="4">
                  <c:v>1.8099884391862999</c:v>
                </c:pt>
                <c:pt idx="5">
                  <c:v>2.5484000770851001</c:v>
                </c:pt>
                <c:pt idx="6">
                  <c:v>3.1378451569018999</c:v>
                </c:pt>
                <c:pt idx="7">
                  <c:v>2.5632223107145999</c:v>
                </c:pt>
                <c:pt idx="8">
                  <c:v>2.0045923379272002</c:v>
                </c:pt>
                <c:pt idx="9">
                  <c:v>2.3052039449000001</c:v>
                </c:pt>
                <c:pt idx="10">
                  <c:v>2.1131105928945999</c:v>
                </c:pt>
                <c:pt idx="11">
                  <c:v>3.0004802111352999</c:v>
                </c:pt>
                <c:pt idx="12">
                  <c:v>3.7362014340751002</c:v>
                </c:pt>
                <c:pt idx="13">
                  <c:v>2.6280313813905001</c:v>
                </c:pt>
                <c:pt idx="14">
                  <c:v>3.0837120862916998</c:v>
                </c:pt>
                <c:pt idx="15">
                  <c:v>2.9728708994124999</c:v>
                </c:pt>
                <c:pt idx="16">
                  <c:v>2.8880431373238</c:v>
                </c:pt>
                <c:pt idx="17">
                  <c:v>3.8043069830532001</c:v>
                </c:pt>
                <c:pt idx="18">
                  <c:v>5.3413926248522001</c:v>
                </c:pt>
                <c:pt idx="19">
                  <c:v>7.1728409304692997</c:v>
                </c:pt>
                <c:pt idx="20">
                  <c:v>9.4043689169625999</c:v>
                </c:pt>
                <c:pt idx="21">
                  <c:v>12.493397786233</c:v>
                </c:pt>
                <c:pt idx="22">
                  <c:v>13.731331711993001</c:v>
                </c:pt>
                <c:pt idx="23">
                  <c:v>12.78165414745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F-4ED5-885A-11E409D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507311"/>
        <c:axId val="2028506895"/>
      </c:lineChart>
      <c:catAx>
        <c:axId val="207363484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3636095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073636095"/>
        <c:scaling>
          <c:orientation val="minMax"/>
          <c:max val="6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3634847"/>
        <c:crosses val="autoZero"/>
        <c:crossBetween val="between"/>
        <c:majorUnit val="10000"/>
      </c:valAx>
      <c:valAx>
        <c:axId val="2028506895"/>
        <c:scaling>
          <c:orientation val="minMax"/>
          <c:max val="16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8507311"/>
        <c:crosses val="max"/>
        <c:crossBetween val="between"/>
        <c:majorUnit val="2"/>
      </c:valAx>
      <c:dateAx>
        <c:axId val="20285073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28506895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2556676803105069"/>
          <c:y val="1.1952414054600607E-2"/>
          <c:w val="0.797433144505725"/>
          <c:h val="0.131686678463094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2"/>
          <c:order val="2"/>
          <c:tx>
            <c:strRef>
              <c:f>'G V.10'!$J$2</c:f>
              <c:strCache>
                <c:ptCount val="1"/>
                <c:pt idx="0">
                  <c:v>Tasas Hipotecarias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V.10'!$H$3:$H$54</c:f>
              <c:numCache>
                <c:formatCode>mmm\-yy</c:formatCode>
                <c:ptCount val="5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</c:numCache>
            </c:numRef>
          </c:cat>
          <c:val>
            <c:numRef>
              <c:f>'G V.10'!$J$3:$J$54</c:f>
              <c:numCache>
                <c:formatCode>0.00</c:formatCode>
                <c:ptCount val="52"/>
                <c:pt idx="0">
                  <c:v>3.24</c:v>
                </c:pt>
                <c:pt idx="1">
                  <c:v>3.23</c:v>
                </c:pt>
                <c:pt idx="2">
                  <c:v>3.18</c:v>
                </c:pt>
                <c:pt idx="3">
                  <c:v>3.04</c:v>
                </c:pt>
                <c:pt idx="4">
                  <c:v>2.9</c:v>
                </c:pt>
                <c:pt idx="5">
                  <c:v>2.78</c:v>
                </c:pt>
                <c:pt idx="6">
                  <c:v>2.5499999999999998</c:v>
                </c:pt>
                <c:pt idx="7">
                  <c:v>2.38</c:v>
                </c:pt>
                <c:pt idx="8">
                  <c:v>2.17</c:v>
                </c:pt>
                <c:pt idx="9">
                  <c:v>1.99</c:v>
                </c:pt>
                <c:pt idx="10">
                  <c:v>1.99</c:v>
                </c:pt>
                <c:pt idx="11">
                  <c:v>2.1800000000000002</c:v>
                </c:pt>
                <c:pt idx="12">
                  <c:v>2.4</c:v>
                </c:pt>
                <c:pt idx="13">
                  <c:v>2.5</c:v>
                </c:pt>
                <c:pt idx="14">
                  <c:v>2.6</c:v>
                </c:pt>
                <c:pt idx="15">
                  <c:v>2.93</c:v>
                </c:pt>
                <c:pt idx="16">
                  <c:v>2.86</c:v>
                </c:pt>
                <c:pt idx="17">
                  <c:v>2.79</c:v>
                </c:pt>
                <c:pt idx="18">
                  <c:v>2.64</c:v>
                </c:pt>
                <c:pt idx="19">
                  <c:v>2.58</c:v>
                </c:pt>
                <c:pt idx="20">
                  <c:v>2.35</c:v>
                </c:pt>
                <c:pt idx="21">
                  <c:v>2.4700000000000002</c:v>
                </c:pt>
                <c:pt idx="22">
                  <c:v>2.42</c:v>
                </c:pt>
                <c:pt idx="23">
                  <c:v>2.39</c:v>
                </c:pt>
                <c:pt idx="24">
                  <c:v>2.34</c:v>
                </c:pt>
                <c:pt idx="25">
                  <c:v>2.34</c:v>
                </c:pt>
                <c:pt idx="26">
                  <c:v>2.31</c:v>
                </c:pt>
                <c:pt idx="27">
                  <c:v>2.36</c:v>
                </c:pt>
                <c:pt idx="28">
                  <c:v>2.4</c:v>
                </c:pt>
                <c:pt idx="29">
                  <c:v>2.5099999999999998</c:v>
                </c:pt>
                <c:pt idx="30">
                  <c:v>2.81</c:v>
                </c:pt>
                <c:pt idx="31">
                  <c:v>3.1</c:v>
                </c:pt>
                <c:pt idx="32">
                  <c:v>3.29</c:v>
                </c:pt>
                <c:pt idx="33">
                  <c:v>3.56</c:v>
                </c:pt>
                <c:pt idx="34">
                  <c:v>3.91</c:v>
                </c:pt>
                <c:pt idx="35">
                  <c:v>4</c:v>
                </c:pt>
                <c:pt idx="36">
                  <c:v>4.2</c:v>
                </c:pt>
                <c:pt idx="37">
                  <c:v>4.3899999999999997</c:v>
                </c:pt>
                <c:pt idx="38">
                  <c:v>4.45</c:v>
                </c:pt>
                <c:pt idx="39">
                  <c:v>4.41</c:v>
                </c:pt>
                <c:pt idx="40">
                  <c:v>4.3499999999999996</c:v>
                </c:pt>
                <c:pt idx="41">
                  <c:v>4.32</c:v>
                </c:pt>
                <c:pt idx="42">
                  <c:v>4.3099999999999996</c:v>
                </c:pt>
                <c:pt idx="43">
                  <c:v>4.2300000000000004</c:v>
                </c:pt>
                <c:pt idx="44">
                  <c:v>4.32</c:v>
                </c:pt>
                <c:pt idx="45">
                  <c:v>4.53</c:v>
                </c:pt>
                <c:pt idx="46">
                  <c:v>4.6399999999999997</c:v>
                </c:pt>
                <c:pt idx="47">
                  <c:v>4.4400000000000004</c:v>
                </c:pt>
                <c:pt idx="48" formatCode="General">
                  <c:v>4.32</c:v>
                </c:pt>
                <c:pt idx="49" formatCode="General">
                  <c:v>4.29</c:v>
                </c:pt>
                <c:pt idx="50" formatCode="General">
                  <c:v>4.3099999999999996</c:v>
                </c:pt>
                <c:pt idx="51" formatCode="General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B-4317-875D-92D5E84A3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203888"/>
        <c:axId val="5249843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 V.10'!$H$3:$H$54</c15:sqref>
                        </c15:formulaRef>
                      </c:ext>
                    </c:extLst>
                    <c:numCache>
                      <c:formatCode>mmm\-yy</c:formatCode>
                      <c:ptCount val="52"/>
                      <c:pt idx="0">
                        <c:v>43466</c:v>
                      </c:pt>
                      <c:pt idx="1">
                        <c:v>43497</c:v>
                      </c:pt>
                      <c:pt idx="2">
                        <c:v>43525</c:v>
                      </c:pt>
                      <c:pt idx="3">
                        <c:v>43556</c:v>
                      </c:pt>
                      <c:pt idx="4">
                        <c:v>43586</c:v>
                      </c:pt>
                      <c:pt idx="5">
                        <c:v>43617</c:v>
                      </c:pt>
                      <c:pt idx="6">
                        <c:v>43647</c:v>
                      </c:pt>
                      <c:pt idx="7">
                        <c:v>43678</c:v>
                      </c:pt>
                      <c:pt idx="8">
                        <c:v>43709</c:v>
                      </c:pt>
                      <c:pt idx="9">
                        <c:v>43739</c:v>
                      </c:pt>
                      <c:pt idx="10">
                        <c:v>43770</c:v>
                      </c:pt>
                      <c:pt idx="11">
                        <c:v>43800</c:v>
                      </c:pt>
                      <c:pt idx="12">
                        <c:v>43831</c:v>
                      </c:pt>
                      <c:pt idx="13">
                        <c:v>43862</c:v>
                      </c:pt>
                      <c:pt idx="14">
                        <c:v>43891</c:v>
                      </c:pt>
                      <c:pt idx="15">
                        <c:v>43922</c:v>
                      </c:pt>
                      <c:pt idx="16">
                        <c:v>43952</c:v>
                      </c:pt>
                      <c:pt idx="17">
                        <c:v>43983</c:v>
                      </c:pt>
                      <c:pt idx="18">
                        <c:v>44013</c:v>
                      </c:pt>
                      <c:pt idx="19">
                        <c:v>44044</c:v>
                      </c:pt>
                      <c:pt idx="20">
                        <c:v>44075</c:v>
                      </c:pt>
                      <c:pt idx="21">
                        <c:v>44105</c:v>
                      </c:pt>
                      <c:pt idx="22">
                        <c:v>44136</c:v>
                      </c:pt>
                      <c:pt idx="23">
                        <c:v>44166</c:v>
                      </c:pt>
                      <c:pt idx="24">
                        <c:v>44197</c:v>
                      </c:pt>
                      <c:pt idx="25">
                        <c:v>44228</c:v>
                      </c:pt>
                      <c:pt idx="26">
                        <c:v>44256</c:v>
                      </c:pt>
                      <c:pt idx="27">
                        <c:v>44287</c:v>
                      </c:pt>
                      <c:pt idx="28">
                        <c:v>44317</c:v>
                      </c:pt>
                      <c:pt idx="29">
                        <c:v>44348</c:v>
                      </c:pt>
                      <c:pt idx="30">
                        <c:v>44378</c:v>
                      </c:pt>
                      <c:pt idx="31">
                        <c:v>44409</c:v>
                      </c:pt>
                      <c:pt idx="32">
                        <c:v>44440</c:v>
                      </c:pt>
                      <c:pt idx="33">
                        <c:v>44470</c:v>
                      </c:pt>
                      <c:pt idx="34">
                        <c:v>44501</c:v>
                      </c:pt>
                      <c:pt idx="35">
                        <c:v>44531</c:v>
                      </c:pt>
                      <c:pt idx="36">
                        <c:v>44562</c:v>
                      </c:pt>
                      <c:pt idx="37">
                        <c:v>44593</c:v>
                      </c:pt>
                      <c:pt idx="38">
                        <c:v>44621</c:v>
                      </c:pt>
                      <c:pt idx="39">
                        <c:v>44652</c:v>
                      </c:pt>
                      <c:pt idx="40">
                        <c:v>44682</c:v>
                      </c:pt>
                      <c:pt idx="41">
                        <c:v>44713</c:v>
                      </c:pt>
                      <c:pt idx="42">
                        <c:v>44743</c:v>
                      </c:pt>
                      <c:pt idx="43">
                        <c:v>44774</c:v>
                      </c:pt>
                      <c:pt idx="44">
                        <c:v>44805</c:v>
                      </c:pt>
                      <c:pt idx="45">
                        <c:v>44835</c:v>
                      </c:pt>
                      <c:pt idx="46">
                        <c:v>44866</c:v>
                      </c:pt>
                      <c:pt idx="47">
                        <c:v>44896</c:v>
                      </c:pt>
                      <c:pt idx="48">
                        <c:v>44927</c:v>
                      </c:pt>
                      <c:pt idx="49">
                        <c:v>44958</c:v>
                      </c:pt>
                      <c:pt idx="50">
                        <c:v>44986</c:v>
                      </c:pt>
                      <c:pt idx="51">
                        <c:v>45017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V.10!#REF!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91B-4317-875D-92D5E84A3BD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'G V.10'!$I$2</c:f>
              <c:strCache>
                <c:ptCount val="1"/>
                <c:pt idx="0">
                  <c:v>Tasas Consumo (ED)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V.10'!$H$3:$H$54</c:f>
              <c:numCache>
                <c:formatCode>mmm\-yy</c:formatCode>
                <c:ptCount val="5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</c:numCache>
            </c:numRef>
          </c:cat>
          <c:val>
            <c:numRef>
              <c:f>'G V.10'!$I$3:$I$54</c:f>
              <c:numCache>
                <c:formatCode>0.00</c:formatCode>
                <c:ptCount val="52"/>
                <c:pt idx="0">
                  <c:v>21.55</c:v>
                </c:pt>
                <c:pt idx="1">
                  <c:v>22.14</c:v>
                </c:pt>
                <c:pt idx="2">
                  <c:v>20.95</c:v>
                </c:pt>
                <c:pt idx="3">
                  <c:v>21.04</c:v>
                </c:pt>
                <c:pt idx="4">
                  <c:v>20.59</c:v>
                </c:pt>
                <c:pt idx="5">
                  <c:v>20.74</c:v>
                </c:pt>
                <c:pt idx="6">
                  <c:v>20.49</c:v>
                </c:pt>
                <c:pt idx="7">
                  <c:v>19.77</c:v>
                </c:pt>
                <c:pt idx="8">
                  <c:v>19.96</c:v>
                </c:pt>
                <c:pt idx="9">
                  <c:v>19.38</c:v>
                </c:pt>
                <c:pt idx="10">
                  <c:v>19.63</c:v>
                </c:pt>
                <c:pt idx="11">
                  <c:v>19.21</c:v>
                </c:pt>
                <c:pt idx="12">
                  <c:v>20.16</c:v>
                </c:pt>
                <c:pt idx="13">
                  <c:v>20.67</c:v>
                </c:pt>
                <c:pt idx="14">
                  <c:v>20.82</c:v>
                </c:pt>
                <c:pt idx="15">
                  <c:v>18.91</c:v>
                </c:pt>
                <c:pt idx="16">
                  <c:v>20.86</c:v>
                </c:pt>
                <c:pt idx="17">
                  <c:v>19.89</c:v>
                </c:pt>
                <c:pt idx="18">
                  <c:v>20.07</c:v>
                </c:pt>
                <c:pt idx="19">
                  <c:v>19.63</c:v>
                </c:pt>
                <c:pt idx="20">
                  <c:v>18.89</c:v>
                </c:pt>
                <c:pt idx="21">
                  <c:v>19.37</c:v>
                </c:pt>
                <c:pt idx="22">
                  <c:v>19.02</c:v>
                </c:pt>
                <c:pt idx="23">
                  <c:v>19.41</c:v>
                </c:pt>
                <c:pt idx="24">
                  <c:v>19.32</c:v>
                </c:pt>
                <c:pt idx="25">
                  <c:v>20.04</c:v>
                </c:pt>
                <c:pt idx="26">
                  <c:v>18.25</c:v>
                </c:pt>
                <c:pt idx="27">
                  <c:v>18.87</c:v>
                </c:pt>
                <c:pt idx="28">
                  <c:v>18.07</c:v>
                </c:pt>
                <c:pt idx="29">
                  <c:v>18.05</c:v>
                </c:pt>
                <c:pt idx="30">
                  <c:v>18.28</c:v>
                </c:pt>
                <c:pt idx="31">
                  <c:v>18.02</c:v>
                </c:pt>
                <c:pt idx="32">
                  <c:v>19.34</c:v>
                </c:pt>
                <c:pt idx="33">
                  <c:v>19.79</c:v>
                </c:pt>
                <c:pt idx="34">
                  <c:v>20.91</c:v>
                </c:pt>
                <c:pt idx="35">
                  <c:v>22.02</c:v>
                </c:pt>
                <c:pt idx="36">
                  <c:v>22.96</c:v>
                </c:pt>
                <c:pt idx="37">
                  <c:v>24.33</c:v>
                </c:pt>
                <c:pt idx="38">
                  <c:v>23.65</c:v>
                </c:pt>
                <c:pt idx="39">
                  <c:v>24.82</c:v>
                </c:pt>
                <c:pt idx="40">
                  <c:v>25.11</c:v>
                </c:pt>
                <c:pt idx="41">
                  <c:v>26.26</c:v>
                </c:pt>
                <c:pt idx="42">
                  <c:v>27.06</c:v>
                </c:pt>
                <c:pt idx="43">
                  <c:v>26.83</c:v>
                </c:pt>
                <c:pt idx="44">
                  <c:v>27.93</c:v>
                </c:pt>
                <c:pt idx="45">
                  <c:v>27.46</c:v>
                </c:pt>
                <c:pt idx="46">
                  <c:v>27.69</c:v>
                </c:pt>
                <c:pt idx="47">
                  <c:v>28.13</c:v>
                </c:pt>
                <c:pt idx="48" formatCode="General">
                  <c:v>28.69</c:v>
                </c:pt>
                <c:pt idx="49" formatCode="General">
                  <c:v>29.37</c:v>
                </c:pt>
                <c:pt idx="50" formatCode="General">
                  <c:v>27.66</c:v>
                </c:pt>
                <c:pt idx="51" formatCode="General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B-4317-875D-92D5E84A3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114096"/>
        <c:axId val="532182640"/>
      </c:lineChart>
      <c:dateAx>
        <c:axId val="5322038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24984368"/>
        <c:crosses val="autoZero"/>
        <c:auto val="1"/>
        <c:lblOffset val="100"/>
        <c:baseTimeUnit val="months"/>
        <c:majorUnit val="12"/>
        <c:majorTimeUnit val="months"/>
      </c:dateAx>
      <c:valAx>
        <c:axId val="524984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2203888"/>
        <c:crosses val="autoZero"/>
        <c:crossBetween val="midCat"/>
        <c:majorUnit val="1"/>
      </c:valAx>
      <c:valAx>
        <c:axId val="532182640"/>
        <c:scaling>
          <c:orientation val="minMax"/>
          <c:max val="40"/>
          <c:min val="15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2114096"/>
        <c:crosses val="max"/>
        <c:crossBetween val="between"/>
      </c:valAx>
      <c:dateAx>
        <c:axId val="5321140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3218264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V.11'!$I$2</c:f>
              <c:strCache>
                <c:ptCount val="1"/>
                <c:pt idx="0">
                  <c:v>Consumo 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V.11'!$H$3:$H$19</c:f>
              <c:numCache>
                <c:formatCode>mmm\-yy</c:formatCode>
                <c:ptCount val="17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</c:numCache>
            </c:numRef>
          </c:cat>
          <c:val>
            <c:numRef>
              <c:f>'G V.11'!$I$3:$I$19</c:f>
              <c:numCache>
                <c:formatCode>0.0</c:formatCode>
                <c:ptCount val="17"/>
                <c:pt idx="0">
                  <c:v>8.3333333333333321</c:v>
                </c:pt>
                <c:pt idx="1">
                  <c:v>8.3333333333333321</c:v>
                </c:pt>
                <c:pt idx="2">
                  <c:v>0</c:v>
                </c:pt>
                <c:pt idx="3">
                  <c:v>-50</c:v>
                </c:pt>
                <c:pt idx="4">
                  <c:v>-83.333333333333343</c:v>
                </c:pt>
                <c:pt idx="5">
                  <c:v>-75</c:v>
                </c:pt>
                <c:pt idx="6">
                  <c:v>-41.666666666666664</c:v>
                </c:pt>
                <c:pt idx="7">
                  <c:v>24.999999999999996</c:v>
                </c:pt>
                <c:pt idx="8">
                  <c:v>33.333333333333343</c:v>
                </c:pt>
                <c:pt idx="9">
                  <c:v>24.999999999999996</c:v>
                </c:pt>
                <c:pt idx="10">
                  <c:v>41.666666666666671</c:v>
                </c:pt>
                <c:pt idx="11">
                  <c:v>8.3333333333333357</c:v>
                </c:pt>
                <c:pt idx="12">
                  <c:v>0</c:v>
                </c:pt>
                <c:pt idx="13">
                  <c:v>-16.666666666666664</c:v>
                </c:pt>
                <c:pt idx="14">
                  <c:v>-33.333333333333329</c:v>
                </c:pt>
                <c:pt idx="15">
                  <c:v>-41.666666666666657</c:v>
                </c:pt>
                <c:pt idx="16">
                  <c:v>-54.545454545454547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D-4D5F-822B-79961C089027}"/>
            </c:ext>
          </c:extLst>
        </c:ser>
        <c:ser>
          <c:idx val="1"/>
          <c:order val="1"/>
          <c:tx>
            <c:strRef>
              <c:f>'G V.11'!$J$2</c:f>
              <c:strCache>
                <c:ptCount val="1"/>
                <c:pt idx="0">
                  <c:v>Hipotecario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V.11'!$H$3:$H$19</c:f>
              <c:numCache>
                <c:formatCode>mmm\-yy</c:formatCode>
                <c:ptCount val="17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</c:numCache>
            </c:numRef>
          </c:cat>
          <c:val>
            <c:numRef>
              <c:f>'G V.11'!$J$3:$J$19</c:f>
              <c:numCache>
                <c:formatCode>0.0</c:formatCode>
                <c:ptCount val="17"/>
                <c:pt idx="0">
                  <c:v>18.181818181818183</c:v>
                </c:pt>
                <c:pt idx="1">
                  <c:v>9.0909090909090917</c:v>
                </c:pt>
                <c:pt idx="2">
                  <c:v>0</c:v>
                </c:pt>
                <c:pt idx="3">
                  <c:v>-18.181818181818183</c:v>
                </c:pt>
                <c:pt idx="4">
                  <c:v>-54.545454545454547</c:v>
                </c:pt>
                <c:pt idx="5">
                  <c:v>-81.818181818181813</c:v>
                </c:pt>
                <c:pt idx="6">
                  <c:v>-36.36363636363636</c:v>
                </c:pt>
                <c:pt idx="7">
                  <c:v>18.18181818181818</c:v>
                </c:pt>
                <c:pt idx="8">
                  <c:v>36.363636363636367</c:v>
                </c:pt>
                <c:pt idx="9">
                  <c:v>0</c:v>
                </c:pt>
                <c:pt idx="10">
                  <c:v>9.0909090909090917</c:v>
                </c:pt>
                <c:pt idx="11">
                  <c:v>-18.181818181818176</c:v>
                </c:pt>
                <c:pt idx="12">
                  <c:v>0</c:v>
                </c:pt>
                <c:pt idx="13">
                  <c:v>0</c:v>
                </c:pt>
                <c:pt idx="14">
                  <c:v>-9.0909090909090917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D-4D5F-822B-79961C08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559567"/>
        <c:axId val="1220312127"/>
      </c:lineChart>
      <c:dateAx>
        <c:axId val="1219559567"/>
        <c:scaling>
          <c:orientation val="minMax"/>
          <c:max val="45078"/>
          <c:min val="4355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20312127"/>
        <c:crosses val="autoZero"/>
        <c:auto val="1"/>
        <c:lblOffset val="100"/>
        <c:baseTimeUnit val="months"/>
        <c:majorUnit val="12"/>
        <c:majorTimeUnit val="months"/>
      </c:dateAx>
      <c:valAx>
        <c:axId val="1220312127"/>
        <c:scaling>
          <c:orientation val="minMax"/>
          <c:max val="100"/>
          <c:min val="-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19559567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V.12'!$I$2</c:f>
              <c:strCache>
                <c:ptCount val="1"/>
                <c:pt idx="0">
                  <c:v>Cuentas Vista y Corrientes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V.12'!$H$3:$H$19</c:f>
              <c:numCache>
                <c:formatCode>mmm\-yy</c:formatCode>
                <c:ptCount val="17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</c:numCache>
            </c:numRef>
          </c:cat>
          <c:val>
            <c:numRef>
              <c:f>'G V.12'!$I$3:$I$19</c:f>
              <c:numCache>
                <c:formatCode>0.00</c:formatCode>
                <c:ptCount val="17"/>
                <c:pt idx="0">
                  <c:v>5.6080899956803343</c:v>
                </c:pt>
                <c:pt idx="1">
                  <c:v>5.759700020238177</c:v>
                </c:pt>
                <c:pt idx="2">
                  <c:v>5.7951757149366561</c:v>
                </c:pt>
                <c:pt idx="3">
                  <c:v>6.1654434949476871</c:v>
                </c:pt>
                <c:pt idx="4">
                  <c:v>6.4299139738033668</c:v>
                </c:pt>
                <c:pt idx="5">
                  <c:v>7.7304598915655314</c:v>
                </c:pt>
                <c:pt idx="6">
                  <c:v>10.260759199043775</c:v>
                </c:pt>
                <c:pt idx="7">
                  <c:v>11.390393600908133</c:v>
                </c:pt>
                <c:pt idx="8">
                  <c:v>12.604909074030932</c:v>
                </c:pt>
                <c:pt idx="9">
                  <c:v>13.296821577838333</c:v>
                </c:pt>
                <c:pt idx="10">
                  <c:v>13.511642905044214</c:v>
                </c:pt>
                <c:pt idx="11">
                  <c:v>12.371544724978625</c:v>
                </c:pt>
                <c:pt idx="12">
                  <c:v>10.790565712945103</c:v>
                </c:pt>
                <c:pt idx="13">
                  <c:v>9.3643571875331961</c:v>
                </c:pt>
                <c:pt idx="14">
                  <c:v>8.3912121932345141</c:v>
                </c:pt>
                <c:pt idx="15">
                  <c:v>7.3000880591120021</c:v>
                </c:pt>
                <c:pt idx="16">
                  <c:v>6.8800949181193269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8-49D9-B1DF-AB0CC41EE175}"/>
            </c:ext>
          </c:extLst>
        </c:ser>
        <c:ser>
          <c:idx val="1"/>
          <c:order val="1"/>
          <c:tx>
            <c:strRef>
              <c:f>'G V.12'!$J$2</c:f>
              <c:strCache>
                <c:ptCount val="1"/>
                <c:pt idx="0">
                  <c:v>Depósitos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V.12'!$H$3:$H$19</c:f>
              <c:numCache>
                <c:formatCode>mmm\-yy</c:formatCode>
                <c:ptCount val="17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</c:numCache>
            </c:numRef>
          </c:cat>
          <c:val>
            <c:numRef>
              <c:f>'G V.12'!$J$3:$J$19</c:f>
              <c:numCache>
                <c:formatCode>0.00</c:formatCode>
                <c:ptCount val="17"/>
                <c:pt idx="0">
                  <c:v>11.296041923657757</c:v>
                </c:pt>
                <c:pt idx="1">
                  <c:v>11.352862964251468</c:v>
                </c:pt>
                <c:pt idx="2">
                  <c:v>11.145705437173813</c:v>
                </c:pt>
                <c:pt idx="3">
                  <c:v>11.080548824138361</c:v>
                </c:pt>
                <c:pt idx="4">
                  <c:v>11.020689261987298</c:v>
                </c:pt>
                <c:pt idx="5">
                  <c:v>11.217387188717797</c:v>
                </c:pt>
                <c:pt idx="6">
                  <c:v>11.909084556267695</c:v>
                </c:pt>
                <c:pt idx="7">
                  <c:v>12.265581791212847</c:v>
                </c:pt>
                <c:pt idx="8">
                  <c:v>12.482190791312393</c:v>
                </c:pt>
                <c:pt idx="9">
                  <c:v>12.648107616213188</c:v>
                </c:pt>
                <c:pt idx="10">
                  <c:v>13.018105790926851</c:v>
                </c:pt>
                <c:pt idx="11">
                  <c:v>13.319736033078794</c:v>
                </c:pt>
                <c:pt idx="12">
                  <c:v>13.372179280578978</c:v>
                </c:pt>
                <c:pt idx="13">
                  <c:v>14.006035752461344</c:v>
                </c:pt>
                <c:pt idx="14">
                  <c:v>15.181868189327993</c:v>
                </c:pt>
                <c:pt idx="15">
                  <c:v>15.377454057072137</c:v>
                </c:pt>
                <c:pt idx="16">
                  <c:v>15.732555315990032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8-49D9-B1DF-AB0CC41E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186928"/>
        <c:axId val="1206185264"/>
      </c:lineChart>
      <c:lineChart>
        <c:grouping val="standard"/>
        <c:varyColors val="0"/>
        <c:ser>
          <c:idx val="2"/>
          <c:order val="2"/>
          <c:tx>
            <c:strRef>
              <c:f>'G V.12'!$K$2</c:f>
              <c:strCache>
                <c:ptCount val="1"/>
                <c:pt idx="0">
                  <c:v>Total (ED)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V.12'!$H$3:$H$19</c:f>
              <c:numCache>
                <c:formatCode>mmm\-yy</c:formatCode>
                <c:ptCount val="17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</c:numCache>
            </c:numRef>
          </c:cat>
          <c:val>
            <c:numRef>
              <c:f>'G V.12'!$K$3:$K$19</c:f>
              <c:numCache>
                <c:formatCode>0.00</c:formatCode>
                <c:ptCount val="17"/>
                <c:pt idx="0">
                  <c:v>16.904131919338091</c:v>
                </c:pt>
                <c:pt idx="1">
                  <c:v>17.112562984489646</c:v>
                </c:pt>
                <c:pt idx="2">
                  <c:v>16.940881152110471</c:v>
                </c:pt>
                <c:pt idx="3">
                  <c:v>17.245992319086049</c:v>
                </c:pt>
                <c:pt idx="4">
                  <c:v>17.450603235790666</c:v>
                </c:pt>
                <c:pt idx="5">
                  <c:v>18.947847080283328</c:v>
                </c:pt>
                <c:pt idx="6">
                  <c:v>22.169843755311469</c:v>
                </c:pt>
                <c:pt idx="7">
                  <c:v>23.655975392120979</c:v>
                </c:pt>
                <c:pt idx="8">
                  <c:v>25.087099865343326</c:v>
                </c:pt>
                <c:pt idx="9">
                  <c:v>25.944929194051522</c:v>
                </c:pt>
                <c:pt idx="10">
                  <c:v>26.529748695971065</c:v>
                </c:pt>
                <c:pt idx="11">
                  <c:v>25.691280758057417</c:v>
                </c:pt>
                <c:pt idx="12">
                  <c:v>24.162744993524079</c:v>
                </c:pt>
                <c:pt idx="13">
                  <c:v>23.370392939994538</c:v>
                </c:pt>
                <c:pt idx="14">
                  <c:v>23.573080382562509</c:v>
                </c:pt>
                <c:pt idx="15">
                  <c:v>22.677542116184139</c:v>
                </c:pt>
                <c:pt idx="16">
                  <c:v>22.61265023410936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8-49D9-B1DF-AB0CC41E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85744"/>
        <c:axId val="193684496"/>
      </c:lineChart>
      <c:dateAx>
        <c:axId val="12061869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6185264"/>
        <c:crosses val="autoZero"/>
        <c:auto val="1"/>
        <c:lblOffset val="100"/>
        <c:baseTimeUnit val="months"/>
        <c:majorUnit val="12"/>
        <c:majorTimeUnit val="months"/>
      </c:dateAx>
      <c:valAx>
        <c:axId val="1206185264"/>
        <c:scaling>
          <c:orientation val="minMax"/>
          <c:max val="2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06186928"/>
        <c:crosses val="autoZero"/>
        <c:crossBetween val="between"/>
        <c:majorUnit val="5"/>
      </c:valAx>
      <c:valAx>
        <c:axId val="193684496"/>
        <c:scaling>
          <c:orientation val="minMax"/>
          <c:max val="3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3685744"/>
        <c:crosses val="max"/>
        <c:crossBetween val="between"/>
      </c:valAx>
      <c:dateAx>
        <c:axId val="1936857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9368449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6608065589602545E-2"/>
          <c:y val="3.6878374815316375E-2"/>
          <c:w val="0.48234417934433399"/>
          <c:h val="0.116373862487360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45485934802479E-2"/>
          <c:y val="0.13720077098078864"/>
          <c:w val="0.86386716766527871"/>
          <c:h val="0.7764067239635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V.13'!$I$2</c:f>
              <c:strCache>
                <c:ptCount val="1"/>
                <c:pt idx="0">
                  <c:v>Efectivo y depósitos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V.13'!$I$3:$I$30</c:f>
              <c:numCache>
                <c:formatCode>0.00</c:formatCode>
                <c:ptCount val="28"/>
                <c:pt idx="0">
                  <c:v>3.1388388261214115</c:v>
                </c:pt>
                <c:pt idx="1">
                  <c:v>3.1712875379804619</c:v>
                </c:pt>
                <c:pt idx="2">
                  <c:v>2.3897375713312972</c:v>
                </c:pt>
                <c:pt idx="3">
                  <c:v>1.8936169513251389</c:v>
                </c:pt>
                <c:pt idx="4">
                  <c:v>0.96850228363190893</c:v>
                </c:pt>
                <c:pt idx="5">
                  <c:v>0.67766782489334332</c:v>
                </c:pt>
                <c:pt idx="6">
                  <c:v>1.1818598436922343</c:v>
                </c:pt>
                <c:pt idx="7">
                  <c:v>1.2743892388618778</c:v>
                </c:pt>
                <c:pt idx="8">
                  <c:v>1.8749876192011099</c:v>
                </c:pt>
                <c:pt idx="9">
                  <c:v>2.213793333638316</c:v>
                </c:pt>
                <c:pt idx="10">
                  <c:v>1.8637636878155199</c:v>
                </c:pt>
                <c:pt idx="11">
                  <c:v>1.5564044431595694</c:v>
                </c:pt>
                <c:pt idx="12">
                  <c:v>1.4395455509182538</c:v>
                </c:pt>
                <c:pt idx="13">
                  <c:v>1.2535253039676442</c:v>
                </c:pt>
                <c:pt idx="14">
                  <c:v>0.93081306912274098</c:v>
                </c:pt>
                <c:pt idx="15">
                  <c:v>1.6737232584800656</c:v>
                </c:pt>
                <c:pt idx="16">
                  <c:v>2.223267775187177</c:v>
                </c:pt>
                <c:pt idx="17">
                  <c:v>3.9555845250896824</c:v>
                </c:pt>
                <c:pt idx="18">
                  <c:v>10.504174346847343</c:v>
                </c:pt>
                <c:pt idx="19">
                  <c:v>11.334906172743908</c:v>
                </c:pt>
                <c:pt idx="20">
                  <c:v>10.802425524728623</c:v>
                </c:pt>
                <c:pt idx="21">
                  <c:v>13.2793398475016</c:v>
                </c:pt>
                <c:pt idx="22">
                  <c:v>8.0677010709894148</c:v>
                </c:pt>
                <c:pt idx="23">
                  <c:v>6.3609964066374811</c:v>
                </c:pt>
                <c:pt idx="24">
                  <c:v>4.9965682615793359</c:v>
                </c:pt>
                <c:pt idx="25">
                  <c:v>5.9224322757652603E-2</c:v>
                </c:pt>
                <c:pt idx="26">
                  <c:v>-1.447594298462118</c:v>
                </c:pt>
                <c:pt idx="27">
                  <c:v>-1.799982630910161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4-494B-9770-97BD0CA59368}"/>
            </c:ext>
          </c:extLst>
        </c:ser>
        <c:ser>
          <c:idx val="1"/>
          <c:order val="1"/>
          <c:tx>
            <c:strRef>
              <c:f>'G V.13'!$J$2</c:f>
              <c:strCache>
                <c:ptCount val="1"/>
                <c:pt idx="0">
                  <c:v>Certificados de deuda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V.13'!$J$3:$J$30</c:f>
              <c:numCache>
                <c:formatCode>0.00</c:formatCode>
                <c:ptCount val="28"/>
                <c:pt idx="0">
                  <c:v>-4.673521326412489E-3</c:v>
                </c:pt>
                <c:pt idx="1">
                  <c:v>-2.1836131232993747E-3</c:v>
                </c:pt>
                <c:pt idx="2">
                  <c:v>6.0571779713223112E-3</c:v>
                </c:pt>
                <c:pt idx="3">
                  <c:v>2.1379000515156232E-3</c:v>
                </c:pt>
                <c:pt idx="4">
                  <c:v>1.3827895433298374E-2</c:v>
                </c:pt>
                <c:pt idx="5">
                  <c:v>1.4582233419234182E-2</c:v>
                </c:pt>
                <c:pt idx="6">
                  <c:v>5.1024133200348199E-3</c:v>
                </c:pt>
                <c:pt idx="7">
                  <c:v>5.4656444481184768E-3</c:v>
                </c:pt>
                <c:pt idx="8">
                  <c:v>2.0742204109271557E-2</c:v>
                </c:pt>
                <c:pt idx="9">
                  <c:v>1.9499124966180077E-2</c:v>
                </c:pt>
                <c:pt idx="10">
                  <c:v>1.9538632166004308E-2</c:v>
                </c:pt>
                <c:pt idx="11">
                  <c:v>1.0395130087917381E-2</c:v>
                </c:pt>
                <c:pt idx="12">
                  <c:v>1.9647252351956902E-2</c:v>
                </c:pt>
                <c:pt idx="13">
                  <c:v>1.5474850198935318E-2</c:v>
                </c:pt>
                <c:pt idx="14">
                  <c:v>3.0902163409039386E-2</c:v>
                </c:pt>
                <c:pt idx="15">
                  <c:v>6.5906631812477412E-2</c:v>
                </c:pt>
                <c:pt idx="16">
                  <c:v>3.5048020439865796E-2</c:v>
                </c:pt>
                <c:pt idx="17">
                  <c:v>6.8352431619490839E-2</c:v>
                </c:pt>
                <c:pt idx="18">
                  <c:v>0.12130532895250691</c:v>
                </c:pt>
                <c:pt idx="19">
                  <c:v>0.13733538936115014</c:v>
                </c:pt>
                <c:pt idx="20">
                  <c:v>0.16538405195117004</c:v>
                </c:pt>
                <c:pt idx="21">
                  <c:v>0.13381238362082656</c:v>
                </c:pt>
                <c:pt idx="22">
                  <c:v>9.3274646920484094E-2</c:v>
                </c:pt>
                <c:pt idx="23">
                  <c:v>8.4874227636297067E-2</c:v>
                </c:pt>
                <c:pt idx="24">
                  <c:v>0.10667309228163784</c:v>
                </c:pt>
                <c:pt idx="25">
                  <c:v>0.13488514857058245</c:v>
                </c:pt>
                <c:pt idx="26">
                  <c:v>0.18366930414758059</c:v>
                </c:pt>
                <c:pt idx="27">
                  <c:v>0.16517553463085374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4-494B-9770-97BD0CA59368}"/>
            </c:ext>
          </c:extLst>
        </c:ser>
        <c:ser>
          <c:idx val="2"/>
          <c:order val="2"/>
          <c:tx>
            <c:strRef>
              <c:f>'G V.13'!$K$2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V.13'!$K$3:$K$30</c:f>
              <c:numCache>
                <c:formatCode>0.00</c:formatCode>
                <c:ptCount val="28"/>
                <c:pt idx="0">
                  <c:v>0.81441457455597999</c:v>
                </c:pt>
                <c:pt idx="1">
                  <c:v>0.85740949541401834</c:v>
                </c:pt>
                <c:pt idx="2">
                  <c:v>0.7279902071842026</c:v>
                </c:pt>
                <c:pt idx="3">
                  <c:v>1.2176204172918654</c:v>
                </c:pt>
                <c:pt idx="4">
                  <c:v>1.2409385738475933</c:v>
                </c:pt>
                <c:pt idx="5">
                  <c:v>1.0524715123696615</c:v>
                </c:pt>
                <c:pt idx="6">
                  <c:v>0.44354629430019965</c:v>
                </c:pt>
                <c:pt idx="7">
                  <c:v>0.89377492537195136</c:v>
                </c:pt>
                <c:pt idx="8">
                  <c:v>0.73045889119875285</c:v>
                </c:pt>
                <c:pt idx="9">
                  <c:v>1.1208994213858254</c:v>
                </c:pt>
                <c:pt idx="10">
                  <c:v>2.0095870251988779</c:v>
                </c:pt>
                <c:pt idx="11">
                  <c:v>1.437998650912381</c:v>
                </c:pt>
                <c:pt idx="12">
                  <c:v>1.539950913412321</c:v>
                </c:pt>
                <c:pt idx="13">
                  <c:v>1.6867149803029249</c:v>
                </c:pt>
                <c:pt idx="14">
                  <c:v>1.9018140996116282</c:v>
                </c:pt>
                <c:pt idx="15">
                  <c:v>2.2801873599086009</c:v>
                </c:pt>
                <c:pt idx="16">
                  <c:v>1.7747663638590689</c:v>
                </c:pt>
                <c:pt idx="17">
                  <c:v>1.7033401477012671</c:v>
                </c:pt>
                <c:pt idx="18">
                  <c:v>1.2235988685408716</c:v>
                </c:pt>
                <c:pt idx="19">
                  <c:v>1.896927980914324</c:v>
                </c:pt>
                <c:pt idx="20">
                  <c:v>3.7016918905914418</c:v>
                </c:pt>
                <c:pt idx="21">
                  <c:v>3.5855024259850872</c:v>
                </c:pt>
                <c:pt idx="22">
                  <c:v>3.8112435919901397</c:v>
                </c:pt>
                <c:pt idx="23">
                  <c:v>4.2009383596481724</c:v>
                </c:pt>
                <c:pt idx="24">
                  <c:v>2.491635951495343</c:v>
                </c:pt>
                <c:pt idx="25">
                  <c:v>2.7398481902110463</c:v>
                </c:pt>
                <c:pt idx="26">
                  <c:v>1.7821749289267033</c:v>
                </c:pt>
                <c:pt idx="27">
                  <c:v>0.89241863217213324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4-494B-9770-97BD0CA59368}"/>
            </c:ext>
          </c:extLst>
        </c:ser>
        <c:ser>
          <c:idx val="5"/>
          <c:order val="4"/>
          <c:tx>
            <c:strRef>
              <c:f>'G V.13'!$M$2</c:f>
              <c:strCache>
                <c:ptCount val="1"/>
                <c:pt idx="0">
                  <c:v>Créditos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V.13'!$M$3:$M$30</c:f>
              <c:numCache>
                <c:formatCode>0.00</c:formatCode>
                <c:ptCount val="28"/>
                <c:pt idx="0">
                  <c:v>-5.1293329463256754</c:v>
                </c:pt>
                <c:pt idx="1">
                  <c:v>-4.9505524890356831</c:v>
                </c:pt>
                <c:pt idx="2">
                  <c:v>-4.5554990358302341</c:v>
                </c:pt>
                <c:pt idx="3">
                  <c:v>-4.1380976664200313</c:v>
                </c:pt>
                <c:pt idx="4">
                  <c:v>-4.1966981663998553</c:v>
                </c:pt>
                <c:pt idx="5">
                  <c:v>-4.2206576891691068</c:v>
                </c:pt>
                <c:pt idx="6">
                  <c:v>-4.3193560681755523</c:v>
                </c:pt>
                <c:pt idx="7">
                  <c:v>-4.3941818350564414</c:v>
                </c:pt>
                <c:pt idx="8">
                  <c:v>-4.3673952742149753</c:v>
                </c:pt>
                <c:pt idx="9">
                  <c:v>-4.4587213671091472</c:v>
                </c:pt>
                <c:pt idx="10">
                  <c:v>-4.6600420458592602</c:v>
                </c:pt>
                <c:pt idx="11">
                  <c:v>-4.880537924104317</c:v>
                </c:pt>
                <c:pt idx="12">
                  <c:v>-4.7635399471653797</c:v>
                </c:pt>
                <c:pt idx="13">
                  <c:v>-4.8654384447303709</c:v>
                </c:pt>
                <c:pt idx="14">
                  <c:v>-5.028308146359155</c:v>
                </c:pt>
                <c:pt idx="15">
                  <c:v>-4.3995505559082364</c:v>
                </c:pt>
                <c:pt idx="16">
                  <c:v>-4.3787011057792578</c:v>
                </c:pt>
                <c:pt idx="17">
                  <c:v>-3.0895995261797076</c:v>
                </c:pt>
                <c:pt idx="18">
                  <c:v>-1.9022756234702038</c:v>
                </c:pt>
                <c:pt idx="19">
                  <c:v>-1.9052088758288597</c:v>
                </c:pt>
                <c:pt idx="20">
                  <c:v>-1.9161362081760571</c:v>
                </c:pt>
                <c:pt idx="21">
                  <c:v>-3.0141829631205956</c:v>
                </c:pt>
                <c:pt idx="22">
                  <c:v>-3.9383731565838778</c:v>
                </c:pt>
                <c:pt idx="23">
                  <c:v>-4.5315778297996117</c:v>
                </c:pt>
                <c:pt idx="24">
                  <c:v>-4.7997524563657281</c:v>
                </c:pt>
                <c:pt idx="25">
                  <c:v>-5.5219913404052923</c:v>
                </c:pt>
                <c:pt idx="26">
                  <c:v>-5.892846688088401</c:v>
                </c:pt>
                <c:pt idx="27">
                  <c:v>-5.8734644989437559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4-494B-9770-97BD0CA59368}"/>
            </c:ext>
          </c:extLst>
        </c:ser>
        <c:ser>
          <c:idx val="4"/>
          <c:order val="5"/>
          <c:tx>
            <c:strRef>
              <c:f>'G V.13'!$N$2</c:f>
              <c:strCache>
                <c:ptCount val="1"/>
                <c:pt idx="0">
                  <c:v>Otras cuentas</c:v>
                </c:pt>
              </c:strCache>
            </c:strRef>
          </c:tx>
          <c:spPr>
            <a:solidFill>
              <a:srgbClr val="E4D512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V.13'!$N$3:$N$30</c:f>
              <c:numCache>
                <c:formatCode>0.00</c:formatCode>
                <c:ptCount val="28"/>
                <c:pt idx="0">
                  <c:v>-1.1786304533159631</c:v>
                </c:pt>
                <c:pt idx="1">
                  <c:v>-1.100596790751933</c:v>
                </c:pt>
                <c:pt idx="2">
                  <c:v>-0.16599002140212515</c:v>
                </c:pt>
                <c:pt idx="3">
                  <c:v>-0.31487472179861542</c:v>
                </c:pt>
                <c:pt idx="4">
                  <c:v>0.29966296647708041</c:v>
                </c:pt>
                <c:pt idx="5">
                  <c:v>0.36976904435753999</c:v>
                </c:pt>
                <c:pt idx="6">
                  <c:v>0.34621700421962254</c:v>
                </c:pt>
                <c:pt idx="7">
                  <c:v>-0.15602188420540641</c:v>
                </c:pt>
                <c:pt idx="8">
                  <c:v>-0.54507786191773722</c:v>
                </c:pt>
                <c:pt idx="9">
                  <c:v>-1.0051760214158874</c:v>
                </c:pt>
                <c:pt idx="10">
                  <c:v>-1.6559817319047456</c:v>
                </c:pt>
                <c:pt idx="11">
                  <c:v>-0.44568616745659301</c:v>
                </c:pt>
                <c:pt idx="12">
                  <c:v>-4.0973710883281667E-3</c:v>
                </c:pt>
                <c:pt idx="13">
                  <c:v>0.20479916991389122</c:v>
                </c:pt>
                <c:pt idx="14">
                  <c:v>0.67967567336545109</c:v>
                </c:pt>
                <c:pt idx="15">
                  <c:v>-0.18478941708008598</c:v>
                </c:pt>
                <c:pt idx="16">
                  <c:v>-0.66028870859723254</c:v>
                </c:pt>
                <c:pt idx="17">
                  <c:v>-1.1602363696601536</c:v>
                </c:pt>
                <c:pt idx="18">
                  <c:v>-0.39238209661816592</c:v>
                </c:pt>
                <c:pt idx="19">
                  <c:v>0.59722436660731326</c:v>
                </c:pt>
                <c:pt idx="20">
                  <c:v>-9.8337709487260061E-2</c:v>
                </c:pt>
                <c:pt idx="21">
                  <c:v>1.1703302840970826</c:v>
                </c:pt>
                <c:pt idx="22">
                  <c:v>0.33053643811955241</c:v>
                </c:pt>
                <c:pt idx="23">
                  <c:v>-0.28986991762159214</c:v>
                </c:pt>
                <c:pt idx="24">
                  <c:v>0.97547986239134166</c:v>
                </c:pt>
                <c:pt idx="25">
                  <c:v>-0.5841843723770358</c:v>
                </c:pt>
                <c:pt idx="26">
                  <c:v>-0.22962421777828429</c:v>
                </c:pt>
                <c:pt idx="27">
                  <c:v>-0.4917091634299115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14-494B-9770-97BD0CA59368}"/>
            </c:ext>
          </c:extLst>
        </c:ser>
        <c:ser>
          <c:idx val="3"/>
          <c:order val="6"/>
          <c:tx>
            <c:strRef>
              <c:f>'G V.13'!$O$2</c:f>
              <c:strCache>
                <c:ptCount val="1"/>
                <c:pt idx="0">
                  <c:v>F. de pensiones y Seguros</c:v>
                </c:pt>
              </c:strCache>
            </c:strRef>
          </c:tx>
          <c:spPr>
            <a:solidFill>
              <a:srgbClr val="D55E00"/>
            </a:solidFill>
            <a:ln>
              <a:noFill/>
            </a:ln>
            <a:effectLst/>
          </c:spPr>
          <c:invertIfNegative val="0"/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V.13'!$O$3:$O$30</c:f>
              <c:numCache>
                <c:formatCode>0.00</c:formatCode>
                <c:ptCount val="28"/>
                <c:pt idx="0">
                  <c:v>5.6150041648677087</c:v>
                </c:pt>
                <c:pt idx="1">
                  <c:v>5.59243806453975</c:v>
                </c:pt>
                <c:pt idx="2">
                  <c:v>5.5056604483220921</c:v>
                </c:pt>
                <c:pt idx="3">
                  <c:v>5.4076697447359336</c:v>
                </c:pt>
                <c:pt idx="4">
                  <c:v>5.4881493134589903</c:v>
                </c:pt>
                <c:pt idx="5">
                  <c:v>5.5348265963163703</c:v>
                </c:pt>
                <c:pt idx="6">
                  <c:v>5.4828619513325458</c:v>
                </c:pt>
                <c:pt idx="7">
                  <c:v>5.5817446412513867</c:v>
                </c:pt>
                <c:pt idx="8">
                  <c:v>5.4801593566922495</c:v>
                </c:pt>
                <c:pt idx="9">
                  <c:v>5.4177009166758898</c:v>
                </c:pt>
                <c:pt idx="10">
                  <c:v>5.5117308515293155</c:v>
                </c:pt>
                <c:pt idx="11">
                  <c:v>5.3800416082888827</c:v>
                </c:pt>
                <c:pt idx="12">
                  <c:v>5.4488083221784551</c:v>
                </c:pt>
                <c:pt idx="13">
                  <c:v>5.6180739388762646</c:v>
                </c:pt>
                <c:pt idx="14">
                  <c:v>5.6843089496715571</c:v>
                </c:pt>
                <c:pt idx="15">
                  <c:v>5.6933610421864564</c:v>
                </c:pt>
                <c:pt idx="16">
                  <c:v>5.522924201203808</c:v>
                </c:pt>
                <c:pt idx="17">
                  <c:v>5.1729467080097624</c:v>
                </c:pt>
                <c:pt idx="18">
                  <c:v>-1.923611948802832</c:v>
                </c:pt>
                <c:pt idx="19">
                  <c:v>-6.4396844724972881</c:v>
                </c:pt>
                <c:pt idx="20">
                  <c:v>-7.998764034042039</c:v>
                </c:pt>
                <c:pt idx="21">
                  <c:v>-13.081967572670496</c:v>
                </c:pt>
                <c:pt idx="22">
                  <c:v>-7.3459930279968884</c:v>
                </c:pt>
                <c:pt idx="23">
                  <c:v>-3.5570425067096925</c:v>
                </c:pt>
                <c:pt idx="24">
                  <c:v>-2.6068102448505712</c:v>
                </c:pt>
                <c:pt idx="25">
                  <c:v>2.4111132557384423</c:v>
                </c:pt>
                <c:pt idx="26">
                  <c:v>3.3792350043572803</c:v>
                </c:pt>
                <c:pt idx="27">
                  <c:v>3.7906349412043339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14-494B-9770-97BD0CA5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2456672"/>
        <c:axId val="252653296"/>
      </c:barChart>
      <c:lineChart>
        <c:grouping val="standard"/>
        <c:varyColors val="0"/>
        <c:ser>
          <c:idx val="6"/>
          <c:order val="3"/>
          <c:tx>
            <c:strRef>
              <c:f>'G V.13'!$L$2</c:f>
              <c:strCache>
                <c:ptCount val="1"/>
                <c:pt idx="0">
                  <c:v>Capacidad/necesidad de fin.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V.13'!$H$3:$H$30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'G V.13'!$L$3:$L$30</c:f>
              <c:numCache>
                <c:formatCode>0.00</c:formatCode>
                <c:ptCount val="28"/>
                <c:pt idx="0">
                  <c:v>3.255620510956323</c:v>
                </c:pt>
                <c:pt idx="1">
                  <c:v>3.5678020075933539</c:v>
                </c:pt>
                <c:pt idx="2">
                  <c:v>3.9079562860023493</c:v>
                </c:pt>
                <c:pt idx="3">
                  <c:v>4.0680726193057657</c:v>
                </c:pt>
                <c:pt idx="4">
                  <c:v>3.8143829179811974</c:v>
                </c:pt>
                <c:pt idx="5">
                  <c:v>3.4286595166972811</c:v>
                </c:pt>
                <c:pt idx="6">
                  <c:v>3.1402314373969955</c:v>
                </c:pt>
                <c:pt idx="7">
                  <c:v>3.2051707253855701</c:v>
                </c:pt>
                <c:pt idx="8">
                  <c:v>3.1938748723705346</c:v>
                </c:pt>
                <c:pt idx="9">
                  <c:v>3.3079955088674016</c:v>
                </c:pt>
                <c:pt idx="10">
                  <c:v>3.0885965770484707</c:v>
                </c:pt>
                <c:pt idx="11">
                  <c:v>3.0586158968759514</c:v>
                </c:pt>
                <c:pt idx="12">
                  <c:v>3.6803149280545355</c:v>
                </c:pt>
                <c:pt idx="13">
                  <c:v>3.9131499510644274</c:v>
                </c:pt>
                <c:pt idx="14">
                  <c:v>4.1992059613563999</c:v>
                </c:pt>
                <c:pt idx="15">
                  <c:v>5.1288383734706349</c:v>
                </c:pt>
                <c:pt idx="16">
                  <c:v>4.5170165002402323</c:v>
                </c:pt>
                <c:pt idx="17">
                  <c:v>6.6503877647620957</c:v>
                </c:pt>
                <c:pt idx="18">
                  <c:v>7.6308086708076104</c:v>
                </c:pt>
                <c:pt idx="19">
                  <c:v>5.621500405536727</c:v>
                </c:pt>
                <c:pt idx="20">
                  <c:v>4.656263364044225</c:v>
                </c:pt>
                <c:pt idx="21">
                  <c:v>2.0728343081465948</c:v>
                </c:pt>
                <c:pt idx="22">
                  <c:v>1.0183895611229272</c:v>
                </c:pt>
                <c:pt idx="23">
                  <c:v>2.2683187746800271</c:v>
                </c:pt>
                <c:pt idx="24">
                  <c:v>1.16379450685185</c:v>
                </c:pt>
                <c:pt idx="25">
                  <c:v>-0.76110471596565876</c:v>
                </c:pt>
                <c:pt idx="26">
                  <c:v>-2.2249859294856416</c:v>
                </c:pt>
                <c:pt idx="27">
                  <c:v>-3.3169271850697766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14-494B-9770-97BD0CA5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456672"/>
        <c:axId val="252653296"/>
      </c:lineChart>
      <c:catAx>
        <c:axId val="8624566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52653296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252653296"/>
        <c:scaling>
          <c:orientation val="minMax"/>
          <c:max val="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24566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5.8037981110998275E-2"/>
          <c:y val="3.6878475733063701E-2"/>
          <c:w val="0.90926170407230633"/>
          <c:h val="0.1600861719067095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4253197161115E-2"/>
          <c:y val="6.8981610212335689E-2"/>
          <c:w val="0.90216667955376006"/>
          <c:h val="0.860677451971688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V.14'!$I$2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V.14'!$I$3:$I$65</c:f>
              <c:numCache>
                <c:formatCode>General</c:formatCode>
                <c:ptCount val="63"/>
                <c:pt idx="0">
                  <c:v>5.8046857543078006E-3</c:v>
                </c:pt>
                <c:pt idx="1">
                  <c:v>6.297856411465335E-3</c:v>
                </c:pt>
                <c:pt idx="2">
                  <c:v>6.9300497730893675E-3</c:v>
                </c:pt>
                <c:pt idx="3">
                  <c:v>6.8201189617574116E-3</c:v>
                </c:pt>
                <c:pt idx="4">
                  <c:v>6.7146518450835885E-3</c:v>
                </c:pt>
                <c:pt idx="5">
                  <c:v>6.6068004316949492E-3</c:v>
                </c:pt>
                <c:pt idx="6">
                  <c:v>7.5310745515410156E-3</c:v>
                </c:pt>
                <c:pt idx="7">
                  <c:v>8.7970485170237988E-3</c:v>
                </c:pt>
                <c:pt idx="8">
                  <c:v>8.9273531886392924E-3</c:v>
                </c:pt>
                <c:pt idx="9">
                  <c:v>8.9697279700290192E-3</c:v>
                </c:pt>
                <c:pt idx="10">
                  <c:v>9.2331044171555139E-3</c:v>
                </c:pt>
                <c:pt idx="11">
                  <c:v>9.8228241692541862E-3</c:v>
                </c:pt>
                <c:pt idx="12">
                  <c:v>1.0015106488600501E-2</c:v>
                </c:pt>
                <c:pt idx="13">
                  <c:v>1.0256640105683263E-2</c:v>
                </c:pt>
                <c:pt idx="14">
                  <c:v>1.0108820344943035E-2</c:v>
                </c:pt>
                <c:pt idx="15">
                  <c:v>9.9764572299235986E-3</c:v>
                </c:pt>
                <c:pt idx="16">
                  <c:v>1.0029479444966034E-2</c:v>
                </c:pt>
                <c:pt idx="17">
                  <c:v>1.0262436376820779E-2</c:v>
                </c:pt>
                <c:pt idx="18">
                  <c:v>1.0106879729476933E-2</c:v>
                </c:pt>
                <c:pt idx="19">
                  <c:v>1.0045323946963879E-2</c:v>
                </c:pt>
                <c:pt idx="20">
                  <c:v>1.0290304155462006E-2</c:v>
                </c:pt>
                <c:pt idx="21">
                  <c:v>1.0102120332188835E-2</c:v>
                </c:pt>
                <c:pt idx="22">
                  <c:v>9.9079844185025242E-3</c:v>
                </c:pt>
                <c:pt idx="23">
                  <c:v>9.8004177600920315E-3</c:v>
                </c:pt>
                <c:pt idx="24">
                  <c:v>9.6730095183540643E-3</c:v>
                </c:pt>
                <c:pt idx="25">
                  <c:v>1.0220461037853179E-2</c:v>
                </c:pt>
                <c:pt idx="26">
                  <c:v>1.0474322552197253E-2</c:v>
                </c:pt>
                <c:pt idx="27">
                  <c:v>1.0580506420943709E-2</c:v>
                </c:pt>
                <c:pt idx="28">
                  <c:v>1.0808968210286948E-2</c:v>
                </c:pt>
                <c:pt idx="29">
                  <c:v>1.0719129949684056E-2</c:v>
                </c:pt>
                <c:pt idx="30">
                  <c:v>1.0830379704417746E-2</c:v>
                </c:pt>
                <c:pt idx="31">
                  <c:v>1.0759993540193424E-2</c:v>
                </c:pt>
                <c:pt idx="32">
                  <c:v>1.0658198740368186E-2</c:v>
                </c:pt>
                <c:pt idx="33">
                  <c:v>1.0546527697111724E-2</c:v>
                </c:pt>
                <c:pt idx="34">
                  <c:v>1.0723029750286345E-2</c:v>
                </c:pt>
                <c:pt idx="35">
                  <c:v>1.0807035604347207E-2</c:v>
                </c:pt>
                <c:pt idx="36">
                  <c:v>1.0654515737170632E-2</c:v>
                </c:pt>
                <c:pt idx="37">
                  <c:v>1.076247225081233E-2</c:v>
                </c:pt>
                <c:pt idx="38">
                  <c:v>1.0884069074546534E-2</c:v>
                </c:pt>
                <c:pt idx="39">
                  <c:v>1.1174204901942165E-2</c:v>
                </c:pt>
                <c:pt idx="40">
                  <c:v>1.1173774305415442E-2</c:v>
                </c:pt>
                <c:pt idx="41">
                  <c:v>1.1532748076482214E-2</c:v>
                </c:pt>
                <c:pt idx="42">
                  <c:v>1.1369683460404487E-2</c:v>
                </c:pt>
                <c:pt idx="43">
                  <c:v>1.1620579364585826E-2</c:v>
                </c:pt>
                <c:pt idx="44">
                  <c:v>1.2303621640768288E-2</c:v>
                </c:pt>
                <c:pt idx="45">
                  <c:v>1.2809692840456135E-2</c:v>
                </c:pt>
                <c:pt idx="46">
                  <c:v>1.4514839364262027E-2</c:v>
                </c:pt>
                <c:pt idx="47">
                  <c:v>1.5074217076512719E-2</c:v>
                </c:pt>
                <c:pt idx="48">
                  <c:v>1.5306950242714716E-2</c:v>
                </c:pt>
                <c:pt idx="49">
                  <c:v>1.5288595981407683E-2</c:v>
                </c:pt>
                <c:pt idx="50">
                  <c:v>1.5629981144853762E-2</c:v>
                </c:pt>
                <c:pt idx="51">
                  <c:v>1.5637492772265015E-2</c:v>
                </c:pt>
                <c:pt idx="52">
                  <c:v>1.621318364737051E-2</c:v>
                </c:pt>
                <c:pt idx="53">
                  <c:v>1.6403536720171748E-2</c:v>
                </c:pt>
                <c:pt idx="54">
                  <c:v>1.6574153291420986E-2</c:v>
                </c:pt>
                <c:pt idx="55">
                  <c:v>1.6606586262575267E-2</c:v>
                </c:pt>
                <c:pt idx="56">
                  <c:v>1.6502493454511762E-2</c:v>
                </c:pt>
                <c:pt idx="57">
                  <c:v>1.6420202123109143E-2</c:v>
                </c:pt>
                <c:pt idx="58">
                  <c:v>1.6401136995763763E-2</c:v>
                </c:pt>
                <c:pt idx="59">
                  <c:v>1.6284793242884385E-2</c:v>
                </c:pt>
                <c:pt idx="60">
                  <c:v>1.6451787810294036E-2</c:v>
                </c:pt>
                <c:pt idx="61">
                  <c:v>1.6448415521747136E-2</c:v>
                </c:pt>
                <c:pt idx="62">
                  <c:v>1.6334633895710032E-2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F-4CE1-8865-2A8E55D70AD2}"/>
            </c:ext>
          </c:extLst>
        </c:ser>
        <c:ser>
          <c:idx val="1"/>
          <c:order val="1"/>
          <c:tx>
            <c:strRef>
              <c:f>'G V.14'!$J$2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V.14'!$J$3:$J$65</c:f>
              <c:numCache>
                <c:formatCode>General</c:formatCode>
                <c:ptCount val="63"/>
                <c:pt idx="0">
                  <c:v>3.1537844899080958E-2</c:v>
                </c:pt>
                <c:pt idx="1">
                  <c:v>3.1643685828919292E-2</c:v>
                </c:pt>
                <c:pt idx="2">
                  <c:v>3.2220081747521445E-2</c:v>
                </c:pt>
                <c:pt idx="3">
                  <c:v>3.3673839057791505E-2</c:v>
                </c:pt>
                <c:pt idx="4">
                  <c:v>3.3884568028617869E-2</c:v>
                </c:pt>
                <c:pt idx="5">
                  <c:v>3.4184956950880044E-2</c:v>
                </c:pt>
                <c:pt idx="6">
                  <c:v>3.5645950083920103E-2</c:v>
                </c:pt>
                <c:pt idx="7">
                  <c:v>3.6510796293215533E-2</c:v>
                </c:pt>
                <c:pt idx="8">
                  <c:v>3.7453234136651067E-2</c:v>
                </c:pt>
                <c:pt idx="9">
                  <c:v>3.8532670618191253E-2</c:v>
                </c:pt>
                <c:pt idx="10">
                  <c:v>3.901059093851373E-2</c:v>
                </c:pt>
                <c:pt idx="11">
                  <c:v>4.059108790767893E-2</c:v>
                </c:pt>
                <c:pt idx="12">
                  <c:v>4.2121647270565866E-2</c:v>
                </c:pt>
                <c:pt idx="13">
                  <c:v>4.4165733147587864E-2</c:v>
                </c:pt>
                <c:pt idx="14">
                  <c:v>4.4521673188834626E-2</c:v>
                </c:pt>
                <c:pt idx="15">
                  <c:v>4.4400492047978357E-2</c:v>
                </c:pt>
                <c:pt idx="16">
                  <c:v>4.5106898700523944E-2</c:v>
                </c:pt>
                <c:pt idx="17">
                  <c:v>4.5347451260721316E-2</c:v>
                </c:pt>
                <c:pt idx="18">
                  <c:v>4.5977812194444086E-2</c:v>
                </c:pt>
                <c:pt idx="19">
                  <c:v>4.6151490255805089E-2</c:v>
                </c:pt>
                <c:pt idx="20">
                  <c:v>4.5400949494634781E-2</c:v>
                </c:pt>
                <c:pt idx="21">
                  <c:v>4.4910836085214102E-2</c:v>
                </c:pt>
                <c:pt idx="22">
                  <c:v>4.4456377125384965E-2</c:v>
                </c:pt>
                <c:pt idx="23">
                  <c:v>4.4760529710469343E-2</c:v>
                </c:pt>
                <c:pt idx="24">
                  <c:v>4.5154564880158309E-2</c:v>
                </c:pt>
                <c:pt idx="25">
                  <c:v>4.5332430056602153E-2</c:v>
                </c:pt>
                <c:pt idx="26">
                  <c:v>4.7264326412917564E-2</c:v>
                </c:pt>
                <c:pt idx="27">
                  <c:v>4.8144209230839667E-2</c:v>
                </c:pt>
                <c:pt idx="28">
                  <c:v>4.9672431015617045E-2</c:v>
                </c:pt>
                <c:pt idx="29">
                  <c:v>4.9599974453871758E-2</c:v>
                </c:pt>
                <c:pt idx="30">
                  <c:v>5.0576073120239991E-2</c:v>
                </c:pt>
                <c:pt idx="31">
                  <c:v>5.1852554030307321E-2</c:v>
                </c:pt>
                <c:pt idx="32">
                  <c:v>5.2123406412643361E-2</c:v>
                </c:pt>
                <c:pt idx="33">
                  <c:v>5.2190200571220174E-2</c:v>
                </c:pt>
                <c:pt idx="34">
                  <c:v>5.2844417678443917E-2</c:v>
                </c:pt>
                <c:pt idx="35">
                  <c:v>5.3335648905264287E-2</c:v>
                </c:pt>
                <c:pt idx="36">
                  <c:v>5.3408050686004863E-2</c:v>
                </c:pt>
                <c:pt idx="37">
                  <c:v>5.5533116572285483E-2</c:v>
                </c:pt>
                <c:pt idx="38">
                  <c:v>5.6081940922453714E-2</c:v>
                </c:pt>
                <c:pt idx="39">
                  <c:v>5.7051617928879972E-2</c:v>
                </c:pt>
                <c:pt idx="40">
                  <c:v>5.7650762655036429E-2</c:v>
                </c:pt>
                <c:pt idx="41">
                  <c:v>6.054842307581073E-2</c:v>
                </c:pt>
                <c:pt idx="42">
                  <c:v>6.6364706422230316E-2</c:v>
                </c:pt>
                <c:pt idx="43">
                  <c:v>7.021724853516792E-2</c:v>
                </c:pt>
                <c:pt idx="44">
                  <c:v>7.6878049171147905E-2</c:v>
                </c:pt>
                <c:pt idx="45">
                  <c:v>8.2613355740224576E-2</c:v>
                </c:pt>
                <c:pt idx="46">
                  <c:v>8.9237908376067709E-2</c:v>
                </c:pt>
                <c:pt idx="47">
                  <c:v>9.5116574049768324E-2</c:v>
                </c:pt>
                <c:pt idx="48">
                  <c:v>0.10084505351014843</c:v>
                </c:pt>
                <c:pt idx="49">
                  <c:v>0.10408382793273209</c:v>
                </c:pt>
                <c:pt idx="50">
                  <c:v>0.10745869272110922</c:v>
                </c:pt>
                <c:pt idx="51">
                  <c:v>0.10815892133618325</c:v>
                </c:pt>
                <c:pt idx="52">
                  <c:v>0.10992149696661814</c:v>
                </c:pt>
                <c:pt idx="53">
                  <c:v>0.11156246097845299</c:v>
                </c:pt>
                <c:pt idx="54">
                  <c:v>0.11359085733813577</c:v>
                </c:pt>
                <c:pt idx="55">
                  <c:v>0.11459019536607799</c:v>
                </c:pt>
                <c:pt idx="56">
                  <c:v>0.11530081380214635</c:v>
                </c:pt>
                <c:pt idx="57">
                  <c:v>0.11523832644786103</c:v>
                </c:pt>
                <c:pt idx="58">
                  <c:v>0.11539786382754703</c:v>
                </c:pt>
                <c:pt idx="59">
                  <c:v>0.11458501724080331</c:v>
                </c:pt>
                <c:pt idx="60">
                  <c:v>0.11398571517544537</c:v>
                </c:pt>
                <c:pt idx="61">
                  <c:v>0.11375422706146283</c:v>
                </c:pt>
                <c:pt idx="62">
                  <c:v>0.1136892295829694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F-4CE1-8865-2A8E55D70AD2}"/>
            </c:ext>
          </c:extLst>
        </c:ser>
        <c:ser>
          <c:idx val="2"/>
          <c:order val="2"/>
          <c:tx>
            <c:strRef>
              <c:f>'G V.14'!$K$2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V.14'!$K$3:$K$65</c:f>
              <c:numCache>
                <c:formatCode>General</c:formatCode>
                <c:ptCount val="63"/>
                <c:pt idx="0">
                  <c:v>3.3803531039104294E-2</c:v>
                </c:pt>
                <c:pt idx="1">
                  <c:v>3.4554314572136188E-2</c:v>
                </c:pt>
                <c:pt idx="2">
                  <c:v>3.460775335271489E-2</c:v>
                </c:pt>
                <c:pt idx="3">
                  <c:v>3.4416990859469664E-2</c:v>
                </c:pt>
                <c:pt idx="4">
                  <c:v>3.465995610428959E-2</c:v>
                </c:pt>
                <c:pt idx="5">
                  <c:v>3.6335748924633815E-2</c:v>
                </c:pt>
                <c:pt idx="6">
                  <c:v>3.8729468975655115E-2</c:v>
                </c:pt>
                <c:pt idx="7">
                  <c:v>4.1304263750904277E-2</c:v>
                </c:pt>
                <c:pt idx="8">
                  <c:v>4.2398600848027379E-2</c:v>
                </c:pt>
                <c:pt idx="9">
                  <c:v>4.3203845515824797E-2</c:v>
                </c:pt>
                <c:pt idx="10">
                  <c:v>4.3707284217527211E-2</c:v>
                </c:pt>
                <c:pt idx="11">
                  <c:v>4.3359492024127172E-2</c:v>
                </c:pt>
                <c:pt idx="12">
                  <c:v>4.3453220883931908E-2</c:v>
                </c:pt>
                <c:pt idx="13">
                  <c:v>4.3892397619975335E-2</c:v>
                </c:pt>
                <c:pt idx="14">
                  <c:v>4.3608337726279228E-2</c:v>
                </c:pt>
                <c:pt idx="15">
                  <c:v>4.3768924736899348E-2</c:v>
                </c:pt>
                <c:pt idx="16">
                  <c:v>4.4281942727997355E-2</c:v>
                </c:pt>
                <c:pt idx="17">
                  <c:v>4.3847749085447932E-2</c:v>
                </c:pt>
                <c:pt idx="18">
                  <c:v>4.3827371609137751E-2</c:v>
                </c:pt>
                <c:pt idx="19">
                  <c:v>4.3894919752099311E-2</c:v>
                </c:pt>
                <c:pt idx="20">
                  <c:v>4.4031461007410483E-2</c:v>
                </c:pt>
                <c:pt idx="21">
                  <c:v>4.3669877033418535E-2</c:v>
                </c:pt>
                <c:pt idx="22">
                  <c:v>4.3362809449222162E-2</c:v>
                </c:pt>
                <c:pt idx="23">
                  <c:v>4.3224407990163811E-2</c:v>
                </c:pt>
                <c:pt idx="24">
                  <c:v>4.3439576427702499E-2</c:v>
                </c:pt>
                <c:pt idx="25">
                  <c:v>4.3610975907631667E-2</c:v>
                </c:pt>
                <c:pt idx="26">
                  <c:v>4.4456940171142663E-2</c:v>
                </c:pt>
                <c:pt idx="27">
                  <c:v>4.5357072503106007E-2</c:v>
                </c:pt>
                <c:pt idx="28">
                  <c:v>4.7441627185155433E-2</c:v>
                </c:pt>
                <c:pt idx="29">
                  <c:v>4.8318283354217929E-2</c:v>
                </c:pt>
                <c:pt idx="30">
                  <c:v>4.9737583293242585E-2</c:v>
                </c:pt>
                <c:pt idx="31">
                  <c:v>5.0621017880963619E-2</c:v>
                </c:pt>
                <c:pt idx="32">
                  <c:v>5.0855877031719066E-2</c:v>
                </c:pt>
                <c:pt idx="33">
                  <c:v>5.2103625265374633E-2</c:v>
                </c:pt>
                <c:pt idx="34">
                  <c:v>5.3084365388693752E-2</c:v>
                </c:pt>
                <c:pt idx="35">
                  <c:v>5.330589101979661E-2</c:v>
                </c:pt>
                <c:pt idx="36">
                  <c:v>5.3980181836805287E-2</c:v>
                </c:pt>
                <c:pt idx="37">
                  <c:v>5.4480624585095637E-2</c:v>
                </c:pt>
                <c:pt idx="38">
                  <c:v>5.534414092688178E-2</c:v>
                </c:pt>
                <c:pt idx="39">
                  <c:v>5.6364296879615937E-2</c:v>
                </c:pt>
                <c:pt idx="40">
                  <c:v>5.9337501747766128E-2</c:v>
                </c:pt>
                <c:pt idx="41">
                  <c:v>6.1422970672244497E-2</c:v>
                </c:pt>
                <c:pt idx="42">
                  <c:v>6.4920131963780797E-2</c:v>
                </c:pt>
                <c:pt idx="43">
                  <c:v>6.9193694917517201E-2</c:v>
                </c:pt>
                <c:pt idx="44">
                  <c:v>7.3996471343471426E-2</c:v>
                </c:pt>
                <c:pt idx="45">
                  <c:v>7.7591056498840794E-2</c:v>
                </c:pt>
                <c:pt idx="46">
                  <c:v>8.1939733719150851E-2</c:v>
                </c:pt>
                <c:pt idx="47">
                  <c:v>8.7333224989109268E-2</c:v>
                </c:pt>
                <c:pt idx="48">
                  <c:v>8.9589940216398531E-2</c:v>
                </c:pt>
                <c:pt idx="49">
                  <c:v>9.3198074045316395E-2</c:v>
                </c:pt>
                <c:pt idx="50">
                  <c:v>9.5724726558621714E-2</c:v>
                </c:pt>
                <c:pt idx="51">
                  <c:v>9.6298326110294402E-2</c:v>
                </c:pt>
                <c:pt idx="52">
                  <c:v>9.7890571984574751E-2</c:v>
                </c:pt>
                <c:pt idx="53">
                  <c:v>9.8590289079757712E-2</c:v>
                </c:pt>
                <c:pt idx="54">
                  <c:v>9.9708237229716168E-2</c:v>
                </c:pt>
                <c:pt idx="55">
                  <c:v>0.10067711039492928</c:v>
                </c:pt>
                <c:pt idx="56">
                  <c:v>0.10086645475997669</c:v>
                </c:pt>
                <c:pt idx="57">
                  <c:v>0.10127193870121368</c:v>
                </c:pt>
                <c:pt idx="58">
                  <c:v>0.10093196930030433</c:v>
                </c:pt>
                <c:pt idx="59">
                  <c:v>0.10051806588386207</c:v>
                </c:pt>
                <c:pt idx="60">
                  <c:v>0.1001303316730412</c:v>
                </c:pt>
                <c:pt idx="61">
                  <c:v>9.9849758231458738E-2</c:v>
                </c:pt>
                <c:pt idx="62">
                  <c:v>9.9367565187473583E-2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F-4CE1-8865-2A8E55D70AD2}"/>
            </c:ext>
          </c:extLst>
        </c:ser>
        <c:ser>
          <c:idx val="3"/>
          <c:order val="3"/>
          <c:tx>
            <c:strRef>
              <c:f>'G V.14'!$L$2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V.14'!$L$3:$L$65</c:f>
              <c:numCache>
                <c:formatCode>General</c:formatCode>
                <c:ptCount val="63"/>
                <c:pt idx="0">
                  <c:v>7.7607453776582402E-2</c:v>
                </c:pt>
                <c:pt idx="1">
                  <c:v>7.9397210466816345E-2</c:v>
                </c:pt>
                <c:pt idx="2">
                  <c:v>7.9642993196808537E-2</c:v>
                </c:pt>
                <c:pt idx="3">
                  <c:v>8.0809588025502033E-2</c:v>
                </c:pt>
                <c:pt idx="4">
                  <c:v>8.2154112565638829E-2</c:v>
                </c:pt>
                <c:pt idx="5">
                  <c:v>8.4255412556980616E-2</c:v>
                </c:pt>
                <c:pt idx="6">
                  <c:v>8.5654190147184991E-2</c:v>
                </c:pt>
                <c:pt idx="7">
                  <c:v>8.6493985595191544E-2</c:v>
                </c:pt>
                <c:pt idx="8">
                  <c:v>8.9903762604218229E-2</c:v>
                </c:pt>
                <c:pt idx="9">
                  <c:v>9.2990310433747253E-2</c:v>
                </c:pt>
                <c:pt idx="10">
                  <c:v>9.7850909510091552E-2</c:v>
                </c:pt>
                <c:pt idx="11">
                  <c:v>9.8877138785197952E-2</c:v>
                </c:pt>
                <c:pt idx="12">
                  <c:v>0.10025548132364365</c:v>
                </c:pt>
                <c:pt idx="13">
                  <c:v>0.10236548060774532</c:v>
                </c:pt>
                <c:pt idx="14">
                  <c:v>0.10525561973327596</c:v>
                </c:pt>
                <c:pt idx="15">
                  <c:v>0.10884096423092673</c:v>
                </c:pt>
                <c:pt idx="16">
                  <c:v>0.11023728736490926</c:v>
                </c:pt>
                <c:pt idx="17">
                  <c:v>0.11166919242908488</c:v>
                </c:pt>
                <c:pt idx="18">
                  <c:v>0.11358617027689689</c:v>
                </c:pt>
                <c:pt idx="19">
                  <c:v>0.11349728767590538</c:v>
                </c:pt>
                <c:pt idx="20">
                  <c:v>0.11477341166547587</c:v>
                </c:pt>
                <c:pt idx="21">
                  <c:v>0.11593536751717858</c:v>
                </c:pt>
                <c:pt idx="22">
                  <c:v>0.11611412802388055</c:v>
                </c:pt>
                <c:pt idx="23">
                  <c:v>0.11702296320994787</c:v>
                </c:pt>
                <c:pt idx="24">
                  <c:v>0.12236583630757158</c:v>
                </c:pt>
                <c:pt idx="25">
                  <c:v>0.12446907235870182</c:v>
                </c:pt>
                <c:pt idx="26">
                  <c:v>0.12770420303166596</c:v>
                </c:pt>
                <c:pt idx="27">
                  <c:v>0.13210112604478783</c:v>
                </c:pt>
                <c:pt idx="28">
                  <c:v>0.13576407972125329</c:v>
                </c:pt>
                <c:pt idx="29">
                  <c:v>0.13946826652900993</c:v>
                </c:pt>
                <c:pt idx="30">
                  <c:v>0.14316763913500791</c:v>
                </c:pt>
                <c:pt idx="31">
                  <c:v>0.14491220895413912</c:v>
                </c:pt>
                <c:pt idx="32">
                  <c:v>0.14703830951866148</c:v>
                </c:pt>
                <c:pt idx="33">
                  <c:v>0.14850013894917133</c:v>
                </c:pt>
                <c:pt idx="34">
                  <c:v>0.15055109210438603</c:v>
                </c:pt>
                <c:pt idx="35">
                  <c:v>0.15263946317474802</c:v>
                </c:pt>
                <c:pt idx="36">
                  <c:v>0.1534155479034254</c:v>
                </c:pt>
                <c:pt idx="37">
                  <c:v>0.15621891052987907</c:v>
                </c:pt>
                <c:pt idx="38">
                  <c:v>0.15812333152968192</c:v>
                </c:pt>
                <c:pt idx="39">
                  <c:v>0.16184239810160578</c:v>
                </c:pt>
                <c:pt idx="40">
                  <c:v>0.16558692089265808</c:v>
                </c:pt>
                <c:pt idx="41">
                  <c:v>0.17248120900159614</c:v>
                </c:pt>
                <c:pt idx="42">
                  <c:v>0.18423732965512496</c:v>
                </c:pt>
                <c:pt idx="43">
                  <c:v>0.19593880000977462</c:v>
                </c:pt>
                <c:pt idx="44">
                  <c:v>0.20742038484015204</c:v>
                </c:pt>
                <c:pt idx="45">
                  <c:v>0.21727844900368448</c:v>
                </c:pt>
                <c:pt idx="46">
                  <c:v>0.23082219573056623</c:v>
                </c:pt>
                <c:pt idx="47">
                  <c:v>0.24407722847742627</c:v>
                </c:pt>
                <c:pt idx="48">
                  <c:v>0.25443175457440603</c:v>
                </c:pt>
                <c:pt idx="49">
                  <c:v>0.26223913824139877</c:v>
                </c:pt>
                <c:pt idx="50">
                  <c:v>0.2717778060416613</c:v>
                </c:pt>
                <c:pt idx="51">
                  <c:v>0.27686446094551875</c:v>
                </c:pt>
                <c:pt idx="52">
                  <c:v>0.28355965454797022</c:v>
                </c:pt>
                <c:pt idx="53">
                  <c:v>0.28722754225852287</c:v>
                </c:pt>
                <c:pt idx="54">
                  <c:v>0.29454071332548715</c:v>
                </c:pt>
                <c:pt idx="55">
                  <c:v>0.29638089393589168</c:v>
                </c:pt>
                <c:pt idx="56">
                  <c:v>0.29815513497614671</c:v>
                </c:pt>
                <c:pt idx="57">
                  <c:v>0.29880969778868871</c:v>
                </c:pt>
                <c:pt idx="58">
                  <c:v>0.29847338841273874</c:v>
                </c:pt>
                <c:pt idx="59">
                  <c:v>0.29685019973052568</c:v>
                </c:pt>
                <c:pt idx="60">
                  <c:v>0.29582146349950622</c:v>
                </c:pt>
                <c:pt idx="61">
                  <c:v>0.2951546875858343</c:v>
                </c:pt>
                <c:pt idx="62">
                  <c:v>0.29390948227663555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0F-4CE1-8865-2A8E55D70AD2}"/>
            </c:ext>
          </c:extLst>
        </c:ser>
        <c:ser>
          <c:idx val="4"/>
          <c:order val="4"/>
          <c:tx>
            <c:strRef>
              <c:f>'G V.14'!$M$2</c:f>
              <c:strCache>
                <c:ptCount val="1"/>
                <c:pt idx="0">
                  <c:v>Q5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V.14'!$M$3:$M$65</c:f>
              <c:numCache>
                <c:formatCode>General</c:formatCode>
                <c:ptCount val="63"/>
                <c:pt idx="0">
                  <c:v>3.2753427050371862</c:v>
                </c:pt>
                <c:pt idx="1">
                  <c:v>3.3556356667087961</c:v>
                </c:pt>
                <c:pt idx="2">
                  <c:v>3.4260980365316476</c:v>
                </c:pt>
                <c:pt idx="3">
                  <c:v>3.4872354876125735</c:v>
                </c:pt>
                <c:pt idx="4">
                  <c:v>3.5496018998379673</c:v>
                </c:pt>
                <c:pt idx="5">
                  <c:v>3.6418540611241053</c:v>
                </c:pt>
                <c:pt idx="6">
                  <c:v>3.7124851544504103</c:v>
                </c:pt>
                <c:pt idx="7">
                  <c:v>3.8362509157182942</c:v>
                </c:pt>
                <c:pt idx="8">
                  <c:v>3.9182715023972787</c:v>
                </c:pt>
                <c:pt idx="9">
                  <c:v>4.0346402226058018</c:v>
                </c:pt>
                <c:pt idx="10">
                  <c:v>4.1496090507115824</c:v>
                </c:pt>
                <c:pt idx="11">
                  <c:v>4.2640241876712244</c:v>
                </c:pt>
                <c:pt idx="12">
                  <c:v>4.3758819562920763</c:v>
                </c:pt>
                <c:pt idx="13">
                  <c:v>4.4373058633630285</c:v>
                </c:pt>
                <c:pt idx="14">
                  <c:v>4.5219552505466698</c:v>
                </c:pt>
                <c:pt idx="15">
                  <c:v>4.6049305093945518</c:v>
                </c:pt>
                <c:pt idx="16">
                  <c:v>4.6902160416535148</c:v>
                </c:pt>
                <c:pt idx="17">
                  <c:v>4.7386972861195904</c:v>
                </c:pt>
                <c:pt idx="18">
                  <c:v>4.7912926141193717</c:v>
                </c:pt>
                <c:pt idx="19">
                  <c:v>4.8222947354020667</c:v>
                </c:pt>
                <c:pt idx="20">
                  <c:v>4.8166842040098334</c:v>
                </c:pt>
                <c:pt idx="21">
                  <c:v>4.7932936068141423</c:v>
                </c:pt>
                <c:pt idx="22">
                  <c:v>4.7927567594809251</c:v>
                </c:pt>
                <c:pt idx="23">
                  <c:v>4.8501522844407967</c:v>
                </c:pt>
                <c:pt idx="24">
                  <c:v>4.9569306269747404</c:v>
                </c:pt>
                <c:pt idx="25">
                  <c:v>5.0636793555826509</c:v>
                </c:pt>
                <c:pt idx="26">
                  <c:v>5.1588727044731852</c:v>
                </c:pt>
                <c:pt idx="27">
                  <c:v>5.2710879201623948</c:v>
                </c:pt>
                <c:pt idx="28">
                  <c:v>5.3904846242034452</c:v>
                </c:pt>
                <c:pt idx="29">
                  <c:v>5.4792443337714971</c:v>
                </c:pt>
                <c:pt idx="30">
                  <c:v>5.5661858451232789</c:v>
                </c:pt>
                <c:pt idx="31">
                  <c:v>5.6372430621165215</c:v>
                </c:pt>
                <c:pt idx="32">
                  <c:v>5.7228703665302634</c:v>
                </c:pt>
                <c:pt idx="33">
                  <c:v>5.7798344749613815</c:v>
                </c:pt>
                <c:pt idx="34">
                  <c:v>5.8446668473811805</c:v>
                </c:pt>
                <c:pt idx="35">
                  <c:v>5.8983141435816222</c:v>
                </c:pt>
                <c:pt idx="36">
                  <c:v>5.9587358725704052</c:v>
                </c:pt>
                <c:pt idx="37">
                  <c:v>6.0064670786244401</c:v>
                </c:pt>
                <c:pt idx="38">
                  <c:v>6.0797010762235111</c:v>
                </c:pt>
                <c:pt idx="39">
                  <c:v>6.1989608215674572</c:v>
                </c:pt>
                <c:pt idx="40">
                  <c:v>6.3591046327245611</c:v>
                </c:pt>
                <c:pt idx="41">
                  <c:v>6.6034773651795486</c:v>
                </c:pt>
                <c:pt idx="42">
                  <c:v>6.9237390275163584</c:v>
                </c:pt>
                <c:pt idx="43">
                  <c:v>7.2991012822643713</c:v>
                </c:pt>
                <c:pt idx="44">
                  <c:v>7.7123661627756244</c:v>
                </c:pt>
                <c:pt idx="45">
                  <c:v>8.1542228844678473</c:v>
                </c:pt>
                <c:pt idx="46">
                  <c:v>8.6221173197424186</c:v>
                </c:pt>
                <c:pt idx="47">
                  <c:v>9.08392294863269</c:v>
                </c:pt>
                <c:pt idx="48">
                  <c:v>9.4029078084312196</c:v>
                </c:pt>
                <c:pt idx="49">
                  <c:v>9.6562084521082063</c:v>
                </c:pt>
                <c:pt idx="50">
                  <c:v>9.9071262282663959</c:v>
                </c:pt>
                <c:pt idx="51">
                  <c:v>10.091558894091079</c:v>
                </c:pt>
                <c:pt idx="52">
                  <c:v>10.243385491739202</c:v>
                </c:pt>
                <c:pt idx="53">
                  <c:v>10.353558658576324</c:v>
                </c:pt>
                <c:pt idx="54">
                  <c:v>10.43935700650869</c:v>
                </c:pt>
                <c:pt idx="55">
                  <c:v>10.486257899524166</c:v>
                </c:pt>
                <c:pt idx="56">
                  <c:v>10.499008102111864</c:v>
                </c:pt>
                <c:pt idx="57">
                  <c:v>10.488736112773937</c:v>
                </c:pt>
                <c:pt idx="58">
                  <c:v>10.46173465295087</c:v>
                </c:pt>
                <c:pt idx="59">
                  <c:v>10.406689054738294</c:v>
                </c:pt>
                <c:pt idx="60">
                  <c:v>10.367119751381695</c:v>
                </c:pt>
                <c:pt idx="61">
                  <c:v>10.339251697600183</c:v>
                </c:pt>
                <c:pt idx="62">
                  <c:v>10.288119887100398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0F-4CE1-8865-2A8E55D70AD2}"/>
            </c:ext>
          </c:extLst>
        </c:ser>
        <c:ser>
          <c:idx val="5"/>
          <c:order val="5"/>
          <c:tx>
            <c:strRef>
              <c:f>'G V.14'!$N$2</c:f>
              <c:strCache>
                <c:ptCount val="1"/>
                <c:pt idx="0">
                  <c:v>S/I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V.14'!$H$3:$H$65</c:f>
              <c:numCache>
                <c:formatCode>m/d/yyyy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'G V.14'!$N$3:$N$65</c:f>
              <c:numCache>
                <c:formatCode>General</c:formatCode>
                <c:ptCount val="63"/>
                <c:pt idx="0">
                  <c:v>0.97801896517427744</c:v>
                </c:pt>
                <c:pt idx="1">
                  <c:v>0.99203068259821392</c:v>
                </c:pt>
                <c:pt idx="2">
                  <c:v>1.0001557408522637</c:v>
                </c:pt>
                <c:pt idx="3">
                  <c:v>1.0168185183513971</c:v>
                </c:pt>
                <c:pt idx="4">
                  <c:v>1.0320345137485296</c:v>
                </c:pt>
                <c:pt idx="5">
                  <c:v>1.0525423129022566</c:v>
                </c:pt>
                <c:pt idx="6">
                  <c:v>1.0653293773644839</c:v>
                </c:pt>
                <c:pt idx="7">
                  <c:v>1.0855196076237366</c:v>
                </c:pt>
                <c:pt idx="8">
                  <c:v>1.1009898348586902</c:v>
                </c:pt>
                <c:pt idx="9">
                  <c:v>1.1258492352028582</c:v>
                </c:pt>
                <c:pt idx="10">
                  <c:v>1.1504777343680834</c:v>
                </c:pt>
                <c:pt idx="11">
                  <c:v>1.1691441672494385</c:v>
                </c:pt>
                <c:pt idx="12">
                  <c:v>1.1899859800619494</c:v>
                </c:pt>
                <c:pt idx="13">
                  <c:v>1.20638421071339</c:v>
                </c:pt>
                <c:pt idx="14">
                  <c:v>1.2295406814030483</c:v>
                </c:pt>
                <c:pt idx="15">
                  <c:v>1.247264992334826</c:v>
                </c:pt>
                <c:pt idx="16">
                  <c:v>1.2620157452051746</c:v>
                </c:pt>
                <c:pt idx="17">
                  <c:v>1.2719447773753707</c:v>
                </c:pt>
                <c:pt idx="18">
                  <c:v>1.2770955950133838</c:v>
                </c:pt>
                <c:pt idx="19">
                  <c:v>1.2753544035796265</c:v>
                </c:pt>
                <c:pt idx="20">
                  <c:v>1.2682260326758663</c:v>
                </c:pt>
                <c:pt idx="21">
                  <c:v>1.2617259058745731</c:v>
                </c:pt>
                <c:pt idx="22">
                  <c:v>1.2529372566551886</c:v>
                </c:pt>
                <c:pt idx="23">
                  <c:v>1.2669659391791188</c:v>
                </c:pt>
                <c:pt idx="24">
                  <c:v>1.2854469623673557</c:v>
                </c:pt>
                <c:pt idx="25">
                  <c:v>1.3102460181920312</c:v>
                </c:pt>
                <c:pt idx="26">
                  <c:v>1.3388345032589708</c:v>
                </c:pt>
                <c:pt idx="27">
                  <c:v>1.3666400271340027</c:v>
                </c:pt>
                <c:pt idx="28">
                  <c:v>1.3939406051786207</c:v>
                </c:pt>
                <c:pt idx="29">
                  <c:v>1.4184912323104339</c:v>
                </c:pt>
                <c:pt idx="30">
                  <c:v>1.4470315637530777</c:v>
                </c:pt>
                <c:pt idx="31">
                  <c:v>1.4630138558641437</c:v>
                </c:pt>
                <c:pt idx="32">
                  <c:v>1.4748902919772042</c:v>
                </c:pt>
                <c:pt idx="33">
                  <c:v>1.4876931656353478</c:v>
                </c:pt>
                <c:pt idx="34">
                  <c:v>1.4969051062555916</c:v>
                </c:pt>
                <c:pt idx="35">
                  <c:v>1.5060244292109355</c:v>
                </c:pt>
                <c:pt idx="36">
                  <c:v>1.5105313046563618</c:v>
                </c:pt>
                <c:pt idx="37">
                  <c:v>1.5209108986454034</c:v>
                </c:pt>
                <c:pt idx="38">
                  <c:v>1.5289695672899299</c:v>
                </c:pt>
                <c:pt idx="39">
                  <c:v>1.5441371412091904</c:v>
                </c:pt>
                <c:pt idx="40">
                  <c:v>1.5653513517430955</c:v>
                </c:pt>
                <c:pt idx="41">
                  <c:v>1.6099051366108466</c:v>
                </c:pt>
                <c:pt idx="42">
                  <c:v>1.6585486302107035</c:v>
                </c:pt>
                <c:pt idx="43">
                  <c:v>1.7165023675313804</c:v>
                </c:pt>
                <c:pt idx="44">
                  <c:v>1.7899365740687607</c:v>
                </c:pt>
                <c:pt idx="45">
                  <c:v>1.8645741760152708</c:v>
                </c:pt>
                <c:pt idx="46">
                  <c:v>1.955348200069452</c:v>
                </c:pt>
                <c:pt idx="47">
                  <c:v>2.0438261555419777</c:v>
                </c:pt>
                <c:pt idx="48">
                  <c:v>2.1123027327530468</c:v>
                </c:pt>
                <c:pt idx="49">
                  <c:v>2.1641264661335051</c:v>
                </c:pt>
                <c:pt idx="50">
                  <c:v>2.2122957089576705</c:v>
                </c:pt>
                <c:pt idx="51">
                  <c:v>2.2488173429573206</c:v>
                </c:pt>
                <c:pt idx="52">
                  <c:v>2.2723848444817301</c:v>
                </c:pt>
                <c:pt idx="53">
                  <c:v>2.2897604978613435</c:v>
                </c:pt>
                <c:pt idx="54">
                  <c:v>2.3048636786017567</c:v>
                </c:pt>
                <c:pt idx="55">
                  <c:v>2.315860092727037</c:v>
                </c:pt>
                <c:pt idx="56">
                  <c:v>2.3157221847969685</c:v>
                </c:pt>
                <c:pt idx="57">
                  <c:v>2.3148460698908555</c:v>
                </c:pt>
                <c:pt idx="58">
                  <c:v>2.3052819615003997</c:v>
                </c:pt>
                <c:pt idx="59">
                  <c:v>2.2929139951282145</c:v>
                </c:pt>
                <c:pt idx="60">
                  <c:v>2.2821032866542512</c:v>
                </c:pt>
                <c:pt idx="61">
                  <c:v>2.2730511033489846</c:v>
                </c:pt>
                <c:pt idx="62">
                  <c:v>2.2610479804770387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0F-4CE1-8865-2A8E55D7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1609023"/>
        <c:axId val="531626079"/>
      </c:barChart>
      <c:dateAx>
        <c:axId val="53160902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1626079"/>
        <c:crosses val="autoZero"/>
        <c:auto val="1"/>
        <c:lblOffset val="100"/>
        <c:baseTimeUnit val="months"/>
        <c:majorUnit val="12"/>
        <c:majorTimeUnit val="months"/>
      </c:dateAx>
      <c:valAx>
        <c:axId val="53162607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1609023"/>
        <c:crosses val="autoZero"/>
        <c:crossBetween val="between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806873183054157"/>
          <c:y val="3.6878475733063701E-2"/>
          <c:w val="0.69034099207624278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99712426214618E-2"/>
          <c:y val="3.6584853614193467E-2"/>
          <c:w val="0.9096491095302961"/>
          <c:h val="0.88269450191210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V.15'!$J$2</c:f>
              <c:strCache>
                <c:ptCount val="1"/>
                <c:pt idx="0">
                  <c:v>Tasa Mixta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C190D19-2260-4C74-88B9-3A957D6614BF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3795493222905"/>
                      <c:h val="0.14366801636833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E71-442A-82A3-2C8E1E5725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47A4A8-D1FC-4F74-A457-10735392457B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3795493222905"/>
                      <c:h val="0.14366801636833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E71-442A-82A3-2C8E1E5725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5175CAE-6BA1-4B1A-8081-F0A909EE6296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3795493222905"/>
                      <c:h val="0.14366801636833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E71-442A-82A3-2C8E1E57252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41ABB6-166D-4168-A8F7-D7A4A3126253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3795493222905"/>
                      <c:h val="0.14366801636833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E71-442A-82A3-2C8E1E57252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A93594-F95B-4D42-881A-C12417413707}" type="CELLRANGE">
                      <a:rPr lang="en-US"/>
                      <a:pPr/>
                      <a:t>[CELLRANGE]</a:t>
                    </a:fld>
                    <a:endParaRPr lang="es-CL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3795493222905"/>
                      <c:h val="0.14366801636833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E71-442A-82A3-2C8E1E572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45 Light" panose="020B0402020204020204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'G V.15'!$I$3:$I$7</c:f>
              <c:numCache>
                <c:formatCode>General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'G V.15'!$J$3:$J$7</c:f>
              <c:numCache>
                <c:formatCode>General</c:formatCode>
                <c:ptCount val="5"/>
                <c:pt idx="0">
                  <c:v>1.3152465224266101</c:v>
                </c:pt>
                <c:pt idx="1">
                  <c:v>4.5126512646675101</c:v>
                </c:pt>
                <c:pt idx="2">
                  <c:v>4.7695375978946704</c:v>
                </c:pt>
                <c:pt idx="3">
                  <c:v>4.6022906899452201</c:v>
                </c:pt>
                <c:pt idx="4">
                  <c:v>1.5631772577762599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 V.15'!$H$3:$H$7</c15:f>
                <c15:dlblRangeCache>
                  <c:ptCount val="5"/>
                  <c:pt idx="0">
                    <c:v>Cred. Origen 2018</c:v>
                  </c:pt>
                  <c:pt idx="1">
                    <c:v>Cred. Origen 2019</c:v>
                  </c:pt>
                  <c:pt idx="2">
                    <c:v>Cred. Origen 2020</c:v>
                  </c:pt>
                  <c:pt idx="3">
                    <c:v>Cred. Origen 2021</c:v>
                  </c:pt>
                  <c:pt idx="4">
                    <c:v>Cred. Origen 2022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E71-442A-82A3-2C8E1E5725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409081615"/>
        <c:axId val="409084111"/>
      </c:barChart>
      <c:catAx>
        <c:axId val="4090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9084111"/>
        <c:crosses val="autoZero"/>
        <c:auto val="1"/>
        <c:lblAlgn val="ctr"/>
        <c:lblOffset val="100"/>
        <c:tickMarkSkip val="1"/>
        <c:noMultiLvlLbl val="0"/>
      </c:catAx>
      <c:valAx>
        <c:axId val="40908411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908161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92851016598559E-2"/>
          <c:y val="3.6584853614193467E-2"/>
          <c:w val="0.92009308309368842"/>
          <c:h val="0.8935377092345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V.16'!$I$2</c:f>
              <c:strCache>
                <c:ptCount val="1"/>
                <c:pt idx="0">
                  <c:v>Probabilidad de impago consumo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V.16'!$H$3:$H$7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V.16'!$I$3:$I$7</c:f>
              <c:numCache>
                <c:formatCode>General</c:formatCode>
                <c:ptCount val="5"/>
                <c:pt idx="0">
                  <c:v>10.02389</c:v>
                </c:pt>
                <c:pt idx="1">
                  <c:v>8.2580645161290303</c:v>
                </c:pt>
                <c:pt idx="2">
                  <c:v>8.0645161290322598</c:v>
                </c:pt>
                <c:pt idx="3">
                  <c:v>6.1935483870967696</c:v>
                </c:pt>
                <c:pt idx="4">
                  <c:v>3.3548387096774102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1-44A8-9049-1DA01AE0B27A}"/>
            </c:ext>
          </c:extLst>
        </c:ser>
        <c:ser>
          <c:idx val="1"/>
          <c:order val="1"/>
          <c:tx>
            <c:strRef>
              <c:f>'G V.16'!$J$2</c:f>
              <c:strCache>
                <c:ptCount val="1"/>
                <c:pt idx="0">
                  <c:v>Probabilidad de impago hipotecario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V.16'!$H$3:$H$7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V.16'!$J$3:$J$7</c:f>
              <c:numCache>
                <c:formatCode>General</c:formatCode>
                <c:ptCount val="5"/>
                <c:pt idx="0">
                  <c:v>6.7741935483870899</c:v>
                </c:pt>
                <c:pt idx="1">
                  <c:v>6.4838709677419297</c:v>
                </c:pt>
                <c:pt idx="2">
                  <c:v>4.7741935483870899</c:v>
                </c:pt>
                <c:pt idx="3">
                  <c:v>2.2580645161290298</c:v>
                </c:pt>
                <c:pt idx="4">
                  <c:v>1.4193548387096699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1-44A8-9049-1DA01AE0B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663287871"/>
        <c:axId val="1663281631"/>
      </c:barChart>
      <c:catAx>
        <c:axId val="166328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63281631"/>
        <c:crosses val="autoZero"/>
        <c:auto val="1"/>
        <c:lblAlgn val="ctr"/>
        <c:lblOffset val="100"/>
        <c:tickMarkSkip val="1"/>
        <c:noMultiLvlLbl val="0"/>
      </c:catAx>
      <c:valAx>
        <c:axId val="166328163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6328787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07542505423543E-2"/>
          <c:y val="3.6584853614193467E-2"/>
          <c:w val="0.89584127945108727"/>
          <c:h val="0.8946373268133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V.17'!$I$2</c:f>
              <c:strCache>
                <c:ptCount val="1"/>
                <c:pt idx="0">
                  <c:v>Participación en deuda total bancaria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V.17'!$H$3:$H$7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V.17'!$I$3:$I$7</c:f>
              <c:numCache>
                <c:formatCode>General</c:formatCode>
                <c:ptCount val="5"/>
                <c:pt idx="0">
                  <c:v>7.5471698113207504</c:v>
                </c:pt>
                <c:pt idx="1">
                  <c:v>10.754716981132262</c:v>
                </c:pt>
                <c:pt idx="2">
                  <c:v>7.1698113207547003</c:v>
                </c:pt>
                <c:pt idx="3">
                  <c:v>15.6603773584905</c:v>
                </c:pt>
                <c:pt idx="4">
                  <c:v>58.867924528301799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0-4A0D-93DE-0210FBAB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783928447"/>
        <c:axId val="1783928863"/>
      </c:barChart>
      <c:catAx>
        <c:axId val="178392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83928863"/>
        <c:crosses val="autoZero"/>
        <c:auto val="1"/>
        <c:lblAlgn val="ctr"/>
        <c:lblOffset val="100"/>
        <c:tickMarkSkip val="1"/>
        <c:noMultiLvlLbl val="0"/>
      </c:catAx>
      <c:valAx>
        <c:axId val="178392886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8392844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3326901594397E-2"/>
          <c:y val="7.2906731973957029E-2"/>
          <c:w val="0.8583794556717782"/>
          <c:h val="0.8484688869883009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V.2'!$K$2</c:f>
              <c:strCache>
                <c:ptCount val="1"/>
                <c:pt idx="0">
                  <c:v>Otros subsidios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'G V.2'!$H$3:$H$50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'G V.2'!$K$3:$K$50</c:f>
              <c:numCache>
                <c:formatCode>0</c:formatCode>
                <c:ptCount val="48"/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6-4276-A4DA-FE5777D15CF9}"/>
            </c:ext>
          </c:extLst>
        </c:ser>
        <c:ser>
          <c:idx val="3"/>
          <c:order val="3"/>
          <c:tx>
            <c:strRef>
              <c:f>'G V.2'!$L$2</c:f>
              <c:strCache>
                <c:ptCount val="1"/>
                <c:pt idx="0">
                  <c:v>IFE Universal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'G V.2'!$H$3:$H$50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'G V.2'!$L$3:$L$50</c:f>
              <c:numCache>
                <c:formatCode>0</c:formatCode>
                <c:ptCount val="48"/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6-4276-A4DA-FE5777D1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08683087"/>
        <c:axId val="708687663"/>
      </c:barChart>
      <c:lineChart>
        <c:grouping val="standard"/>
        <c:varyColors val="0"/>
        <c:ser>
          <c:idx val="0"/>
          <c:order val="0"/>
          <c:tx>
            <c:strRef>
              <c:f>'G V.2'!$I$2</c:f>
              <c:strCache>
                <c:ptCount val="1"/>
                <c:pt idx="0">
                  <c:v>Desempleo</c:v>
                </c:pt>
              </c:strCache>
            </c:strRef>
          </c:tx>
          <c:spPr>
            <a:ln w="28575" cap="rnd">
              <a:solidFill>
                <a:srgbClr val="9A57CD"/>
              </a:solidFill>
              <a:round/>
            </a:ln>
            <a:effectLst/>
          </c:spPr>
          <c:marker>
            <c:symbol val="none"/>
          </c:marker>
          <c:cat>
            <c:numRef>
              <c:f>'G V.2'!$H$3:$H$50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'G V.2'!$I$3:$I$50</c:f>
              <c:numCache>
                <c:formatCode>0.0</c:formatCode>
                <c:ptCount val="48"/>
                <c:pt idx="0">
                  <c:v>7.1</c:v>
                </c:pt>
                <c:pt idx="1">
                  <c:v>7</c:v>
                </c:pt>
                <c:pt idx="2">
                  <c:v>7.2</c:v>
                </c:pt>
                <c:pt idx="3">
                  <c:v>7.1</c:v>
                </c:pt>
                <c:pt idx="4">
                  <c:v>7.2</c:v>
                </c:pt>
                <c:pt idx="5">
                  <c:v>7.3</c:v>
                </c:pt>
                <c:pt idx="6">
                  <c:v>7.5</c:v>
                </c:pt>
                <c:pt idx="7">
                  <c:v>7.6</c:v>
                </c:pt>
                <c:pt idx="8">
                  <c:v>7.3</c:v>
                </c:pt>
                <c:pt idx="9">
                  <c:v>7.1</c:v>
                </c:pt>
                <c:pt idx="10">
                  <c:v>7</c:v>
                </c:pt>
                <c:pt idx="11">
                  <c:v>7.1</c:v>
                </c:pt>
                <c:pt idx="12">
                  <c:v>7.4</c:v>
                </c:pt>
                <c:pt idx="13">
                  <c:v>7.8</c:v>
                </c:pt>
                <c:pt idx="14">
                  <c:v>8.1999999999999993</c:v>
                </c:pt>
                <c:pt idx="15">
                  <c:v>9</c:v>
                </c:pt>
                <c:pt idx="16">
                  <c:v>11.2</c:v>
                </c:pt>
                <c:pt idx="17">
                  <c:v>12.2</c:v>
                </c:pt>
                <c:pt idx="18">
                  <c:v>13.1</c:v>
                </c:pt>
                <c:pt idx="19">
                  <c:v>12.9</c:v>
                </c:pt>
                <c:pt idx="20">
                  <c:v>12.3</c:v>
                </c:pt>
                <c:pt idx="21">
                  <c:v>11.6</c:v>
                </c:pt>
                <c:pt idx="22">
                  <c:v>10.8</c:v>
                </c:pt>
                <c:pt idx="23">
                  <c:v>10.3</c:v>
                </c:pt>
                <c:pt idx="24">
                  <c:v>10.199999999999999</c:v>
                </c:pt>
                <c:pt idx="25">
                  <c:v>10.3</c:v>
                </c:pt>
                <c:pt idx="26">
                  <c:v>10.4</c:v>
                </c:pt>
                <c:pt idx="27">
                  <c:v>10.199999999999999</c:v>
                </c:pt>
                <c:pt idx="28">
                  <c:v>10</c:v>
                </c:pt>
                <c:pt idx="29">
                  <c:v>9.5</c:v>
                </c:pt>
                <c:pt idx="30">
                  <c:v>8.9</c:v>
                </c:pt>
                <c:pt idx="31">
                  <c:v>8.5</c:v>
                </c:pt>
                <c:pt idx="32">
                  <c:v>8.4</c:v>
                </c:pt>
                <c:pt idx="33">
                  <c:v>8.1</c:v>
                </c:pt>
                <c:pt idx="34">
                  <c:v>7.5</c:v>
                </c:pt>
                <c:pt idx="35">
                  <c:v>7.2</c:v>
                </c:pt>
                <c:pt idx="36">
                  <c:v>7.3</c:v>
                </c:pt>
                <c:pt idx="37">
                  <c:v>7.5</c:v>
                </c:pt>
                <c:pt idx="38">
                  <c:v>7.8</c:v>
                </c:pt>
                <c:pt idx="39">
                  <c:v>7.7</c:v>
                </c:pt>
                <c:pt idx="40">
                  <c:v>7.8</c:v>
                </c:pt>
                <c:pt idx="41">
                  <c:v>7.8</c:v>
                </c:pt>
                <c:pt idx="42">
                  <c:v>7.9</c:v>
                </c:pt>
                <c:pt idx="43">
                  <c:v>7.9</c:v>
                </c:pt>
                <c:pt idx="44">
                  <c:v>8</c:v>
                </c:pt>
                <c:pt idx="45">
                  <c:v>8</c:v>
                </c:pt>
                <c:pt idx="46">
                  <c:v>7.9</c:v>
                </c:pt>
                <c:pt idx="4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96-4276-A4DA-FE5777D1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83087"/>
        <c:axId val="708687663"/>
      </c:lineChart>
      <c:lineChart>
        <c:grouping val="standard"/>
        <c:varyColors val="0"/>
        <c:ser>
          <c:idx val="1"/>
          <c:order val="1"/>
          <c:tx>
            <c:strRef>
              <c:f>'G V.2'!$J$2</c:f>
              <c:strCache>
                <c:ptCount val="1"/>
                <c:pt idx="0">
                  <c:v>Paso a Paso (ED)</c:v>
                </c:pt>
              </c:strCache>
            </c:strRef>
          </c:tx>
          <c:spPr>
            <a:ln w="28575" cap="rnd">
              <a:solidFill>
                <a:srgbClr val="009E73"/>
              </a:solidFill>
              <a:round/>
            </a:ln>
            <a:effectLst/>
          </c:spPr>
          <c:marker>
            <c:symbol val="none"/>
          </c:marker>
          <c:cat>
            <c:numRef>
              <c:f>'G V.2'!$H$3:$H$50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cat>
          <c:val>
            <c:numRef>
              <c:f>'G V.2'!$J$3:$J$50</c:f>
              <c:numCache>
                <c:formatCode>0.0</c:formatCode>
                <c:ptCount val="48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1.952107576675</c:v>
                </c:pt>
                <c:pt idx="19">
                  <c:v>1.9539624889258058</c:v>
                </c:pt>
                <c:pt idx="20">
                  <c:v>2.0542212369699997</c:v>
                </c:pt>
                <c:pt idx="21">
                  <c:v>2.3543043649709676</c:v>
                </c:pt>
                <c:pt idx="22">
                  <c:v>2.8464541629599989</c:v>
                </c:pt>
                <c:pt idx="23">
                  <c:v>2.5290019133935489</c:v>
                </c:pt>
                <c:pt idx="24">
                  <c:v>2.1605563387838709</c:v>
                </c:pt>
                <c:pt idx="25">
                  <c:v>2.2061061987035715</c:v>
                </c:pt>
                <c:pt idx="26">
                  <c:v>1.7718914586161287</c:v>
                </c:pt>
                <c:pt idx="27">
                  <c:v>1.1558900071700005</c:v>
                </c:pt>
                <c:pt idx="28">
                  <c:v>1.5394562951096777</c:v>
                </c:pt>
                <c:pt idx="29">
                  <c:v>1.5551883491333327</c:v>
                </c:pt>
                <c:pt idx="30">
                  <c:v>2.4966842697548386</c:v>
                </c:pt>
                <c:pt idx="31">
                  <c:v>3.475112388012902</c:v>
                </c:pt>
                <c:pt idx="32">
                  <c:v>3.9754425427240019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96-4276-A4DA-FE5777D1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017295"/>
        <c:axId val="440011887"/>
      </c:lineChart>
      <c:scatterChart>
        <c:scatterStyle val="lineMarker"/>
        <c:varyColors val="0"/>
        <c:ser>
          <c:idx val="5"/>
          <c:order val="4"/>
          <c:tx>
            <c:strRef>
              <c:f>'G V.2'!$M$2</c:f>
              <c:strCache>
                <c:ptCount val="1"/>
                <c:pt idx="0">
                  <c:v>Retiros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4"/>
            <c:spPr>
              <a:noFill/>
              <a:ln w="9525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V.2'!$H$3:$H$50</c:f>
              <c:numCache>
                <c:formatCode>mmm\-yy</c:formatCode>
                <c:ptCount val="4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</c:numCache>
            </c:numRef>
          </c:xVal>
          <c:yVal>
            <c:numRef>
              <c:f>'G V.2'!$M$3:$M$50</c:f>
              <c:numCache>
                <c:formatCode>General</c:formatCode>
                <c:ptCount val="48"/>
                <c:pt idx="19">
                  <c:v>0</c:v>
                </c:pt>
                <c:pt idx="23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096-4276-A4DA-FE5777D15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683087"/>
        <c:axId val="708687663"/>
      </c:scatterChart>
      <c:dateAx>
        <c:axId val="70868308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8687663"/>
        <c:crosses val="autoZero"/>
        <c:auto val="0"/>
        <c:lblOffset val="100"/>
        <c:baseTimeUnit val="months"/>
        <c:majorUnit val="12"/>
        <c:minorUnit val="12"/>
      </c:dateAx>
      <c:valAx>
        <c:axId val="708687663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8683087"/>
        <c:crosses val="autoZero"/>
        <c:crossBetween val="between"/>
        <c:majorUnit val="3"/>
      </c:valAx>
      <c:valAx>
        <c:axId val="440011887"/>
        <c:scaling>
          <c:orientation val="minMax"/>
          <c:max val="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0017295"/>
        <c:crosses val="max"/>
        <c:crossBetween val="between"/>
        <c:majorUnit val="1"/>
      </c:valAx>
      <c:dateAx>
        <c:axId val="440017295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40011887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5814525576939203"/>
          <c:y val="3.6834132316694072E-2"/>
          <c:w val="0.69067519866632443"/>
          <c:h val="3.2064533028678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V.3'!$I$2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V.3'!$H$3:$H$7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V.3'!$I$3:$I$7</c:f>
              <c:numCache>
                <c:formatCode>0</c:formatCode>
                <c:ptCount val="5"/>
                <c:pt idx="0">
                  <c:v>295.02728124999999</c:v>
                </c:pt>
                <c:pt idx="1">
                  <c:v>599.58562500000005</c:v>
                </c:pt>
                <c:pt idx="2">
                  <c:v>977.50075000000004</c:v>
                </c:pt>
                <c:pt idx="3">
                  <c:v>1569.113625</c:v>
                </c:pt>
                <c:pt idx="4">
                  <c:v>3412.89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F-42F6-877E-4426AA2A545E}"/>
            </c:ext>
          </c:extLst>
        </c:ser>
        <c:ser>
          <c:idx val="1"/>
          <c:order val="1"/>
          <c:tx>
            <c:strRef>
              <c:f>'G V.3'!$J$2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strRef>
              <c:f>'G V.3'!$H$3:$H$7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V.3'!$J$3:$J$7</c:f>
              <c:numCache>
                <c:formatCode>0</c:formatCode>
                <c:ptCount val="5"/>
                <c:pt idx="0">
                  <c:v>297.92450000000002</c:v>
                </c:pt>
                <c:pt idx="1">
                  <c:v>625.33306249999998</c:v>
                </c:pt>
                <c:pt idx="2">
                  <c:v>1011.0454375</c:v>
                </c:pt>
                <c:pt idx="3">
                  <c:v>1655.9414999999999</c:v>
                </c:pt>
                <c:pt idx="4">
                  <c:v>3452.5167499999998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F-42F6-877E-4426AA2A545E}"/>
            </c:ext>
          </c:extLst>
        </c:ser>
        <c:ser>
          <c:idx val="2"/>
          <c:order val="2"/>
          <c:tx>
            <c:strRef>
              <c:f>'G V.3'!$K$2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strRef>
              <c:f>'G V.3'!$H$3:$H$7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'G V.3'!$K$3:$K$7</c:f>
              <c:numCache>
                <c:formatCode>0</c:formatCode>
                <c:ptCount val="5"/>
                <c:pt idx="0">
                  <c:v>408.46431250000001</c:v>
                </c:pt>
                <c:pt idx="1">
                  <c:v>795.31018749999998</c:v>
                </c:pt>
                <c:pt idx="2">
                  <c:v>1140.3743750000001</c:v>
                </c:pt>
                <c:pt idx="3">
                  <c:v>1692.5498749999999</c:v>
                </c:pt>
                <c:pt idx="4">
                  <c:v>3258.1554999999998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F-42F6-877E-4426AA2A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621887"/>
        <c:axId val="1412611071"/>
      </c:barChart>
      <c:catAx>
        <c:axId val="141262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2611071"/>
        <c:crosses val="autoZero"/>
        <c:auto val="1"/>
        <c:lblAlgn val="ctr"/>
        <c:lblOffset val="100"/>
        <c:tickMarkSkip val="1"/>
        <c:noMultiLvlLbl val="0"/>
      </c:catAx>
      <c:valAx>
        <c:axId val="141261107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262188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20075410118542E-2"/>
          <c:y val="7.2994502022244681E-2"/>
          <c:w val="0.88667095747538271"/>
          <c:h val="0.713627401415571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V.4'!$H$4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'G V.4'!$I$2:$W$3</c:f>
              <c:multiLvlStrCache>
                <c:ptCount val="15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</c:lvl>
              </c:multiLvlStrCache>
            </c:multiLvlStrRef>
          </c:cat>
          <c:val>
            <c:numRef>
              <c:f>'G V.4'!$I$4:$W$4</c:f>
              <c:numCache>
                <c:formatCode>0</c:formatCode>
                <c:ptCount val="15"/>
                <c:pt idx="0">
                  <c:v>53.382682800292969</c:v>
                </c:pt>
                <c:pt idx="1">
                  <c:v>50.654584169387817</c:v>
                </c:pt>
                <c:pt idx="2">
                  <c:v>38.632398843765259</c:v>
                </c:pt>
                <c:pt idx="3">
                  <c:v>78.676396608352661</c:v>
                </c:pt>
                <c:pt idx="4">
                  <c:v>75.408637523651123</c:v>
                </c:pt>
                <c:pt idx="5">
                  <c:v>53.666818141937256</c:v>
                </c:pt>
                <c:pt idx="6">
                  <c:v>84.832429885864258</c:v>
                </c:pt>
                <c:pt idx="7">
                  <c:v>82.995575666427612</c:v>
                </c:pt>
                <c:pt idx="8">
                  <c:v>66.389375925064087</c:v>
                </c:pt>
                <c:pt idx="9">
                  <c:v>86.035948991775513</c:v>
                </c:pt>
                <c:pt idx="10">
                  <c:v>84.938907623291016</c:v>
                </c:pt>
                <c:pt idx="11">
                  <c:v>73.093652725219727</c:v>
                </c:pt>
                <c:pt idx="12">
                  <c:v>84.355950355529785</c:v>
                </c:pt>
                <c:pt idx="13">
                  <c:v>85.397446155548096</c:v>
                </c:pt>
                <c:pt idx="14">
                  <c:v>85.108774900436401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B-4E0C-AB2C-EB29BEDE56D8}"/>
            </c:ext>
          </c:extLst>
        </c:ser>
        <c:ser>
          <c:idx val="1"/>
          <c:order val="1"/>
          <c:tx>
            <c:strRef>
              <c:f>'G V.4'!$H$5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rgbClr val="9A57CD"/>
            </a:solidFill>
            <a:ln>
              <a:noFill/>
            </a:ln>
            <a:effectLst/>
          </c:spPr>
          <c:invertIfNegative val="0"/>
          <c:cat>
            <c:multiLvlStrRef>
              <c:f>'G V.4'!$I$2:$W$3</c:f>
              <c:multiLvlStrCache>
                <c:ptCount val="15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</c:lvl>
              </c:multiLvlStrCache>
            </c:multiLvlStrRef>
          </c:cat>
          <c:val>
            <c:numRef>
              <c:f>'G V.4'!$I$5:$W$5</c:f>
              <c:numCache>
                <c:formatCode>0</c:formatCode>
                <c:ptCount val="15"/>
                <c:pt idx="0">
                  <c:v>39.448702335357666</c:v>
                </c:pt>
                <c:pt idx="1">
                  <c:v>37.137502431869507</c:v>
                </c:pt>
                <c:pt idx="2">
                  <c:v>21.350759267807007</c:v>
                </c:pt>
                <c:pt idx="3">
                  <c:v>17.820394039154053</c:v>
                </c:pt>
                <c:pt idx="4">
                  <c:v>19.14864182472229</c:v>
                </c:pt>
                <c:pt idx="5">
                  <c:v>15.7123863697052</c:v>
                </c:pt>
                <c:pt idx="6">
                  <c:v>11.799383908510208</c:v>
                </c:pt>
                <c:pt idx="7">
                  <c:v>13.359351456165314</c:v>
                </c:pt>
                <c:pt idx="8">
                  <c:v>9.6428781747817993</c:v>
                </c:pt>
                <c:pt idx="9">
                  <c:v>10.007348656654358</c:v>
                </c:pt>
                <c:pt idx="10">
                  <c:v>10.268679261207581</c:v>
                </c:pt>
                <c:pt idx="11">
                  <c:v>8.1590466201305389</c:v>
                </c:pt>
                <c:pt idx="12">
                  <c:v>5.2386853843927383</c:v>
                </c:pt>
                <c:pt idx="13">
                  <c:v>5.7772304862737656</c:v>
                </c:pt>
                <c:pt idx="14">
                  <c:v>4.0421310812234879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B-4E0C-AB2C-EB29BEDE56D8}"/>
            </c:ext>
          </c:extLst>
        </c:ser>
        <c:ser>
          <c:idx val="2"/>
          <c:order val="2"/>
          <c:tx>
            <c:strRef>
              <c:f>'G V.4'!$H$6</c:f>
              <c:strCache>
                <c:ptCount val="1"/>
                <c:pt idx="0">
                  <c:v>Subsidios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V.4'!$I$2:$W$3</c:f>
              <c:multiLvlStrCache>
                <c:ptCount val="15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</c:lvl>
              </c:multiLvlStrCache>
            </c:multiLvlStrRef>
          </c:cat>
          <c:val>
            <c:numRef>
              <c:f>'G V.4'!$I$6:$W$6</c:f>
              <c:numCache>
                <c:formatCode>0</c:formatCode>
                <c:ptCount val="15"/>
                <c:pt idx="0">
                  <c:v>6.611468642950058</c:v>
                </c:pt>
                <c:pt idx="1">
                  <c:v>10.094975680112839</c:v>
                </c:pt>
                <c:pt idx="2">
                  <c:v>37.538596987724304</c:v>
                </c:pt>
                <c:pt idx="3">
                  <c:v>2.3118294775485992</c:v>
                </c:pt>
                <c:pt idx="4">
                  <c:v>3.2051578164100647</c:v>
                </c:pt>
                <c:pt idx="5">
                  <c:v>29.764288663864136</c:v>
                </c:pt>
                <c:pt idx="6">
                  <c:v>1.5054761432111263</c:v>
                </c:pt>
                <c:pt idx="7">
                  <c:v>1.205410435795784</c:v>
                </c:pt>
                <c:pt idx="8">
                  <c:v>22.977064549922943</c:v>
                </c:pt>
                <c:pt idx="9">
                  <c:v>0.72763510979712009</c:v>
                </c:pt>
                <c:pt idx="10">
                  <c:v>0.85324691608548164</c:v>
                </c:pt>
                <c:pt idx="11">
                  <c:v>15.861301124095917</c:v>
                </c:pt>
                <c:pt idx="12">
                  <c:v>7.2876416379585862E-2</c:v>
                </c:pt>
                <c:pt idx="13">
                  <c:v>9.8372297361493111E-2</c:v>
                </c:pt>
                <c:pt idx="14">
                  <c:v>6.079840287566185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B-4E0C-AB2C-EB29BEDE56D8}"/>
            </c:ext>
          </c:extLst>
        </c:ser>
        <c:ser>
          <c:idx val="3"/>
          <c:order val="3"/>
          <c:tx>
            <c:strRef>
              <c:f>'G V.4'!$H$7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'G V.4'!$I$2:$W$3</c:f>
              <c:multiLvlStrCache>
                <c:ptCount val="15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</c:lvl>
              </c:multiLvlStrCache>
            </c:multiLvlStrRef>
          </c:cat>
          <c:val>
            <c:numRef>
              <c:f>'G V.4'!$I$7:$W$7</c:f>
              <c:numCache>
                <c:formatCode>0</c:formatCode>
                <c:ptCount val="15"/>
                <c:pt idx="0">
                  <c:v>0.5571459885686636</c:v>
                </c:pt>
                <c:pt idx="1">
                  <c:v>2.1129380911588669</c:v>
                </c:pt>
                <c:pt idx="2">
                  <c:v>2.4782454594969749</c:v>
                </c:pt>
                <c:pt idx="3">
                  <c:v>2.3118294775485992</c:v>
                </c:pt>
                <c:pt idx="4">
                  <c:v>3.2051578164100647</c:v>
                </c:pt>
                <c:pt idx="5">
                  <c:v>0.85650598630309105</c:v>
                </c:pt>
                <c:pt idx="6">
                  <c:v>1.8627127632498741</c:v>
                </c:pt>
                <c:pt idx="7">
                  <c:v>2.4396639317274094</c:v>
                </c:pt>
                <c:pt idx="8">
                  <c:v>0.99068302661180496</c:v>
                </c:pt>
                <c:pt idx="9">
                  <c:v>3.2290682196617126</c:v>
                </c:pt>
                <c:pt idx="10">
                  <c:v>3.9391648024320602</c:v>
                </c:pt>
                <c:pt idx="11">
                  <c:v>2.8859971091151237</c:v>
                </c:pt>
                <c:pt idx="12">
                  <c:v>10.332486778497696</c:v>
                </c:pt>
                <c:pt idx="13">
                  <c:v>8.7269522249698639</c:v>
                </c:pt>
                <c:pt idx="14">
                  <c:v>4.7692537307739258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B-4E0C-AB2C-EB29BEDE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38278719"/>
        <c:axId val="838289951"/>
      </c:barChart>
      <c:catAx>
        <c:axId val="83827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828995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8289951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8278719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3069516169"/>
          <c:y val="2.0826908493427703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93647981779066E-2"/>
          <c:y val="7.5680566483084188E-2"/>
          <c:w val="0.87416322915348599"/>
          <c:h val="0.8009016522423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V.5'!$J$2</c:f>
              <c:strCache>
                <c:ptCount val="1"/>
                <c:pt idx="0">
                  <c:v>Ahorro previsional obligatorio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multiLvlStrRef>
              <c:f>'G V.5'!$H$3:$I$20</c:f>
              <c:multiLvlStrCache>
                <c:ptCount val="18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  <c:pt idx="15">
                    <c:v>14</c:v>
                  </c:pt>
                  <c:pt idx="16">
                    <c:v>17</c:v>
                  </c:pt>
                  <c:pt idx="17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  <c:pt idx="15">
                    <c:v>Total</c:v>
                  </c:pt>
                </c:lvl>
              </c:multiLvlStrCache>
            </c:multiLvlStrRef>
          </c:cat>
          <c:val>
            <c:numRef>
              <c:f>'G V.5'!$J$3:$J$20</c:f>
              <c:numCache>
                <c:formatCode>0.00</c:formatCode>
                <c:ptCount val="18"/>
                <c:pt idx="0">
                  <c:v>98.230867881675692</c:v>
                </c:pt>
                <c:pt idx="1">
                  <c:v>97.786672888292571</c:v>
                </c:pt>
                <c:pt idx="2">
                  <c:v>88.735702620844464</c:v>
                </c:pt>
                <c:pt idx="3">
                  <c:v>98.583229366400218</c:v>
                </c:pt>
                <c:pt idx="4">
                  <c:v>96.329129750627573</c:v>
                </c:pt>
                <c:pt idx="5">
                  <c:v>90.36838130556302</c:v>
                </c:pt>
                <c:pt idx="6">
                  <c:v>97.004971137074051</c:v>
                </c:pt>
                <c:pt idx="7">
                  <c:v>95.906738398127899</c:v>
                </c:pt>
                <c:pt idx="8">
                  <c:v>89.544225401740832</c:v>
                </c:pt>
                <c:pt idx="9">
                  <c:v>95.422850981586009</c:v>
                </c:pt>
                <c:pt idx="10">
                  <c:v>94.660586700096431</c:v>
                </c:pt>
                <c:pt idx="11">
                  <c:v>83.039386945990174</c:v>
                </c:pt>
                <c:pt idx="12">
                  <c:v>85.506818227900467</c:v>
                </c:pt>
                <c:pt idx="13">
                  <c:v>87.357001332961772</c:v>
                </c:pt>
                <c:pt idx="14">
                  <c:v>74.048901474139981</c:v>
                </c:pt>
                <c:pt idx="15">
                  <c:v>92.904717110329756</c:v>
                </c:pt>
                <c:pt idx="16">
                  <c:v>92.957550406895308</c:v>
                </c:pt>
                <c:pt idx="17">
                  <c:v>82.357341937544902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B-4C1A-86DC-BAEC8BF20256}"/>
            </c:ext>
          </c:extLst>
        </c:ser>
        <c:ser>
          <c:idx val="1"/>
          <c:order val="1"/>
          <c:tx>
            <c:strRef>
              <c:f>'G V.5'!$K$2</c:f>
              <c:strCache>
                <c:ptCount val="1"/>
                <c:pt idx="0">
                  <c:v>Saldos líquidos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multiLvlStrRef>
              <c:f>'G V.5'!$H$3:$I$20</c:f>
              <c:multiLvlStrCache>
                <c:ptCount val="18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  <c:pt idx="15">
                    <c:v>14</c:v>
                  </c:pt>
                  <c:pt idx="16">
                    <c:v>17</c:v>
                  </c:pt>
                  <c:pt idx="17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  <c:pt idx="15">
                    <c:v>Total</c:v>
                  </c:pt>
                </c:lvl>
              </c:multiLvlStrCache>
            </c:multiLvlStrRef>
          </c:cat>
          <c:val>
            <c:numRef>
              <c:f>'G V.5'!$K$3:$K$20</c:f>
              <c:numCache>
                <c:formatCode>0.00</c:formatCode>
                <c:ptCount val="18"/>
                <c:pt idx="0">
                  <c:v>1.7691321183243101</c:v>
                </c:pt>
                <c:pt idx="1">
                  <c:v>2.2133271117074327</c:v>
                </c:pt>
                <c:pt idx="2">
                  <c:v>11.264297379155529</c:v>
                </c:pt>
                <c:pt idx="3">
                  <c:v>1.4167706335997823</c:v>
                </c:pt>
                <c:pt idx="4">
                  <c:v>3.6708702493724301</c:v>
                </c:pt>
                <c:pt idx="5">
                  <c:v>9.6316186944369839</c:v>
                </c:pt>
                <c:pt idx="6">
                  <c:v>2.9950288629259565</c:v>
                </c:pt>
                <c:pt idx="7">
                  <c:v>4.0932616018721113</c:v>
                </c:pt>
                <c:pt idx="8">
                  <c:v>10.455774598259172</c:v>
                </c:pt>
                <c:pt idx="9">
                  <c:v>4.5771490184140058</c:v>
                </c:pt>
                <c:pt idx="10">
                  <c:v>5.3394132999035708</c:v>
                </c:pt>
                <c:pt idx="11">
                  <c:v>16.960613054009837</c:v>
                </c:pt>
                <c:pt idx="12">
                  <c:v>14.493181772099534</c:v>
                </c:pt>
                <c:pt idx="13">
                  <c:v>12.642998667038219</c:v>
                </c:pt>
                <c:pt idx="14">
                  <c:v>25.951098525860022</c:v>
                </c:pt>
                <c:pt idx="15">
                  <c:v>7.0952828896702531</c:v>
                </c:pt>
                <c:pt idx="16">
                  <c:v>7.0424495931046911</c:v>
                </c:pt>
                <c:pt idx="17">
                  <c:v>17.642658062455098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B-4C1A-86DC-BAEC8BF20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7206111"/>
        <c:axId val="247201535"/>
      </c:barChart>
      <c:catAx>
        <c:axId val="24720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201535"/>
        <c:crosses val="autoZero"/>
        <c:auto val="1"/>
        <c:lblAlgn val="ctr"/>
        <c:lblOffset val="1"/>
        <c:tickMarkSkip val="1"/>
        <c:noMultiLvlLbl val="0"/>
      </c:catAx>
      <c:valAx>
        <c:axId val="247201535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720611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391243831456409"/>
          <c:y val="7.7340676632572797E-3"/>
          <c:w val="0.68957940022776165"/>
          <c:h val="6.308535433070866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9A78-4307-BDE1-70F3F12769FD}"/>
              </c:ext>
            </c:extLst>
          </c:dPt>
          <c:dPt>
            <c:idx val="1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9A78-4307-BDE1-70F3F12769FD}"/>
              </c:ext>
            </c:extLst>
          </c:dPt>
          <c:dPt>
            <c:idx val="2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9A78-4307-BDE1-70F3F12769FD}"/>
              </c:ext>
            </c:extLst>
          </c:dPt>
          <c:dPt>
            <c:idx val="3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9A78-4307-BDE1-70F3F12769FD}"/>
              </c:ext>
            </c:extLst>
          </c:dPt>
          <c:dPt>
            <c:idx val="4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9A78-4307-BDE1-70F3F12769FD}"/>
              </c:ext>
            </c:extLst>
          </c:dPt>
          <c:dPt>
            <c:idx val="5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85FC-42A9-95BD-FB89CACAD9E8}"/>
              </c:ext>
            </c:extLst>
          </c:dPt>
          <c:dPt>
            <c:idx val="6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9A78-4307-BDE1-70F3F12769FD}"/>
              </c:ext>
            </c:extLst>
          </c:dPt>
          <c:dPt>
            <c:idx val="7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9A78-4307-BDE1-70F3F12769FD}"/>
              </c:ext>
            </c:extLst>
          </c:dPt>
          <c:dPt>
            <c:idx val="8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F-9A78-4307-BDE1-70F3F12769FD}"/>
              </c:ext>
            </c:extLst>
          </c:dPt>
          <c:dPt>
            <c:idx val="9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1-9A78-4307-BDE1-70F3F12769FD}"/>
              </c:ext>
            </c:extLst>
          </c:dPt>
          <c:dPt>
            <c:idx val="10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3-9A78-4307-BDE1-70F3F12769FD}"/>
              </c:ext>
            </c:extLst>
          </c:dPt>
          <c:dPt>
            <c:idx val="11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85FC-42A9-95BD-FB89CACAD9E8}"/>
              </c:ext>
            </c:extLst>
          </c:dPt>
          <c:dPt>
            <c:idx val="12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5-9A78-4307-BDE1-70F3F12769FD}"/>
              </c:ext>
            </c:extLst>
          </c:dPt>
          <c:dPt>
            <c:idx val="13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7-9A78-4307-BDE1-70F3F12769FD}"/>
              </c:ext>
            </c:extLst>
          </c:dPt>
          <c:dPt>
            <c:idx val="14"/>
            <c:invertIfNegative val="0"/>
            <c:bubble3D val="0"/>
            <c:spPr>
              <a:solidFill>
                <a:srgbClr val="E69F00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19-9A78-4307-BDE1-70F3F12769FD}"/>
              </c:ext>
            </c:extLst>
          </c:dPt>
          <c:cat>
            <c:multiLvlStrRef>
              <c:f>'G V.6'!$H$2:$V$3</c:f>
              <c:multiLvlStrCache>
                <c:ptCount val="15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Q5</c:v>
                  </c:pt>
                  <c:pt idx="5">
                    <c:v>Q1</c:v>
                  </c:pt>
                  <c:pt idx="6">
                    <c:v>Q2</c:v>
                  </c:pt>
                  <c:pt idx="7">
                    <c:v>Q3</c:v>
                  </c:pt>
                  <c:pt idx="8">
                    <c:v>Q4</c:v>
                  </c:pt>
                  <c:pt idx="9">
                    <c:v>Q5</c:v>
                  </c:pt>
                  <c:pt idx="10">
                    <c:v>Q1</c:v>
                  </c:pt>
                  <c:pt idx="11">
                    <c:v>Q2</c:v>
                  </c:pt>
                  <c:pt idx="12">
                    <c:v>Q3</c:v>
                  </c:pt>
                  <c:pt idx="13">
                    <c:v>Q4</c:v>
                  </c:pt>
                  <c:pt idx="14">
                    <c:v>Q5</c:v>
                  </c:pt>
                </c:lvl>
                <c:lvl>
                  <c:pt idx="0">
                    <c:v>Retiro 1</c:v>
                  </c:pt>
                  <c:pt idx="5">
                    <c:v>R1+R2</c:v>
                  </c:pt>
                  <c:pt idx="10">
                    <c:v>R1+R2+R3</c:v>
                  </c:pt>
                </c:lvl>
              </c:multiLvlStrCache>
            </c:multiLvlStrRef>
          </c:cat>
          <c:val>
            <c:numRef>
              <c:f>'G V.6'!$H$4:$V$4</c:f>
              <c:numCache>
                <c:formatCode>#,##0</c:formatCode>
                <c:ptCount val="15"/>
                <c:pt idx="0">
                  <c:v>1599.6836154988634</c:v>
                </c:pt>
                <c:pt idx="1">
                  <c:v>1924.3941157781385</c:v>
                </c:pt>
                <c:pt idx="2">
                  <c:v>2355.6676002488844</c:v>
                </c:pt>
                <c:pt idx="3">
                  <c:v>3072.1600943181675</c:v>
                </c:pt>
                <c:pt idx="4">
                  <c:v>3769.8806449486551</c:v>
                </c:pt>
                <c:pt idx="5">
                  <c:v>3107.3846154965236</c:v>
                </c:pt>
                <c:pt idx="6">
                  <c:v>3767.2737202664803</c:v>
                </c:pt>
                <c:pt idx="7">
                  <c:v>4612.117879106926</c:v>
                </c:pt>
                <c:pt idx="8">
                  <c:v>6021.6471817268457</c:v>
                </c:pt>
                <c:pt idx="9">
                  <c:v>7396.0679983823929</c:v>
                </c:pt>
                <c:pt idx="10">
                  <c:v>4572.0443013282793</c:v>
                </c:pt>
                <c:pt idx="11">
                  <c:v>5541.3481636701381</c:v>
                </c:pt>
                <c:pt idx="12">
                  <c:v>6839.3189689345782</c:v>
                </c:pt>
                <c:pt idx="13">
                  <c:v>8936.5659679074379</c:v>
                </c:pt>
                <c:pt idx="14">
                  <c:v>10988.321555579414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A78-4307-BDE1-70F3F127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656954272"/>
        <c:axId val="656941376"/>
      </c:barChart>
      <c:catAx>
        <c:axId val="6569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6941376"/>
        <c:crosses val="autoZero"/>
        <c:auto val="1"/>
        <c:lblAlgn val="ctr"/>
        <c:lblOffset val="100"/>
        <c:tickMarkSkip val="1"/>
        <c:noMultiLvlLbl val="0"/>
      </c:catAx>
      <c:valAx>
        <c:axId val="6569413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69542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V.7'!$I$2</c:f>
              <c:strCache>
                <c:ptCount val="1"/>
                <c:pt idx="0">
                  <c:v>Retiro 1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V.7'!$H$3:$H$8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V.7'!$I$3:$I$8</c:f>
              <c:numCache>
                <c:formatCode>0</c:formatCode>
                <c:ptCount val="6"/>
                <c:pt idx="0">
                  <c:v>24.061757326126099</c:v>
                </c:pt>
                <c:pt idx="1">
                  <c:v>19.469925761222839</c:v>
                </c:pt>
                <c:pt idx="2">
                  <c:v>16.264894604682922</c:v>
                </c:pt>
                <c:pt idx="3">
                  <c:v>13.490776717662811</c:v>
                </c:pt>
                <c:pt idx="4">
                  <c:v>10.108716040849686</c:v>
                </c:pt>
                <c:pt idx="5">
                  <c:v>16.59945547580719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E-4012-AC22-F34622A72089}"/>
            </c:ext>
          </c:extLst>
        </c:ser>
        <c:ser>
          <c:idx val="1"/>
          <c:order val="1"/>
          <c:tx>
            <c:strRef>
              <c:f>'G V.7'!$J$2</c:f>
              <c:strCache>
                <c:ptCount val="1"/>
                <c:pt idx="0">
                  <c:v>Retiro 1 + Retiro 2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V.7'!$H$3:$H$8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V.7'!$J$3:$J$8</c:f>
              <c:numCache>
                <c:formatCode>0</c:formatCode>
                <c:ptCount val="6"/>
                <c:pt idx="0">
                  <c:v>36.214268207550049</c:v>
                </c:pt>
                <c:pt idx="1">
                  <c:v>30.612090229988098</c:v>
                </c:pt>
                <c:pt idx="2">
                  <c:v>27.907848358154297</c:v>
                </c:pt>
                <c:pt idx="3">
                  <c:v>23.557497560977936</c:v>
                </c:pt>
                <c:pt idx="4">
                  <c:v>18.530605733394623</c:v>
                </c:pt>
                <c:pt idx="5">
                  <c:v>27.251279354095459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E-4012-AC22-F34622A72089}"/>
            </c:ext>
          </c:extLst>
        </c:ser>
        <c:ser>
          <c:idx val="2"/>
          <c:order val="2"/>
          <c:tx>
            <c:strRef>
              <c:f>'G V.7'!$K$2</c:f>
              <c:strCache>
                <c:ptCount val="1"/>
                <c:pt idx="0">
                  <c:v>Retiro 1 + Retiro 2 + Retiro 3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V.7'!$H$3:$H$8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V.7'!$K$3:$K$8</c:f>
              <c:numCache>
                <c:formatCode>0</c:formatCode>
                <c:ptCount val="6"/>
                <c:pt idx="0">
                  <c:v>39.123958349227905</c:v>
                </c:pt>
                <c:pt idx="1">
                  <c:v>35.961151123046875</c:v>
                </c:pt>
                <c:pt idx="2">
                  <c:v>33.129686117172241</c:v>
                </c:pt>
                <c:pt idx="3">
                  <c:v>29.090994596481323</c:v>
                </c:pt>
                <c:pt idx="4">
                  <c:v>24.204224348068237</c:v>
                </c:pt>
                <c:pt idx="5">
                  <c:v>32.187539339065552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E-4012-AC22-F34622A7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887708144"/>
        <c:axId val="1887712304"/>
      </c:barChart>
      <c:catAx>
        <c:axId val="18877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7712304"/>
        <c:crosses val="autoZero"/>
        <c:auto val="1"/>
        <c:lblAlgn val="ctr"/>
        <c:lblOffset val="100"/>
        <c:tickMarkSkip val="1"/>
        <c:noMultiLvlLbl val="0"/>
      </c:catAx>
      <c:valAx>
        <c:axId val="1887712304"/>
        <c:scaling>
          <c:orientation val="minMax"/>
          <c:max val="50"/>
        </c:scaling>
        <c:delete val="0"/>
        <c:axPos val="l"/>
        <c:numFmt formatCode="#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87708144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3832639382553059E-2"/>
          <c:y val="3.6878475733063701E-2"/>
          <c:w val="0.9028130395044176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V.8'!$H$3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V.8'!$I$2:$N$2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V.8'!$I$3:$N$3</c:f>
              <c:numCache>
                <c:formatCode>0</c:formatCode>
                <c:ptCount val="6"/>
                <c:pt idx="0">
                  <c:v>25.084078311920166</c:v>
                </c:pt>
                <c:pt idx="1">
                  <c:v>29.067561030387878</c:v>
                </c:pt>
                <c:pt idx="2">
                  <c:v>30.712428689002991</c:v>
                </c:pt>
                <c:pt idx="3">
                  <c:v>28.902196884155273</c:v>
                </c:pt>
                <c:pt idx="4">
                  <c:v>22.990451753139496</c:v>
                </c:pt>
                <c:pt idx="5" formatCode="0.0">
                  <c:v>27.35116183757782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E-4072-9C16-CDB69DD5347E}"/>
            </c:ext>
          </c:extLst>
        </c:ser>
        <c:ser>
          <c:idx val="1"/>
          <c:order val="1"/>
          <c:tx>
            <c:strRef>
              <c:f>'G V.8'!$H$4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V.8'!$I$2:$N$2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V.8'!$I$4:$N$4</c:f>
              <c:numCache>
                <c:formatCode>0</c:formatCode>
                <c:ptCount val="6"/>
                <c:pt idx="0">
                  <c:v>26.282325387001038</c:v>
                </c:pt>
                <c:pt idx="1">
                  <c:v>29.943874478340149</c:v>
                </c:pt>
                <c:pt idx="2">
                  <c:v>34.622591733932495</c:v>
                </c:pt>
                <c:pt idx="3">
                  <c:v>35.844412446022034</c:v>
                </c:pt>
                <c:pt idx="4">
                  <c:v>32.853582501411438</c:v>
                </c:pt>
                <c:pt idx="5">
                  <c:v>31.875962018966675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E-4072-9C16-CDB69DD5347E}"/>
            </c:ext>
          </c:extLst>
        </c:ser>
        <c:ser>
          <c:idx val="2"/>
          <c:order val="2"/>
          <c:tx>
            <c:strRef>
              <c:f>'G V.8'!$H$5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V.8'!$I$2:$N$2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Total</c:v>
                </c:pt>
              </c:strCache>
            </c:strRef>
          </c:cat>
          <c:val>
            <c:numRef>
              <c:f>'G V.8'!$I$5:$N$5</c:f>
              <c:numCache>
                <c:formatCode>0</c:formatCode>
                <c:ptCount val="6"/>
                <c:pt idx="0">
                  <c:v>19.975461065769196</c:v>
                </c:pt>
                <c:pt idx="1">
                  <c:v>21.865493059158325</c:v>
                </c:pt>
                <c:pt idx="2">
                  <c:v>27.455127239227295</c:v>
                </c:pt>
                <c:pt idx="3">
                  <c:v>25.650033354759216</c:v>
                </c:pt>
                <c:pt idx="4">
                  <c:v>24.979560077190399</c:v>
                </c:pt>
                <c:pt idx="5" formatCode="0.0">
                  <c:v>23.987007141113281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E-4072-9C16-CDB69DD53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773585584"/>
        <c:axId val="773582256"/>
      </c:barChart>
      <c:catAx>
        <c:axId val="773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3582256"/>
        <c:crosses val="autoZero"/>
        <c:auto val="1"/>
        <c:lblAlgn val="ctr"/>
        <c:lblOffset val="100"/>
        <c:tickMarkSkip val="1"/>
        <c:noMultiLvlLbl val="0"/>
      </c:catAx>
      <c:valAx>
        <c:axId val="773582256"/>
        <c:scaling>
          <c:orientation val="minMax"/>
          <c:max val="60"/>
        </c:scaling>
        <c:delete val="0"/>
        <c:axPos val="l"/>
        <c:numFmt formatCode="#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35855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7228597542398"/>
          <c:y val="6.0955826592517692E-2"/>
          <c:w val="0.83372194577028536"/>
          <c:h val="0.756092012133468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V.9'!$H$4</c:f>
              <c:strCache>
                <c:ptCount val="1"/>
                <c:pt idx="0">
                  <c:v>Sin deuda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'G V.9'!$I$2:$Z$3</c:f>
              <c:multiLvlStrCache>
                <c:ptCount val="18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  <c:pt idx="15">
                    <c:v>14</c:v>
                  </c:pt>
                  <c:pt idx="16">
                    <c:v>17</c:v>
                  </c:pt>
                  <c:pt idx="17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  <c:pt idx="15">
                    <c:v>Total</c:v>
                  </c:pt>
                </c:lvl>
              </c:multiLvlStrCache>
            </c:multiLvlStrRef>
          </c:cat>
          <c:val>
            <c:numRef>
              <c:f>'G V.9'!$I$4:$Z$4</c:f>
              <c:numCache>
                <c:formatCode>0</c:formatCode>
                <c:ptCount val="18"/>
                <c:pt idx="0">
                  <c:v>42.850915670749835</c:v>
                </c:pt>
                <c:pt idx="1">
                  <c:v>51.894809803964939</c:v>
                </c:pt>
                <c:pt idx="2">
                  <c:v>65.61391963889119</c:v>
                </c:pt>
                <c:pt idx="3">
                  <c:v>27.435256318618347</c:v>
                </c:pt>
                <c:pt idx="4">
                  <c:v>32.854847414697161</c:v>
                </c:pt>
                <c:pt idx="5">
                  <c:v>47.729400566994286</c:v>
                </c:pt>
                <c:pt idx="6">
                  <c:v>22.223498388989594</c:v>
                </c:pt>
                <c:pt idx="7">
                  <c:v>30.045079595895924</c:v>
                </c:pt>
                <c:pt idx="8">
                  <c:v>45.450565911801782</c:v>
                </c:pt>
                <c:pt idx="9">
                  <c:v>21.215475363073626</c:v>
                </c:pt>
                <c:pt idx="10">
                  <c:v>24.867680247573368</c:v>
                </c:pt>
                <c:pt idx="11">
                  <c:v>32.057273819683701</c:v>
                </c:pt>
                <c:pt idx="12">
                  <c:v>16.81424460687461</c:v>
                </c:pt>
                <c:pt idx="13">
                  <c:v>20.638117164055259</c:v>
                </c:pt>
                <c:pt idx="14">
                  <c:v>21.892522095110579</c:v>
                </c:pt>
                <c:pt idx="15">
                  <c:v>27.417190284249948</c:v>
                </c:pt>
                <c:pt idx="16">
                  <c:v>33.551688624751925</c:v>
                </c:pt>
                <c:pt idx="17">
                  <c:v>42.56518175717386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9-4E98-A0F4-5D2D480927D4}"/>
            </c:ext>
          </c:extLst>
        </c:ser>
        <c:ser>
          <c:idx val="0"/>
          <c:order val="1"/>
          <c:tx>
            <c:strRef>
              <c:f>'G V.9'!$H$5</c:f>
              <c:strCache>
                <c:ptCount val="1"/>
                <c:pt idx="0">
                  <c:v>RCI=&lt;0.4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'G V.9'!$I$2:$Z$3</c:f>
              <c:multiLvlStrCache>
                <c:ptCount val="18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  <c:pt idx="15">
                    <c:v>14</c:v>
                  </c:pt>
                  <c:pt idx="16">
                    <c:v>17</c:v>
                  </c:pt>
                  <c:pt idx="17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  <c:pt idx="15">
                    <c:v>Total</c:v>
                  </c:pt>
                </c:lvl>
              </c:multiLvlStrCache>
            </c:multiLvlStrRef>
          </c:cat>
          <c:val>
            <c:numRef>
              <c:f>'G V.9'!$I$5:$Z$5</c:f>
              <c:numCache>
                <c:formatCode>0</c:formatCode>
                <c:ptCount val="18"/>
                <c:pt idx="0">
                  <c:v>38.339903102695338</c:v>
                </c:pt>
                <c:pt idx="1">
                  <c:v>27.125914071545299</c:v>
                </c:pt>
                <c:pt idx="2">
                  <c:v>19.952242442328515</c:v>
                </c:pt>
                <c:pt idx="3">
                  <c:v>52.612020299030739</c:v>
                </c:pt>
                <c:pt idx="4">
                  <c:v>44.453370078297574</c:v>
                </c:pt>
                <c:pt idx="5">
                  <c:v>40.411431977242003</c:v>
                </c:pt>
                <c:pt idx="6">
                  <c:v>59.05420803605216</c:v>
                </c:pt>
                <c:pt idx="7">
                  <c:v>46.849952129041426</c:v>
                </c:pt>
                <c:pt idx="8">
                  <c:v>42.03863733971238</c:v>
                </c:pt>
                <c:pt idx="9">
                  <c:v>60.794748787857444</c:v>
                </c:pt>
                <c:pt idx="10">
                  <c:v>55.248915457145422</c:v>
                </c:pt>
                <c:pt idx="11">
                  <c:v>54.826431987248789</c:v>
                </c:pt>
                <c:pt idx="12">
                  <c:v>69.228446634534876</c:v>
                </c:pt>
                <c:pt idx="13">
                  <c:v>57.174650288236272</c:v>
                </c:pt>
                <c:pt idx="14">
                  <c:v>63.121332425837487</c:v>
                </c:pt>
                <c:pt idx="15">
                  <c:v>54.563513630507188</c:v>
                </c:pt>
                <c:pt idx="16">
                  <c:v>44.721181065778126</c:v>
                </c:pt>
                <c:pt idx="17">
                  <c:v>44.054247339464702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9-4E98-A0F4-5D2D480927D4}"/>
            </c:ext>
          </c:extLst>
        </c:ser>
        <c:ser>
          <c:idx val="1"/>
          <c:order val="2"/>
          <c:tx>
            <c:strRef>
              <c:f>'G V.9'!$H$6</c:f>
              <c:strCache>
                <c:ptCount val="1"/>
                <c:pt idx="0">
                  <c:v>RCI&gt;0.4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multiLvlStrRef>
              <c:f>'G V.9'!$I$2:$Z$3</c:f>
              <c:multiLvlStrCache>
                <c:ptCount val="18"/>
                <c:lvl>
                  <c:pt idx="0">
                    <c:v>14</c:v>
                  </c:pt>
                  <c:pt idx="1">
                    <c:v>17</c:v>
                  </c:pt>
                  <c:pt idx="2">
                    <c:v>21</c:v>
                  </c:pt>
                  <c:pt idx="3">
                    <c:v>14</c:v>
                  </c:pt>
                  <c:pt idx="4">
                    <c:v>17</c:v>
                  </c:pt>
                  <c:pt idx="5">
                    <c:v>21</c:v>
                  </c:pt>
                  <c:pt idx="6">
                    <c:v>14</c:v>
                  </c:pt>
                  <c:pt idx="7">
                    <c:v>17</c:v>
                  </c:pt>
                  <c:pt idx="8">
                    <c:v>21</c:v>
                  </c:pt>
                  <c:pt idx="9">
                    <c:v>14</c:v>
                  </c:pt>
                  <c:pt idx="10">
                    <c:v>17</c:v>
                  </c:pt>
                  <c:pt idx="11">
                    <c:v>21</c:v>
                  </c:pt>
                  <c:pt idx="12">
                    <c:v>14</c:v>
                  </c:pt>
                  <c:pt idx="13">
                    <c:v>17</c:v>
                  </c:pt>
                  <c:pt idx="14">
                    <c:v>21</c:v>
                  </c:pt>
                  <c:pt idx="15">
                    <c:v>14</c:v>
                  </c:pt>
                  <c:pt idx="16">
                    <c:v>17</c:v>
                  </c:pt>
                  <c:pt idx="17">
                    <c:v>21</c:v>
                  </c:pt>
                </c:lvl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Q5</c:v>
                  </c:pt>
                  <c:pt idx="15">
                    <c:v>Total</c:v>
                  </c:pt>
                </c:lvl>
              </c:multiLvlStrCache>
            </c:multiLvlStrRef>
          </c:cat>
          <c:val>
            <c:numRef>
              <c:f>'G V.9'!$I$6:$Z$6</c:f>
              <c:numCache>
                <c:formatCode>0</c:formatCode>
                <c:ptCount val="18"/>
                <c:pt idx="0">
                  <c:v>18.809183839412512</c:v>
                </c:pt>
                <c:pt idx="1">
                  <c:v>20.979273622549009</c:v>
                </c:pt>
                <c:pt idx="2">
                  <c:v>14.433837918780293</c:v>
                </c:pt>
                <c:pt idx="3">
                  <c:v>19.952724965817701</c:v>
                </c:pt>
                <c:pt idx="4">
                  <c:v>22.691785767312279</c:v>
                </c:pt>
                <c:pt idx="5">
                  <c:v>11.859171622551678</c:v>
                </c:pt>
                <c:pt idx="6">
                  <c:v>18.722293574958247</c:v>
                </c:pt>
                <c:pt idx="7">
                  <c:v>23.104968275062646</c:v>
                </c:pt>
                <c:pt idx="8">
                  <c:v>12.510793961868599</c:v>
                </c:pt>
                <c:pt idx="9">
                  <c:v>17.989775849068931</c:v>
                </c:pt>
                <c:pt idx="10">
                  <c:v>19.883407836414378</c:v>
                </c:pt>
                <c:pt idx="11">
                  <c:v>13.116291413524412</c:v>
                </c:pt>
                <c:pt idx="12">
                  <c:v>13.957305969071751</c:v>
                </c:pt>
                <c:pt idx="13">
                  <c:v>22.187234309436203</c:v>
                </c:pt>
                <c:pt idx="14">
                  <c:v>14.986152451493837</c:v>
                </c:pt>
                <c:pt idx="15">
                  <c:v>18.01929475576933</c:v>
                </c:pt>
                <c:pt idx="16">
                  <c:v>21.727130309469946</c:v>
                </c:pt>
                <c:pt idx="17">
                  <c:v>13.380570903361438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9-4E98-A0F4-5D2D4809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16351576"/>
        <c:axId val="716354320"/>
      </c:barChart>
      <c:catAx>
        <c:axId val="716351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6354320"/>
        <c:crosses val="autoZero"/>
        <c:auto val="1"/>
        <c:lblAlgn val="ctr"/>
        <c:lblOffset val="100"/>
        <c:tickMarkSkip val="1"/>
        <c:noMultiLvlLbl val="0"/>
      </c:catAx>
      <c:valAx>
        <c:axId val="716354320"/>
        <c:scaling>
          <c:orientation val="minMax"/>
          <c:max val="100"/>
        </c:scaling>
        <c:delete val="0"/>
        <c:axPos val="l"/>
        <c:numFmt formatCode="#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6351576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121661419721742"/>
          <c:y val="2.0826908493427703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149225</xdr:rowOff>
    </xdr:from>
    <xdr:to>
      <xdr:col>6</xdr:col>
      <xdr:colOff>54505</xdr:colOff>
      <xdr:row>23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CCDBAF-96EF-20AB-E7C8-2E525C5FF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63F30A-C998-473E-AF44-808154D77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104E0A-EF56-40F0-B160-549DF87D5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14DAA6-5570-4D1A-802A-62B6651A7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A91178-DE0D-473B-9C56-A01B02F63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143C2B-39F0-48B6-972F-CC54082B2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693489C7-0E45-4528-87AB-FD978FCA2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1E8A98-6B1F-4021-880F-5B7FCFE64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8E4FA-D8B8-424F-B535-EA98D598E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E9081-7179-901D-B166-D49F2E9CF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12385C-28B0-E119-9C64-A17E82B18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0.54015</cdr:x>
      <cdr:y>0.09457</cdr:y>
    </cdr:from>
    <cdr:to>
      <cdr:x>0.5417</cdr:x>
      <cdr:y>0.67985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52E5DCA9-F2C0-1471-6F68-1693DD9FB63B}"/>
            </a:ext>
          </a:extLst>
        </cdr:cNvPr>
        <cdr:cNvGrpSpPr/>
      </cdr:nvGrpSpPr>
      <cdr:grpSpPr>
        <a:xfrm xmlns:a="http://schemas.openxmlformats.org/drawingml/2006/main">
          <a:off x="2183794" y="299295"/>
          <a:ext cx="6267" cy="1852294"/>
          <a:chOff x="2084109" y="1446130"/>
          <a:chExt cx="29993" cy="8391582"/>
        </a:xfrm>
        <a:noFill xmlns:a="http://schemas.openxmlformats.org/drawingml/2006/main"/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30E66F71-B211-1DDB-428A-70F1F6969EC2}"/>
              </a:ext>
            </a:extLst>
          </cdr:cNvPr>
          <cdr:cNvCxnSpPr/>
        </cdr:nvCxnSpPr>
        <cdr:spPr>
          <a:xfrm xmlns:a="http://schemas.openxmlformats.org/drawingml/2006/main">
            <a:off x="2084109" y="1446130"/>
            <a:ext cx="29993" cy="8391582"/>
          </a:xfrm>
          <a:prstGeom xmlns:a="http://schemas.openxmlformats.org/drawingml/2006/main" prst="line">
            <a:avLst/>
          </a:prstGeom>
          <a:grpFill xmlns:a="http://schemas.openxmlformats.org/drawingml/2006/main"/>
          <a:ln xmlns:a="http://schemas.openxmlformats.org/drawingml/2006/main" w="6350">
            <a:solidFill>
              <a:sysClr val="windowText" lastClr="000000"/>
            </a:solidFill>
            <a:prstDash val="lg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3</xdr:row>
      <xdr:rowOff>120751</xdr:rowOff>
    </xdr:from>
    <xdr:to>
      <xdr:col>9</xdr:col>
      <xdr:colOff>129899</xdr:colOff>
      <xdr:row>24</xdr:row>
      <xdr:rowOff>43583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99B065-7C2F-433D-B562-74E8B54DA25E}"/>
            </a:ext>
          </a:extLst>
        </xdr:cNvPr>
        <xdr:cNvGrpSpPr/>
      </xdr:nvGrpSpPr>
      <xdr:grpSpPr>
        <a:xfrm>
          <a:off x="619125" y="609701"/>
          <a:ext cx="6622774" cy="3323257"/>
          <a:chOff x="1363455" y="2196296"/>
          <a:chExt cx="6397349" cy="379396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E0078325-3E11-CD5C-7304-085F558EE076}"/>
              </a:ext>
            </a:extLst>
          </xdr:cNvPr>
          <xdr:cNvSpPr/>
        </xdr:nvSpPr>
        <xdr:spPr>
          <a:xfrm>
            <a:off x="1363455" y="2292350"/>
            <a:ext cx="6397349" cy="36431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85369B20-A3DE-AF29-51BD-9CCEF912659C}"/>
              </a:ext>
            </a:extLst>
          </xdr:cNvPr>
          <xdr:cNvSpPr/>
        </xdr:nvSpPr>
        <xdr:spPr>
          <a:xfrm>
            <a:off x="3212224" y="3099189"/>
            <a:ext cx="2693276" cy="1630181"/>
          </a:xfrm>
          <a:prstGeom prst="roundRect">
            <a:avLst/>
          </a:prstGeom>
          <a:noFill/>
          <a:ln w="28575">
            <a:solidFill>
              <a:srgbClr val="00173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5" name="Rectángulo: esquinas redondeadas 4">
            <a:extLst>
              <a:ext uri="{FF2B5EF4-FFF2-40B4-BE49-F238E27FC236}">
                <a16:creationId xmlns:a16="http://schemas.microsoft.com/office/drawing/2014/main" id="{CC4E76B0-7294-9A05-78DC-4A153386F942}"/>
              </a:ext>
            </a:extLst>
          </xdr:cNvPr>
          <xdr:cNvSpPr/>
        </xdr:nvSpPr>
        <xdr:spPr>
          <a:xfrm>
            <a:off x="3325744" y="4125429"/>
            <a:ext cx="2400715" cy="226117"/>
          </a:xfrm>
          <a:prstGeom prst="roundRect">
            <a:avLst/>
          </a:prstGeom>
          <a:solidFill>
            <a:srgbClr val="BF9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000"/>
              <a:t>Modelos de impago</a:t>
            </a:r>
          </a:p>
        </xdr:txBody>
      </xdr:sp>
      <xdr:sp macro="" textlink="">
        <xdr:nvSpPr>
          <xdr:cNvPr id="6" name="Rectángulo: esquinas redondeadas 5">
            <a:extLst>
              <a:ext uri="{FF2B5EF4-FFF2-40B4-BE49-F238E27FC236}">
                <a16:creationId xmlns:a16="http://schemas.microsoft.com/office/drawing/2014/main" id="{6F44BFCE-F68D-2573-3B39-DAF4BCF663DC}"/>
              </a:ext>
            </a:extLst>
          </xdr:cNvPr>
          <xdr:cNvSpPr/>
        </xdr:nvSpPr>
        <xdr:spPr>
          <a:xfrm>
            <a:off x="3341068" y="4379704"/>
            <a:ext cx="1050350" cy="183175"/>
          </a:xfrm>
          <a:prstGeom prst="roundRect">
            <a:avLst/>
          </a:prstGeom>
          <a:solidFill>
            <a:srgbClr val="D0B69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000"/>
              <a:t>Consumo</a:t>
            </a:r>
          </a:p>
        </xdr:txBody>
      </xdr:sp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712CCE97-7194-F8FB-011E-1FF70781C7A7}"/>
              </a:ext>
            </a:extLst>
          </xdr:cNvPr>
          <xdr:cNvSpPr/>
        </xdr:nvSpPr>
        <xdr:spPr>
          <a:xfrm>
            <a:off x="4637022" y="4380256"/>
            <a:ext cx="1056700" cy="183175"/>
          </a:xfrm>
          <a:prstGeom prst="roundRect">
            <a:avLst/>
          </a:prstGeom>
          <a:solidFill>
            <a:srgbClr val="D0B69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000"/>
              <a:t>Hipotecario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9C14167-368D-6F57-C13E-42F2757AE116}"/>
              </a:ext>
            </a:extLst>
          </xdr:cNvPr>
          <xdr:cNvSpPr txBox="1"/>
        </xdr:nvSpPr>
        <xdr:spPr>
          <a:xfrm>
            <a:off x="3071626" y="2196296"/>
            <a:ext cx="1086265" cy="547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000"/>
              <a:t>(1)</a:t>
            </a:r>
            <a:r>
              <a:rPr lang="es-CL" sz="1000" baseline="0"/>
              <a:t> </a:t>
            </a:r>
            <a:r>
              <a:rPr lang="es-CL" sz="1000"/>
              <a:t>Aumento del</a:t>
            </a:r>
            <a:r>
              <a:rPr lang="es-CL" sz="1000" baseline="0"/>
              <a:t> desempleo</a:t>
            </a:r>
            <a:endParaRPr lang="es-CL" sz="1000"/>
          </a:p>
        </xdr:txBody>
      </xdr:sp>
      <xdr:sp macro="" textlink="">
        <xdr:nvSpPr>
          <xdr:cNvPr id="9" name="Flecha: hacia arriba 8">
            <a:extLst>
              <a:ext uri="{FF2B5EF4-FFF2-40B4-BE49-F238E27FC236}">
                <a16:creationId xmlns:a16="http://schemas.microsoft.com/office/drawing/2014/main" id="{EC33E4DE-0B6C-95FB-AF51-C126F90DAFF6}"/>
              </a:ext>
            </a:extLst>
          </xdr:cNvPr>
          <xdr:cNvSpPr/>
        </xdr:nvSpPr>
        <xdr:spPr>
          <a:xfrm rot="10800000">
            <a:off x="3408350" y="2730084"/>
            <a:ext cx="381552" cy="1363456"/>
          </a:xfrm>
          <a:prstGeom prst="upArrow">
            <a:avLst/>
          </a:prstGeom>
          <a:solidFill>
            <a:srgbClr val="0099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10" name="Rectángulo: esquinas redondeadas 9">
            <a:extLst>
              <a:ext uri="{FF2B5EF4-FFF2-40B4-BE49-F238E27FC236}">
                <a16:creationId xmlns:a16="http://schemas.microsoft.com/office/drawing/2014/main" id="{84979855-3EDD-BE6C-A821-54813893F5B7}"/>
              </a:ext>
            </a:extLst>
          </xdr:cNvPr>
          <xdr:cNvSpPr/>
        </xdr:nvSpPr>
        <xdr:spPr>
          <a:xfrm>
            <a:off x="3350038" y="3354457"/>
            <a:ext cx="2434398" cy="321089"/>
          </a:xfrm>
          <a:prstGeom prst="roundRect">
            <a:avLst/>
          </a:prstGeom>
          <a:solidFill>
            <a:srgbClr val="BF9C6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000"/>
              <a:t>Modelo de destrucción de empleo</a:t>
            </a:r>
          </a:p>
        </xdr:txBody>
      </xdr:sp>
      <xdr:sp macro="" textlink="">
        <xdr:nvSpPr>
          <xdr:cNvPr id="11" name="Flecha: hacia arriba 10">
            <a:extLst>
              <a:ext uri="{FF2B5EF4-FFF2-40B4-BE49-F238E27FC236}">
                <a16:creationId xmlns:a16="http://schemas.microsoft.com/office/drawing/2014/main" id="{E2926433-9ED1-04D6-453C-59772EB8A514}"/>
              </a:ext>
            </a:extLst>
          </xdr:cNvPr>
          <xdr:cNvSpPr/>
        </xdr:nvSpPr>
        <xdr:spPr>
          <a:xfrm rot="5400000">
            <a:off x="2714141" y="3808067"/>
            <a:ext cx="352977" cy="871606"/>
          </a:xfrm>
          <a:prstGeom prst="upArrow">
            <a:avLst/>
          </a:prstGeom>
          <a:solidFill>
            <a:srgbClr val="0099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F6309FA6-84ED-3AC5-4DD4-98FA576BA639}"/>
              </a:ext>
            </a:extLst>
          </xdr:cNvPr>
          <xdr:cNvSpPr txBox="1"/>
        </xdr:nvSpPr>
        <xdr:spPr>
          <a:xfrm>
            <a:off x="1455068" y="3960170"/>
            <a:ext cx="1086265" cy="551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000"/>
              <a:t>(2)</a:t>
            </a:r>
            <a:r>
              <a:rPr lang="es-CL" sz="1000" baseline="0"/>
              <a:t> </a:t>
            </a:r>
            <a:r>
              <a:rPr lang="es-CL" sz="1000"/>
              <a:t>Aumentos de tasas de interés</a:t>
            </a:r>
          </a:p>
        </xdr:txBody>
      </xdr:sp>
      <xdr:sp macro="" textlink="">
        <xdr:nvSpPr>
          <xdr:cNvPr id="13" name="Flecha: hacia arriba 12">
            <a:extLst>
              <a:ext uri="{FF2B5EF4-FFF2-40B4-BE49-F238E27FC236}">
                <a16:creationId xmlns:a16="http://schemas.microsoft.com/office/drawing/2014/main" id="{281F7C67-445B-9C12-C1E4-FABECF1C1A95}"/>
              </a:ext>
            </a:extLst>
          </xdr:cNvPr>
          <xdr:cNvSpPr/>
        </xdr:nvSpPr>
        <xdr:spPr>
          <a:xfrm rot="16200000">
            <a:off x="5988121" y="4021411"/>
            <a:ext cx="365677" cy="934829"/>
          </a:xfrm>
          <a:prstGeom prst="upArrow">
            <a:avLst/>
          </a:prstGeom>
          <a:solidFill>
            <a:srgbClr val="0099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DCF63765-D446-65D8-891A-8E2B49B56707}"/>
              </a:ext>
            </a:extLst>
          </xdr:cNvPr>
          <xdr:cNvSpPr txBox="1"/>
        </xdr:nvSpPr>
        <xdr:spPr>
          <a:xfrm>
            <a:off x="6543261" y="4248975"/>
            <a:ext cx="1199735" cy="5882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000"/>
              <a:t>(3)</a:t>
            </a:r>
            <a:r>
              <a:rPr lang="es-CL" sz="1000" baseline="0"/>
              <a:t> </a:t>
            </a:r>
            <a:r>
              <a:rPr lang="es-CL" sz="1000"/>
              <a:t>Aumento de deudas indexadas</a:t>
            </a:r>
          </a:p>
        </xdr:txBody>
      </xdr:sp>
      <xdr:sp macro="" textlink="">
        <xdr:nvSpPr>
          <xdr:cNvPr id="15" name="Flecha: hacia arriba 14">
            <a:extLst>
              <a:ext uri="{FF2B5EF4-FFF2-40B4-BE49-F238E27FC236}">
                <a16:creationId xmlns:a16="http://schemas.microsoft.com/office/drawing/2014/main" id="{6724C7E7-75FF-C509-A4F1-7ACD3B99876E}"/>
              </a:ext>
            </a:extLst>
          </xdr:cNvPr>
          <xdr:cNvSpPr/>
        </xdr:nvSpPr>
        <xdr:spPr>
          <a:xfrm rot="10800000">
            <a:off x="3704396" y="4782376"/>
            <a:ext cx="365677" cy="473904"/>
          </a:xfrm>
          <a:prstGeom prst="upArrow">
            <a:avLst/>
          </a:prstGeom>
          <a:solidFill>
            <a:srgbClr val="00173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xdr:sp macro="" textlink="">
        <xdr:nvSpPr>
          <xdr:cNvPr id="16" name="Flecha: hacia arriba 15">
            <a:extLst>
              <a:ext uri="{FF2B5EF4-FFF2-40B4-BE49-F238E27FC236}">
                <a16:creationId xmlns:a16="http://schemas.microsoft.com/office/drawing/2014/main" id="{212AC8C5-D706-979A-637F-8ED7AA50428D}"/>
              </a:ext>
            </a:extLst>
          </xdr:cNvPr>
          <xdr:cNvSpPr/>
        </xdr:nvSpPr>
        <xdr:spPr>
          <a:xfrm rot="10800000">
            <a:off x="4981162" y="4777269"/>
            <a:ext cx="359327" cy="467554"/>
          </a:xfrm>
          <a:prstGeom prst="upArrow">
            <a:avLst/>
          </a:prstGeom>
          <a:solidFill>
            <a:srgbClr val="00173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L" sz="1100"/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7" name="CuadroTexto 16">
                <a:extLst>
                  <a:ext uri="{FF2B5EF4-FFF2-40B4-BE49-F238E27FC236}">
                    <a16:creationId xmlns:a16="http://schemas.microsoft.com/office/drawing/2014/main" id="{364E3D4C-0945-D6CA-9041-191BFA3C46A3}"/>
                  </a:ext>
                </a:extLst>
              </xdr:cNvPr>
              <xdr:cNvSpPr txBox="1"/>
            </xdr:nvSpPr>
            <xdr:spPr>
              <a:xfrm>
                <a:off x="3475520" y="5176630"/>
                <a:ext cx="2246520" cy="81363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1000" u="sng"/>
                  <a:t>Deuda en riesgo</a:t>
                </a:r>
              </a:p>
              <a:p>
                <a:pPr algn="ctr"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CL" sz="1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𝐷𝑒𝑅</m:t>
                          </m:r>
                        </m:e>
                        <m:sub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𝑖𝑡</m:t>
                          </m:r>
                        </m:sub>
                      </m:sSub>
                      <m:r>
                        <a:rPr lang="es-CL" sz="1000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s-CL" sz="1000" b="0" i="1">
                          <a:latin typeface="Cambria Math" panose="02040503050406030204" pitchFamily="18" charset="0"/>
                        </a:rPr>
                        <m:t>𝑃</m:t>
                      </m:r>
                      <m:d>
                        <m:dPr>
                          <m:ctrlPr>
                            <a:rPr lang="es-CL" sz="10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sSubSup>
                            <m:sSubSupPr>
                              <m:ctrlPr>
                                <a:rPr lang="es-CL" sz="1000" b="0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L" sz="1000" b="0" i="1">
                                  <a:latin typeface="Cambria Math" panose="02040503050406030204" pitchFamily="18" charset="0"/>
                                </a:rPr>
                                <m:t>𝑌</m:t>
                              </m:r>
                            </m:e>
                            <m:sub>
                              <m:r>
                                <a:rPr lang="es-CL" sz="1000" b="0" i="1">
                                  <a:latin typeface="Cambria Math" panose="02040503050406030204" pitchFamily="18" charset="0"/>
                                </a:rPr>
                                <m:t>𝑖𝑡</m:t>
                              </m:r>
                            </m:sub>
                            <m:sup>
                              <m:r>
                                <a:rPr lang="es-CL" sz="1000" b="0" i="1">
                                  <a:latin typeface="Cambria Math" panose="02040503050406030204" pitchFamily="18" charset="0"/>
                                </a:rPr>
                                <m:t>∗</m:t>
                              </m:r>
                            </m:sup>
                          </m:sSubSup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&gt;0</m:t>
                          </m:r>
                        </m:e>
                      </m:d>
                      <m:r>
                        <a:rPr lang="es-CL" sz="1000" b="0" i="1">
                          <a:latin typeface="Cambria Math" panose="02040503050406030204" pitchFamily="18" charset="0"/>
                        </a:rPr>
                        <m:t>∗</m:t>
                      </m:r>
                      <m:sSub>
                        <m:sSubPr>
                          <m:ctrlPr>
                            <a:rPr lang="es-CL" sz="10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𝑑</m:t>
                          </m:r>
                        </m:e>
                        <m:sub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𝑖𝑡</m:t>
                          </m:r>
                        </m:sub>
                      </m:sSub>
                    </m:oMath>
                  </m:oMathPara>
                </a14:m>
                <a:endParaRPr lang="es-CL" sz="1000" b="0"/>
              </a:p>
              <a:p>
                <a:pPr algn="ctr"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s-CL" sz="1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𝐷𝑒𝑅</m:t>
                          </m:r>
                        </m:e>
                        <m:sub>
                          <m:r>
                            <a:rPr lang="es-CL" sz="1000" b="0" i="1">
                              <a:latin typeface="Cambria Math" panose="02040503050406030204" pitchFamily="18" charset="0"/>
                            </a:rPr>
                            <m:t>𝑡</m:t>
                          </m:r>
                        </m:sub>
                      </m:sSub>
                      <m:r>
                        <a:rPr lang="es-CL" sz="1000" b="0" i="1">
                          <a:latin typeface="Cambria Math" panose="02040503050406030204" pitchFamily="18" charset="0"/>
                        </a:rPr>
                        <m:t>=</m:t>
                      </m:r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s-CL" sz="1000" b="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sSub>
                            <m:sSubPr>
                              <m:ctrlPr>
                                <a:rPr lang="es-CL" sz="10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L" sz="1000" b="0" i="1">
                                  <a:latin typeface="Cambria Math" panose="02040503050406030204" pitchFamily="18" charset="0"/>
                                </a:rPr>
                                <m:t>𝐷𝑒𝑅</m:t>
                              </m:r>
                            </m:e>
                            <m:sub>
                              <m:r>
                                <a:rPr lang="es-CL" sz="1000" b="0" i="1">
                                  <a:latin typeface="Cambria Math" panose="02040503050406030204" pitchFamily="18" charset="0"/>
                                </a:rPr>
                                <m:t>𝑖𝑡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s-CL" sz="1000"/>
              </a:p>
            </xdr:txBody>
          </xdr:sp>
        </mc:Choice>
        <mc:Fallback xmlns="">
          <xdr:sp macro="" textlink="">
            <xdr:nvSpPr>
              <xdr:cNvPr id="17" name="CuadroTexto 16">
                <a:extLst>
                  <a:ext uri="{FF2B5EF4-FFF2-40B4-BE49-F238E27FC236}">
                    <a16:creationId xmlns:a16="http://schemas.microsoft.com/office/drawing/2014/main" id="{364E3D4C-0945-D6CA-9041-191BFA3C46A3}"/>
                  </a:ext>
                </a:extLst>
              </xdr:cNvPr>
              <xdr:cNvSpPr txBox="1"/>
            </xdr:nvSpPr>
            <xdr:spPr>
              <a:xfrm>
                <a:off x="3475520" y="5176630"/>
                <a:ext cx="2246520" cy="81363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es-CL" sz="1000" u="sng"/>
                  <a:t>Deuda en riesgo</a:t>
                </a:r>
              </a:p>
              <a:p>
                <a:pPr algn="ctr"/>
                <a:r>
                  <a:rPr lang="es-CL" sz="1000" i="0">
                    <a:latin typeface="Cambria Math" panose="02040503050406030204" pitchFamily="18" charset="0"/>
                  </a:rPr>
                  <a:t>〖</a:t>
                </a:r>
                <a:r>
                  <a:rPr lang="es-CL" sz="1000" b="0" i="0">
                    <a:latin typeface="Cambria Math" panose="02040503050406030204" pitchFamily="18" charset="0"/>
                  </a:rPr>
                  <a:t>𝐷𝑒𝑅〗_𝑖𝑡=𝑃(𝑌_𝑖𝑡^∗&gt;0)∗𝑑_𝑖𝑡</a:t>
                </a:r>
                <a:endParaRPr lang="es-CL" sz="1000" b="0"/>
              </a:p>
              <a:p>
                <a:pPr algn="ctr"/>
                <a:r>
                  <a:rPr lang="es-CL" sz="1000" i="0">
                    <a:latin typeface="Cambria Math" panose="02040503050406030204" pitchFamily="18" charset="0"/>
                  </a:rPr>
                  <a:t>〖</a:t>
                </a:r>
                <a:r>
                  <a:rPr lang="es-CL" sz="1000" b="0" i="0">
                    <a:latin typeface="Cambria Math" panose="02040503050406030204" pitchFamily="18" charset="0"/>
                  </a:rPr>
                  <a:t>𝐷𝑒𝑅〗_𝑡=∑▒〖𝐷𝑒𝑅〗_𝑖𝑡 </a:t>
                </a:r>
                <a:endParaRPr lang="es-CL" sz="1000"/>
              </a:p>
            </xdr:txBody>
          </xdr:sp>
        </mc:Fallback>
      </mc:AlternateContent>
      <xdr:cxnSp macro="">
        <xdr:nvCxnSpPr>
          <xdr:cNvPr id="18" name="Conector recto de flecha 17">
            <a:extLst>
              <a:ext uri="{FF2B5EF4-FFF2-40B4-BE49-F238E27FC236}">
                <a16:creationId xmlns:a16="http://schemas.microsoft.com/office/drawing/2014/main" id="{359E1E11-70E7-ABEB-F403-A229F784709A}"/>
              </a:ext>
            </a:extLst>
          </xdr:cNvPr>
          <xdr:cNvCxnSpPr/>
        </xdr:nvCxnSpPr>
        <xdr:spPr>
          <a:xfrm>
            <a:off x="4382005" y="3674018"/>
            <a:ext cx="0" cy="442439"/>
          </a:xfrm>
          <a:prstGeom prst="straightConnector1">
            <a:avLst/>
          </a:prstGeom>
          <a:ln w="38100">
            <a:solidFill>
              <a:srgbClr val="001730"/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0569442A-48A2-2BB7-EE28-20D8160DBCC7}"/>
              </a:ext>
            </a:extLst>
          </xdr:cNvPr>
          <xdr:cNvSpPr txBox="1"/>
        </xdr:nvSpPr>
        <xdr:spPr>
          <a:xfrm>
            <a:off x="4439478" y="3682619"/>
            <a:ext cx="1449457" cy="438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900"/>
              <a:t>Conexión por</a:t>
            </a:r>
            <a:r>
              <a:rPr lang="es-CL" sz="900" baseline="0"/>
              <a:t> probabilidad de pérdida de empleo</a:t>
            </a:r>
            <a:endParaRPr lang="es-CL" sz="900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id="{A56AD818-00F1-1FB3-154F-3ADD81BCAFF4}"/>
              </a:ext>
            </a:extLst>
          </xdr:cNvPr>
          <xdr:cNvSpPr txBox="1"/>
        </xdr:nvSpPr>
        <xdr:spPr>
          <a:xfrm>
            <a:off x="3354171" y="3114260"/>
            <a:ext cx="2438549" cy="254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050" b="1" u="sng"/>
              <a:t>Estimación en dos etapas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46885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C9EDD6-D188-41E4-9D62-7C597679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0.39384</cdr:x>
      <cdr:y>0.79811</cdr:y>
    </cdr:from>
    <cdr:to>
      <cdr:x>0.59336</cdr:x>
      <cdr:y>0.82694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14970C7-21F8-4D55-BB08-4769D5616A86}"/>
            </a:ext>
          </a:extLst>
        </cdr:cNvPr>
        <cdr:cNvSpPr txBox="1"/>
      </cdr:nvSpPr>
      <cdr:spPr>
        <a:xfrm xmlns:a="http://schemas.openxmlformats.org/drawingml/2006/main">
          <a:off x="1048471" y="1745407"/>
          <a:ext cx="531157" cy="6307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Otros subsidios</a:t>
          </a:r>
        </a:p>
      </cdr:txBody>
    </cdr:sp>
  </cdr:relSizeAnchor>
  <cdr:relSizeAnchor xmlns:cdr="http://schemas.openxmlformats.org/drawingml/2006/chartDrawing">
    <cdr:from>
      <cdr:x>0.60559</cdr:x>
      <cdr:y>0.76377</cdr:y>
    </cdr:from>
    <cdr:to>
      <cdr:x>0.71863</cdr:x>
      <cdr:y>0.86128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4D62EC09-A51D-1677-70FA-9064123C94CF}"/>
            </a:ext>
          </a:extLst>
        </cdr:cNvPr>
        <cdr:cNvSpPr txBox="1"/>
      </cdr:nvSpPr>
      <cdr:spPr>
        <a:xfrm xmlns:a="http://schemas.openxmlformats.org/drawingml/2006/main">
          <a:off x="1612186" y="1670318"/>
          <a:ext cx="300932" cy="21324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IFE </a:t>
          </a:r>
        </a:p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Universal</a:t>
          </a:r>
        </a:p>
      </cdr:txBody>
    </cdr:sp>
  </cdr:relSizeAnchor>
  <cdr:relSizeAnchor xmlns:cdr="http://schemas.openxmlformats.org/drawingml/2006/chartDrawing">
    <cdr:from>
      <cdr:x>0.39613</cdr:x>
      <cdr:y>0.07868</cdr:y>
    </cdr:from>
    <cdr:to>
      <cdr:x>0.45855</cdr:x>
      <cdr:y>0.12492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F5A81131-7996-B5E0-25CD-7DE88BD3A664}"/>
            </a:ext>
          </a:extLst>
        </cdr:cNvPr>
        <cdr:cNvSpPr txBox="1"/>
      </cdr:nvSpPr>
      <cdr:spPr>
        <a:xfrm xmlns:a="http://schemas.openxmlformats.org/drawingml/2006/main">
          <a:off x="1560258" y="249297"/>
          <a:ext cx="245860" cy="1465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R1</a:t>
          </a:r>
        </a:p>
      </cdr:txBody>
    </cdr:sp>
  </cdr:relSizeAnchor>
  <cdr:relSizeAnchor xmlns:cdr="http://schemas.openxmlformats.org/drawingml/2006/chartDrawing">
    <cdr:from>
      <cdr:x>0.47016</cdr:x>
      <cdr:y>0.07868</cdr:y>
    </cdr:from>
    <cdr:to>
      <cdr:x>0.53258</cdr:x>
      <cdr:y>0.12492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FDEB9BCA-DED7-C41C-AF5D-6BA1E568BD76}"/>
            </a:ext>
          </a:extLst>
        </cdr:cNvPr>
        <cdr:cNvSpPr txBox="1"/>
      </cdr:nvSpPr>
      <cdr:spPr>
        <a:xfrm xmlns:a="http://schemas.openxmlformats.org/drawingml/2006/main">
          <a:off x="1851866" y="249297"/>
          <a:ext cx="245860" cy="1465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R2</a:t>
          </a:r>
        </a:p>
      </cdr:txBody>
    </cdr:sp>
  </cdr:relSizeAnchor>
  <cdr:relSizeAnchor xmlns:cdr="http://schemas.openxmlformats.org/drawingml/2006/chartDrawing">
    <cdr:from>
      <cdr:x>0.5675</cdr:x>
      <cdr:y>0.08103</cdr:y>
    </cdr:from>
    <cdr:to>
      <cdr:x>0.59906</cdr:x>
      <cdr:y>0.12257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2C3473A-DC6B-F646-9A7C-C921C5BEC0AA}"/>
            </a:ext>
          </a:extLst>
        </cdr:cNvPr>
        <cdr:cNvSpPr txBox="1"/>
      </cdr:nvSpPr>
      <cdr:spPr>
        <a:xfrm xmlns:a="http://schemas.openxmlformats.org/drawingml/2006/main">
          <a:off x="2235288" y="256743"/>
          <a:ext cx="124308" cy="1316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650" b="0">
              <a:latin typeface="Frutiger LT 45 Light" panose="020B0402020204020204"/>
            </a:rPr>
            <a:t>R3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42440</xdr:colOff>
      <xdr:row>23</xdr:row>
      <xdr:rowOff>132040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C4C7816-C25E-FB15-69AE-9E824E56D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60220</xdr:colOff>
      <xdr:row>23</xdr:row>
      <xdr:rowOff>75525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0555D4B-404E-9ED7-6251-9FDF983B2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0F4F70-0B2D-4E42-8C17-F6BEA9361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4DE01-1FBE-499A-ADF0-031C5FAA1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154940</xdr:rowOff>
    </xdr:from>
    <xdr:to>
      <xdr:col>6</xdr:col>
      <xdr:colOff>29740</xdr:colOff>
      <xdr:row>23</xdr:row>
      <xdr:rowOff>119340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ECDEFC-6E32-471F-98AF-665C26F1D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5D82-2C28-4685-9DF4-849635CCDB80}">
  <dimension ref="A1:AA61"/>
  <sheetViews>
    <sheetView showGridLines="0" tabSelected="1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6" customWidth="1"/>
  </cols>
  <sheetData>
    <row r="1" spans="2:16" ht="12.75" customHeight="1" x14ac:dyDescent="0.35">
      <c r="L1" s="6" t="s">
        <v>0</v>
      </c>
      <c r="M1" s="6" t="s">
        <v>0</v>
      </c>
    </row>
    <row r="2" spans="2:16" ht="12.75" customHeight="1" x14ac:dyDescent="0.35">
      <c r="B2" s="7" t="s">
        <v>61</v>
      </c>
      <c r="I2" s="6" t="s">
        <v>116</v>
      </c>
      <c r="J2" s="6" t="s">
        <v>117</v>
      </c>
      <c r="K2" s="6" t="s">
        <v>118</v>
      </c>
      <c r="L2" s="6" t="s">
        <v>119</v>
      </c>
      <c r="M2" s="6" t="s">
        <v>120</v>
      </c>
      <c r="N2" s="6" t="s">
        <v>121</v>
      </c>
      <c r="O2" s="6" t="s">
        <v>115</v>
      </c>
    </row>
    <row r="3" spans="2:16" ht="12.75" customHeight="1" x14ac:dyDescent="0.35">
      <c r="B3" s="6" t="s">
        <v>87</v>
      </c>
      <c r="H3" s="15">
        <v>42795</v>
      </c>
      <c r="I3" s="13">
        <v>30836.997667311924</v>
      </c>
      <c r="J3" s="13">
        <v>30657.905640750523</v>
      </c>
      <c r="K3" s="13">
        <v>2.7431149835392001</v>
      </c>
      <c r="L3" s="13">
        <v>2044.9799932467929</v>
      </c>
      <c r="M3" s="13">
        <v>-502.00827864854398</v>
      </c>
      <c r="N3" s="13">
        <v>79.576845964683514</v>
      </c>
      <c r="O3" s="13">
        <v>614.10804410508172</v>
      </c>
      <c r="P3" s="13"/>
    </row>
    <row r="4" spans="2:16" ht="12.75" customHeight="1" x14ac:dyDescent="0.35">
      <c r="B4" s="6" t="s">
        <v>1</v>
      </c>
      <c r="H4" s="15">
        <v>42887</v>
      </c>
      <c r="I4" s="13">
        <v>31813.377217113339</v>
      </c>
      <c r="J4" s="13">
        <v>31395.005021847355</v>
      </c>
      <c r="K4" s="13">
        <v>1.6973592853018999</v>
      </c>
      <c r="L4" s="13">
        <v>2232.2269714191261</v>
      </c>
      <c r="M4" s="13">
        <v>557.23178910988247</v>
      </c>
      <c r="N4" s="13">
        <v>-71.382506130365755</v>
      </c>
      <c r="O4" s="13">
        <v>518.13867615473282</v>
      </c>
      <c r="P4" s="13"/>
    </row>
    <row r="5" spans="2:16" ht="12.75" customHeight="1" x14ac:dyDescent="0.35">
      <c r="H5" s="15">
        <v>42979</v>
      </c>
      <c r="I5" s="13">
        <v>31867.029331393835</v>
      </c>
      <c r="J5" s="13">
        <v>31222.162319541494</v>
      </c>
      <c r="K5" s="13">
        <v>1.4514575273489001</v>
      </c>
      <c r="L5" s="13">
        <v>1979.0453237319159</v>
      </c>
      <c r="M5" s="13">
        <v>166.5826728194119</v>
      </c>
      <c r="N5" s="13">
        <v>-48.224201714767311</v>
      </c>
      <c r="O5" s="13">
        <v>453.85623984593633</v>
      </c>
      <c r="P5" s="13"/>
    </row>
    <row r="6" spans="2:16" ht="12.75" customHeight="1" x14ac:dyDescent="0.35">
      <c r="H6" s="15">
        <v>43070</v>
      </c>
      <c r="I6" s="13">
        <v>34354.355421004831</v>
      </c>
      <c r="J6" s="13">
        <v>34059.880336285241</v>
      </c>
      <c r="K6" s="13">
        <v>2.2695936357351001</v>
      </c>
      <c r="L6" s="13">
        <v>2474.9335396616038</v>
      </c>
      <c r="M6" s="13">
        <v>1204.5861138330399</v>
      </c>
      <c r="N6" s="13">
        <v>287.15450645697109</v>
      </c>
      <c r="O6" s="13">
        <v>554.70027219193059</v>
      </c>
      <c r="P6" s="13"/>
    </row>
    <row r="7" spans="2:16" ht="12.75" customHeight="1" x14ac:dyDescent="0.35">
      <c r="H7" s="15">
        <v>43160</v>
      </c>
      <c r="I7" s="13">
        <v>31999.889355603882</v>
      </c>
      <c r="J7" s="13">
        <v>31578.545731401649</v>
      </c>
      <c r="K7" s="13">
        <v>1.8099884391862999</v>
      </c>
      <c r="L7" s="13">
        <v>2071.0442432811428</v>
      </c>
      <c r="M7" s="13">
        <v>173.23729445410643</v>
      </c>
      <c r="N7" s="13">
        <v>-22.681592075227417</v>
      </c>
      <c r="O7" s="13">
        <v>445.74010379303076</v>
      </c>
      <c r="P7" s="13"/>
    </row>
    <row r="8" spans="2:16" ht="12.75" customHeight="1" x14ac:dyDescent="0.35">
      <c r="H8" s="15">
        <v>43252</v>
      </c>
      <c r="I8" s="13">
        <v>33615.025098461934</v>
      </c>
      <c r="J8" s="13">
        <v>32826.907709904212</v>
      </c>
      <c r="K8" s="13">
        <v>2.5484000770851001</v>
      </c>
      <c r="L8" s="13">
        <v>2321.1529470916189</v>
      </c>
      <c r="M8" s="13">
        <v>493.56244770769405</v>
      </c>
      <c r="N8" s="13">
        <v>-22.413085552156421</v>
      </c>
      <c r="O8" s="13">
        <v>535.02352777779731</v>
      </c>
      <c r="P8" s="13"/>
    </row>
    <row r="9" spans="2:16" ht="12.75" customHeight="1" x14ac:dyDescent="0.35">
      <c r="H9" s="15">
        <v>43344</v>
      </c>
      <c r="I9" s="13">
        <v>32692.077237431735</v>
      </c>
      <c r="J9" s="13">
        <v>32355.572268708962</v>
      </c>
      <c r="K9" s="13">
        <v>3.1378451569018999</v>
      </c>
      <c r="L9" s="13">
        <v>2120.9742332254787</v>
      </c>
      <c r="M9" s="13">
        <v>-140.04331363096793</v>
      </c>
      <c r="N9" s="13">
        <v>107.33382143995971</v>
      </c>
      <c r="O9" s="13">
        <v>428.22744981060731</v>
      </c>
      <c r="P9" s="13"/>
    </row>
    <row r="10" spans="2:16" ht="12.75" customHeight="1" x14ac:dyDescent="0.35">
      <c r="H10" s="15">
        <v>43435</v>
      </c>
      <c r="I10" s="13">
        <v>35564.442266849772</v>
      </c>
      <c r="J10" s="13">
        <v>34770.401354590322</v>
      </c>
      <c r="K10" s="13">
        <v>2.5632223107145999</v>
      </c>
      <c r="L10" s="13">
        <v>2200.253382260169</v>
      </c>
      <c r="M10" s="13">
        <v>1034.5803082431155</v>
      </c>
      <c r="N10" s="13">
        <v>375.17177394481934</v>
      </c>
      <c r="O10" s="13">
        <v>460.16504315792594</v>
      </c>
      <c r="P10" s="13"/>
    </row>
    <row r="11" spans="2:16" ht="12.75" customHeight="1" x14ac:dyDescent="0.35">
      <c r="H11" s="15">
        <v>43525</v>
      </c>
      <c r="I11" s="13">
        <v>33516.985842191039</v>
      </c>
      <c r="J11" s="13">
        <v>31765.232212779185</v>
      </c>
      <c r="K11" s="13">
        <v>2.0045923379272002</v>
      </c>
      <c r="L11" s="13">
        <v>2118.7933571330532</v>
      </c>
      <c r="M11" s="13">
        <v>97.075150085956466</v>
      </c>
      <c r="N11" s="13">
        <v>-55.167054226359596</v>
      </c>
      <c r="O11" s="13">
        <v>429.80481637382991</v>
      </c>
      <c r="P11" s="13"/>
    </row>
    <row r="12" spans="2:16" ht="12.75" customHeight="1" x14ac:dyDescent="0.35">
      <c r="H12" s="15">
        <v>43617</v>
      </c>
      <c r="I12" s="13">
        <v>34637.362556998072</v>
      </c>
      <c r="J12" s="13">
        <v>33212.634306689404</v>
      </c>
      <c r="K12" s="13">
        <v>2.3052039449000001</v>
      </c>
      <c r="L12" s="13">
        <v>2517.3535066871818</v>
      </c>
      <c r="M12" s="13">
        <v>590.54974044891628</v>
      </c>
      <c r="N12" s="13">
        <v>-38.362946532963548</v>
      </c>
      <c r="O12" s="13">
        <v>379.33221973613553</v>
      </c>
      <c r="P12" s="13"/>
    </row>
    <row r="13" spans="2:16" ht="12.75" customHeight="1" x14ac:dyDescent="0.35">
      <c r="H13" s="15">
        <v>43709</v>
      </c>
      <c r="I13" s="13">
        <v>33675.251901824849</v>
      </c>
      <c r="J13" s="13">
        <v>32910.652477407588</v>
      </c>
      <c r="K13" s="13">
        <v>2.1131105928945999</v>
      </c>
      <c r="L13" s="13">
        <v>2356.8979946650588</v>
      </c>
      <c r="M13" s="13">
        <v>119.57280705589302</v>
      </c>
      <c r="N13" s="13">
        <v>-41.989151130604036</v>
      </c>
      <c r="O13" s="13">
        <v>387.85727259287216</v>
      </c>
      <c r="P13" s="13"/>
    </row>
    <row r="14" spans="2:16" ht="12.75" customHeight="1" x14ac:dyDescent="0.35">
      <c r="H14" s="15">
        <v>43800</v>
      </c>
      <c r="I14" s="13">
        <v>35754.903547653674</v>
      </c>
      <c r="J14" s="13">
        <v>33658.57423119351</v>
      </c>
      <c r="K14" s="13">
        <v>3.0004802111352999</v>
      </c>
      <c r="L14" s="13">
        <v>2549.3548412183959</v>
      </c>
      <c r="M14" s="13">
        <v>2682.6296484261097</v>
      </c>
      <c r="N14" s="13">
        <v>104.14132217708983</v>
      </c>
      <c r="O14" s="13">
        <v>568.46279459550476</v>
      </c>
      <c r="P14" s="13"/>
    </row>
    <row r="15" spans="2:16" ht="12.75" customHeight="1" x14ac:dyDescent="0.35">
      <c r="H15" s="15">
        <v>43891</v>
      </c>
      <c r="I15" s="13">
        <v>32597.957736638265</v>
      </c>
      <c r="J15" s="13">
        <v>32151.572034762004</v>
      </c>
      <c r="K15" s="13">
        <v>3.7362014340751002</v>
      </c>
      <c r="L15" s="13">
        <v>2471.334970978703</v>
      </c>
      <c r="M15" s="13">
        <v>1576.8902981102624</v>
      </c>
      <c r="N15" s="13">
        <v>-171.65505297446325</v>
      </c>
      <c r="O15" s="13">
        <v>348.260312316598</v>
      </c>
      <c r="P15" s="13"/>
    </row>
    <row r="16" spans="2:16" ht="12.75" customHeight="1" x14ac:dyDescent="0.35">
      <c r="H16" s="15">
        <v>43983</v>
      </c>
      <c r="I16" s="13">
        <v>31103.859638212452</v>
      </c>
      <c r="J16" s="13">
        <v>26206.891769570986</v>
      </c>
      <c r="K16" s="13">
        <v>2.6280313813905001</v>
      </c>
      <c r="L16" s="13">
        <v>2192.8005715446243</v>
      </c>
      <c r="M16" s="13">
        <v>3693.5953261306131</v>
      </c>
      <c r="N16" s="13">
        <v>-975.09026994068836</v>
      </c>
      <c r="O16" s="13">
        <v>731.31293027001891</v>
      </c>
      <c r="P16" s="13"/>
    </row>
    <row r="17" spans="2:16" ht="12.75" customHeight="1" x14ac:dyDescent="0.35">
      <c r="H17" s="15">
        <v>44075</v>
      </c>
      <c r="I17" s="13">
        <v>29851.416800994026</v>
      </c>
      <c r="J17" s="13">
        <v>30364.023406736156</v>
      </c>
      <c r="K17" s="13">
        <v>3.0837120862916998</v>
      </c>
      <c r="L17" s="13">
        <v>-11170.767730553349</v>
      </c>
      <c r="M17" s="13">
        <v>10587.435318287953</v>
      </c>
      <c r="N17" s="13">
        <v>-405.9884768843628</v>
      </c>
      <c r="O17" s="13">
        <v>3272.308901864666</v>
      </c>
      <c r="P17" s="13"/>
    </row>
    <row r="18" spans="2:16" ht="12.75" customHeight="1" x14ac:dyDescent="0.35">
      <c r="H18" s="15">
        <v>44166</v>
      </c>
      <c r="I18" s="13">
        <v>33397.392399038152</v>
      </c>
      <c r="J18" s="13">
        <v>35814.054823302336</v>
      </c>
      <c r="K18" s="13">
        <v>2.9728708994124999</v>
      </c>
      <c r="L18" s="13">
        <v>-7936.2956565650074</v>
      </c>
      <c r="M18" s="13">
        <v>4866.0764362215232</v>
      </c>
      <c r="N18" s="13">
        <v>185.97586697345551</v>
      </c>
      <c r="O18" s="13">
        <v>895.30269778046386</v>
      </c>
      <c r="P18" s="13"/>
    </row>
    <row r="19" spans="2:16" ht="12.75" customHeight="1" x14ac:dyDescent="0.35">
      <c r="H19" s="15">
        <v>44256</v>
      </c>
      <c r="I19" s="13">
        <v>31861.917698347977</v>
      </c>
      <c r="J19" s="13">
        <v>34243.302135557438</v>
      </c>
      <c r="K19" s="13">
        <v>2.8880431373238</v>
      </c>
      <c r="L19" s="13">
        <v>-938.03181322358068</v>
      </c>
      <c r="M19" s="13">
        <v>-383.10187383021281</v>
      </c>
      <c r="N19" s="13">
        <v>-64.618770075329735</v>
      </c>
      <c r="O19" s="13">
        <v>1038.9197242448793</v>
      </c>
      <c r="P19" s="13"/>
    </row>
    <row r="20" spans="2:16" ht="12.75" customHeight="1" x14ac:dyDescent="0.35">
      <c r="H20" s="15">
        <v>44348</v>
      </c>
      <c r="I20" s="13">
        <v>32255.944261798035</v>
      </c>
      <c r="J20" s="13">
        <v>36257.610822642833</v>
      </c>
      <c r="K20" s="13">
        <v>3.8043069830532001</v>
      </c>
      <c r="L20" s="13">
        <v>-8552.5405822588873</v>
      </c>
      <c r="M20" s="13">
        <v>7896.4015811752352</v>
      </c>
      <c r="N20" s="13">
        <v>-178.53166266572867</v>
      </c>
      <c r="O20" s="13">
        <v>4653.506949336861</v>
      </c>
      <c r="P20" s="13"/>
    </row>
    <row r="21" spans="2:16" ht="12.75" customHeight="1" x14ac:dyDescent="0.35">
      <c r="H21" s="15">
        <v>44440</v>
      </c>
      <c r="I21" s="13">
        <v>33985.041706328244</v>
      </c>
      <c r="J21" s="13">
        <v>38915.793866180298</v>
      </c>
      <c r="K21" s="13">
        <v>5.3413926248522001</v>
      </c>
      <c r="L21" s="13">
        <v>-7.4382190024560257</v>
      </c>
      <c r="M21" s="13">
        <v>411.36985691005953</v>
      </c>
      <c r="N21" s="13">
        <v>210.11838593915789</v>
      </c>
      <c r="O21" s="13">
        <v>6958.1745108936593</v>
      </c>
      <c r="P21" s="13"/>
    </row>
    <row r="22" spans="2:16" ht="12.75" customHeight="1" x14ac:dyDescent="0.35">
      <c r="H22" s="15">
        <v>44531</v>
      </c>
      <c r="I22" s="13">
        <v>37584.239199999996</v>
      </c>
      <c r="J22" s="13">
        <v>41819.661992011999</v>
      </c>
      <c r="K22" s="13">
        <v>7.1728409304692997</v>
      </c>
      <c r="L22" s="13">
        <v>933.46699999999998</v>
      </c>
      <c r="M22" s="13">
        <v>-556.07420000000275</v>
      </c>
      <c r="N22" s="13">
        <v>585.28949999999986</v>
      </c>
      <c r="O22" s="13">
        <v>6168.1961000000001</v>
      </c>
      <c r="P22" s="13"/>
    </row>
    <row r="23" spans="2:16" ht="12.75" customHeight="1" x14ac:dyDescent="0.35">
      <c r="H23" s="15">
        <v>44621</v>
      </c>
      <c r="I23" s="13">
        <v>35401.152874651954</v>
      </c>
      <c r="J23" s="13">
        <v>38876.387299142225</v>
      </c>
      <c r="K23" s="13">
        <v>9.4043689169625999</v>
      </c>
      <c r="L23" s="13">
        <v>1306.6855304285521</v>
      </c>
      <c r="M23" s="13">
        <v>-5505.9213631799803</v>
      </c>
      <c r="N23" s="13">
        <v>320.98914732805753</v>
      </c>
      <c r="O23" s="13">
        <v>128.29620768236683</v>
      </c>
      <c r="P23" s="13"/>
    </row>
    <row r="24" spans="2:16" ht="12.75" customHeight="1" x14ac:dyDescent="0.35">
      <c r="H24" s="15">
        <v>44713</v>
      </c>
      <c r="I24" s="13">
        <v>34879.430716902258</v>
      </c>
      <c r="J24" s="13">
        <v>39069.821248058113</v>
      </c>
      <c r="K24" s="13">
        <v>12.493397786233</v>
      </c>
      <c r="L24" s="13">
        <v>1988.9287730209408</v>
      </c>
      <c r="M24" s="13">
        <v>-3266.5247284988704</v>
      </c>
      <c r="N24" s="13">
        <v>401.70875457014472</v>
      </c>
      <c r="O24" s="13">
        <v>422.70913189157307</v>
      </c>
      <c r="P24" s="13"/>
    </row>
    <row r="25" spans="2:16" ht="12.75" customHeight="1" x14ac:dyDescent="0.35">
      <c r="B25" s="53" t="s">
        <v>130</v>
      </c>
      <c r="C25" s="53"/>
      <c r="D25" s="53"/>
      <c r="E25" s="53"/>
      <c r="F25" s="53"/>
      <c r="G25" s="31"/>
      <c r="H25" s="15">
        <v>44805</v>
      </c>
      <c r="I25" s="13">
        <v>35316.932994568488</v>
      </c>
      <c r="J25" s="13">
        <v>38164.130678151218</v>
      </c>
      <c r="K25" s="13">
        <v>13.731331711993001</v>
      </c>
      <c r="L25" s="13">
        <v>1776.663502952071</v>
      </c>
      <c r="M25" s="13">
        <v>-3015.4697545538111</v>
      </c>
      <c r="N25" s="13">
        <v>75.226340152107696</v>
      </c>
      <c r="O25" s="13">
        <v>1220.6057299513977</v>
      </c>
      <c r="P25" s="13"/>
    </row>
    <row r="26" spans="2:16" ht="12.75" customHeight="1" x14ac:dyDescent="0.35">
      <c r="B26" s="53"/>
      <c r="C26" s="53"/>
      <c r="D26" s="53"/>
      <c r="E26" s="53"/>
      <c r="F26" s="53"/>
      <c r="H26" s="15">
        <v>44896</v>
      </c>
      <c r="I26" s="13">
        <v>37837.389441997548</v>
      </c>
      <c r="J26" s="13">
        <v>39514.970169177526</v>
      </c>
      <c r="K26" s="13">
        <v>12.78165414745</v>
      </c>
      <c r="L26" s="13">
        <v>1883.1403985918862</v>
      </c>
      <c r="M26" s="13">
        <v>-2050.6215635392145</v>
      </c>
      <c r="N26" s="13">
        <v>675.97471391535555</v>
      </c>
      <c r="O26" s="13">
        <v>504.82089504678214</v>
      </c>
      <c r="P26" s="13"/>
    </row>
    <row r="27" spans="2:16" ht="12.75" customHeight="1" x14ac:dyDescent="0.35">
      <c r="B27" s="53"/>
      <c r="C27" s="53"/>
      <c r="D27" s="53"/>
      <c r="E27" s="53"/>
      <c r="F27" s="53"/>
    </row>
    <row r="28" spans="2:16" ht="12.75" customHeight="1" x14ac:dyDescent="0.35">
      <c r="B28" s="53"/>
      <c r="C28" s="53"/>
      <c r="D28" s="53"/>
      <c r="E28" s="53"/>
      <c r="F28" s="53"/>
    </row>
    <row r="29" spans="2:16" ht="12.75" customHeight="1" x14ac:dyDescent="0.35">
      <c r="B29" s="54" t="s">
        <v>107</v>
      </c>
      <c r="C29" s="54"/>
      <c r="D29" s="54"/>
      <c r="E29" s="54"/>
      <c r="F29" s="54"/>
    </row>
    <row r="40" spans="7:7" ht="12.75" customHeight="1" x14ac:dyDescent="0.35">
      <c r="G40" s="6" t="s">
        <v>127</v>
      </c>
    </row>
    <row r="55" spans="9:9" ht="12.75" customHeight="1" x14ac:dyDescent="0.35">
      <c r="I55" s="15"/>
    </row>
    <row r="56" spans="9:9" ht="12.75" customHeight="1" x14ac:dyDescent="0.35">
      <c r="I56" s="15"/>
    </row>
    <row r="57" spans="9:9" ht="12.75" customHeight="1" x14ac:dyDescent="0.35">
      <c r="I57" s="15"/>
    </row>
    <row r="58" spans="9:9" ht="12.75" customHeight="1" x14ac:dyDescent="0.35">
      <c r="I58" s="15"/>
    </row>
    <row r="59" spans="9:9" ht="12.75" customHeight="1" x14ac:dyDescent="0.35">
      <c r="I59" s="15"/>
    </row>
    <row r="60" spans="9:9" ht="12.75" customHeight="1" x14ac:dyDescent="0.35">
      <c r="I60" s="15"/>
    </row>
    <row r="61" spans="9:9" ht="12.75" customHeight="1" x14ac:dyDescent="0.35">
      <c r="I61" s="15"/>
    </row>
  </sheetData>
  <mergeCells count="2">
    <mergeCell ref="B25:F28"/>
    <mergeCell ref="B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0088-4EDB-4FC6-9C23-B50FE91D1A39}">
  <dimension ref="A2:AA54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12" width="11.453125" style="6" customWidth="1"/>
    <col min="14" max="27" width="11.453125" style="6" customWidth="1"/>
  </cols>
  <sheetData>
    <row r="2" spans="2:10" ht="12.75" customHeight="1" x14ac:dyDescent="0.35">
      <c r="B2" s="7" t="s">
        <v>70</v>
      </c>
      <c r="H2" s="6" t="s">
        <v>102</v>
      </c>
      <c r="I2" s="6" t="s">
        <v>104</v>
      </c>
      <c r="J2" s="6" t="s">
        <v>33</v>
      </c>
    </row>
    <row r="3" spans="2:10" ht="12.75" customHeight="1" x14ac:dyDescent="0.35">
      <c r="B3" s="6" t="s">
        <v>103</v>
      </c>
      <c r="H3" s="14">
        <v>43466</v>
      </c>
      <c r="I3" s="13">
        <v>21.55</v>
      </c>
      <c r="J3" s="13">
        <v>3.24</v>
      </c>
    </row>
    <row r="4" spans="2:10" ht="12.75" customHeight="1" x14ac:dyDescent="0.35">
      <c r="B4" s="6" t="s">
        <v>34</v>
      </c>
      <c r="H4" s="14">
        <v>43497</v>
      </c>
      <c r="I4" s="13">
        <v>22.14</v>
      </c>
      <c r="J4" s="13">
        <v>3.23</v>
      </c>
    </row>
    <row r="5" spans="2:10" ht="12.75" customHeight="1" x14ac:dyDescent="0.35">
      <c r="H5" s="14">
        <v>43525</v>
      </c>
      <c r="I5" s="13">
        <v>20.95</v>
      </c>
      <c r="J5" s="13">
        <v>3.18</v>
      </c>
    </row>
    <row r="6" spans="2:10" ht="12.75" customHeight="1" x14ac:dyDescent="0.35">
      <c r="H6" s="14">
        <v>43556</v>
      </c>
      <c r="I6" s="13">
        <v>21.04</v>
      </c>
      <c r="J6" s="13">
        <v>3.04</v>
      </c>
    </row>
    <row r="7" spans="2:10" ht="12.75" customHeight="1" x14ac:dyDescent="0.35">
      <c r="H7" s="14">
        <v>43586</v>
      </c>
      <c r="I7" s="13">
        <v>20.59</v>
      </c>
      <c r="J7" s="13">
        <v>2.9</v>
      </c>
    </row>
    <row r="8" spans="2:10" ht="12.75" customHeight="1" x14ac:dyDescent="0.35">
      <c r="H8" s="14">
        <v>43617</v>
      </c>
      <c r="I8" s="13">
        <v>20.74</v>
      </c>
      <c r="J8" s="13">
        <v>2.78</v>
      </c>
    </row>
    <row r="9" spans="2:10" ht="12.75" customHeight="1" x14ac:dyDescent="0.35">
      <c r="H9" s="14">
        <v>43647</v>
      </c>
      <c r="I9" s="13">
        <v>20.49</v>
      </c>
      <c r="J9" s="13">
        <v>2.5499999999999998</v>
      </c>
    </row>
    <row r="10" spans="2:10" ht="12.75" customHeight="1" x14ac:dyDescent="0.35">
      <c r="H10" s="14">
        <v>43678</v>
      </c>
      <c r="I10" s="13">
        <v>19.77</v>
      </c>
      <c r="J10" s="13">
        <v>2.38</v>
      </c>
    </row>
    <row r="11" spans="2:10" ht="12.75" customHeight="1" x14ac:dyDescent="0.35">
      <c r="H11" s="14">
        <v>43709</v>
      </c>
      <c r="I11" s="13">
        <v>19.96</v>
      </c>
      <c r="J11" s="13">
        <v>2.17</v>
      </c>
    </row>
    <row r="12" spans="2:10" ht="12.75" customHeight="1" x14ac:dyDescent="0.35">
      <c r="H12" s="14">
        <v>43739</v>
      </c>
      <c r="I12" s="13">
        <v>19.38</v>
      </c>
      <c r="J12" s="13">
        <v>1.99</v>
      </c>
    </row>
    <row r="13" spans="2:10" ht="12.75" customHeight="1" x14ac:dyDescent="0.35">
      <c r="H13" s="14">
        <v>43770</v>
      </c>
      <c r="I13" s="13">
        <v>19.63</v>
      </c>
      <c r="J13" s="13">
        <v>1.99</v>
      </c>
    </row>
    <row r="14" spans="2:10" ht="12.75" customHeight="1" x14ac:dyDescent="0.35">
      <c r="H14" s="14">
        <v>43800</v>
      </c>
      <c r="I14" s="13">
        <v>19.21</v>
      </c>
      <c r="J14" s="13">
        <v>2.1800000000000002</v>
      </c>
    </row>
    <row r="15" spans="2:10" ht="12.75" customHeight="1" x14ac:dyDescent="0.35">
      <c r="H15" s="14">
        <v>43831</v>
      </c>
      <c r="I15" s="13">
        <v>20.16</v>
      </c>
      <c r="J15" s="13">
        <v>2.4</v>
      </c>
    </row>
    <row r="16" spans="2:10" ht="12.75" customHeight="1" x14ac:dyDescent="0.35">
      <c r="H16" s="14">
        <v>43862</v>
      </c>
      <c r="I16" s="13">
        <v>20.67</v>
      </c>
      <c r="J16" s="13">
        <v>2.5</v>
      </c>
    </row>
    <row r="17" spans="2:10" ht="12.75" customHeight="1" x14ac:dyDescent="0.35">
      <c r="H17" s="14">
        <v>43891</v>
      </c>
      <c r="I17" s="13">
        <v>20.82</v>
      </c>
      <c r="J17" s="13">
        <v>2.6</v>
      </c>
    </row>
    <row r="18" spans="2:10" ht="12.75" customHeight="1" x14ac:dyDescent="0.35">
      <c r="H18" s="14">
        <v>43922</v>
      </c>
      <c r="I18" s="13">
        <v>18.91</v>
      </c>
      <c r="J18" s="13">
        <v>2.93</v>
      </c>
    </row>
    <row r="19" spans="2:10" ht="12.75" customHeight="1" x14ac:dyDescent="0.35">
      <c r="H19" s="14">
        <v>43952</v>
      </c>
      <c r="I19" s="13">
        <v>20.86</v>
      </c>
      <c r="J19" s="13">
        <v>2.86</v>
      </c>
    </row>
    <row r="20" spans="2:10" ht="12.75" customHeight="1" x14ac:dyDescent="0.35">
      <c r="H20" s="14">
        <v>43983</v>
      </c>
      <c r="I20" s="13">
        <v>19.89</v>
      </c>
      <c r="J20" s="13">
        <v>2.79</v>
      </c>
    </row>
    <row r="21" spans="2:10" ht="12.75" customHeight="1" x14ac:dyDescent="0.35">
      <c r="H21" s="14">
        <v>44013</v>
      </c>
      <c r="I21" s="13">
        <v>20.07</v>
      </c>
      <c r="J21" s="13">
        <v>2.64</v>
      </c>
    </row>
    <row r="22" spans="2:10" ht="12.75" customHeight="1" x14ac:dyDescent="0.35">
      <c r="H22" s="14">
        <v>44044</v>
      </c>
      <c r="I22" s="13">
        <v>19.63</v>
      </c>
      <c r="J22" s="13">
        <v>2.58</v>
      </c>
    </row>
    <row r="23" spans="2:10" ht="12.75" customHeight="1" x14ac:dyDescent="0.35">
      <c r="H23" s="14">
        <v>44075</v>
      </c>
      <c r="I23" s="13">
        <v>18.89</v>
      </c>
      <c r="J23" s="13">
        <v>2.35</v>
      </c>
    </row>
    <row r="24" spans="2:10" ht="12.75" customHeight="1" x14ac:dyDescent="0.35">
      <c r="H24" s="14">
        <v>44105</v>
      </c>
      <c r="I24" s="13">
        <v>19.37</v>
      </c>
      <c r="J24" s="13">
        <v>2.4700000000000002</v>
      </c>
    </row>
    <row r="25" spans="2:10" ht="12.65" customHeight="1" x14ac:dyDescent="0.35">
      <c r="B25" s="55" t="s">
        <v>114</v>
      </c>
      <c r="C25" s="55"/>
      <c r="D25" s="55"/>
      <c r="E25" s="55"/>
      <c r="F25" s="55"/>
      <c r="H25" s="14">
        <v>44136</v>
      </c>
      <c r="I25" s="13">
        <v>19.02</v>
      </c>
      <c r="J25" s="13">
        <v>2.42</v>
      </c>
    </row>
    <row r="26" spans="2:10" ht="12.75" customHeight="1" x14ac:dyDescent="0.35">
      <c r="B26" s="55"/>
      <c r="C26" s="55"/>
      <c r="D26" s="55"/>
      <c r="E26" s="55"/>
      <c r="F26" s="55"/>
      <c r="H26" s="14">
        <v>44166</v>
      </c>
      <c r="I26" s="13">
        <v>19.41</v>
      </c>
      <c r="J26" s="13">
        <v>2.39</v>
      </c>
    </row>
    <row r="27" spans="2:10" ht="12.75" customHeight="1" x14ac:dyDescent="0.35">
      <c r="B27" s="56" t="s">
        <v>107</v>
      </c>
      <c r="C27" s="56"/>
      <c r="D27" s="56"/>
      <c r="E27" s="56"/>
      <c r="F27" s="56"/>
      <c r="H27" s="14">
        <v>44197</v>
      </c>
      <c r="I27" s="13">
        <v>19.32</v>
      </c>
      <c r="J27" s="13">
        <v>2.34</v>
      </c>
    </row>
    <row r="28" spans="2:10" ht="12.75" customHeight="1" x14ac:dyDescent="0.35">
      <c r="H28" s="14">
        <v>44228</v>
      </c>
      <c r="I28" s="13">
        <v>20.04</v>
      </c>
      <c r="J28" s="13">
        <v>2.34</v>
      </c>
    </row>
    <row r="29" spans="2:10" ht="12.75" customHeight="1" x14ac:dyDescent="0.35">
      <c r="H29" s="14">
        <v>44256</v>
      </c>
      <c r="I29" s="13">
        <v>18.25</v>
      </c>
      <c r="J29" s="13">
        <v>2.31</v>
      </c>
    </row>
    <row r="30" spans="2:10" ht="12.75" customHeight="1" x14ac:dyDescent="0.35">
      <c r="H30" s="14">
        <v>44287</v>
      </c>
      <c r="I30" s="13">
        <v>18.87</v>
      </c>
      <c r="J30" s="13">
        <v>2.36</v>
      </c>
    </row>
    <row r="31" spans="2:10" ht="12.75" customHeight="1" x14ac:dyDescent="0.35">
      <c r="H31" s="14">
        <v>44317</v>
      </c>
      <c r="I31" s="13">
        <v>18.07</v>
      </c>
      <c r="J31" s="13">
        <v>2.4</v>
      </c>
    </row>
    <row r="32" spans="2:10" ht="12.75" customHeight="1" x14ac:dyDescent="0.35">
      <c r="H32" s="14">
        <v>44348</v>
      </c>
      <c r="I32" s="13">
        <v>18.05</v>
      </c>
      <c r="J32" s="13">
        <v>2.5099999999999998</v>
      </c>
    </row>
    <row r="33" spans="8:10" ht="12.75" customHeight="1" x14ac:dyDescent="0.35">
      <c r="H33" s="14">
        <v>44378</v>
      </c>
      <c r="I33" s="13">
        <v>18.28</v>
      </c>
      <c r="J33" s="13">
        <v>2.81</v>
      </c>
    </row>
    <row r="34" spans="8:10" ht="12.75" customHeight="1" x14ac:dyDescent="0.35">
      <c r="H34" s="14">
        <v>44409</v>
      </c>
      <c r="I34" s="13">
        <v>18.02</v>
      </c>
      <c r="J34" s="13">
        <v>3.1</v>
      </c>
    </row>
    <row r="35" spans="8:10" ht="12.75" customHeight="1" x14ac:dyDescent="0.35">
      <c r="H35" s="14">
        <v>44440</v>
      </c>
      <c r="I35" s="13">
        <v>19.34</v>
      </c>
      <c r="J35" s="13">
        <v>3.29</v>
      </c>
    </row>
    <row r="36" spans="8:10" ht="12.75" customHeight="1" x14ac:dyDescent="0.35">
      <c r="H36" s="14">
        <v>44470</v>
      </c>
      <c r="I36" s="13">
        <v>19.79</v>
      </c>
      <c r="J36" s="13">
        <v>3.56</v>
      </c>
    </row>
    <row r="37" spans="8:10" ht="12.75" customHeight="1" x14ac:dyDescent="0.35">
      <c r="H37" s="14">
        <v>44501</v>
      </c>
      <c r="I37" s="13">
        <v>20.91</v>
      </c>
      <c r="J37" s="13">
        <v>3.91</v>
      </c>
    </row>
    <row r="38" spans="8:10" ht="12.75" customHeight="1" x14ac:dyDescent="0.35">
      <c r="H38" s="14">
        <v>44531</v>
      </c>
      <c r="I38" s="13">
        <v>22.02</v>
      </c>
      <c r="J38" s="13">
        <v>4</v>
      </c>
    </row>
    <row r="39" spans="8:10" ht="12.75" customHeight="1" x14ac:dyDescent="0.35">
      <c r="H39" s="14">
        <v>44562</v>
      </c>
      <c r="I39" s="13">
        <v>22.96</v>
      </c>
      <c r="J39" s="13">
        <v>4.2</v>
      </c>
    </row>
    <row r="40" spans="8:10" ht="12.75" customHeight="1" x14ac:dyDescent="0.35">
      <c r="H40" s="14">
        <v>44593</v>
      </c>
      <c r="I40" s="13">
        <v>24.33</v>
      </c>
      <c r="J40" s="13">
        <v>4.3899999999999997</v>
      </c>
    </row>
    <row r="41" spans="8:10" ht="12.75" customHeight="1" x14ac:dyDescent="0.35">
      <c r="H41" s="14">
        <v>44621</v>
      </c>
      <c r="I41" s="13">
        <v>23.65</v>
      </c>
      <c r="J41" s="13">
        <v>4.45</v>
      </c>
    </row>
    <row r="42" spans="8:10" ht="12.75" customHeight="1" x14ac:dyDescent="0.35">
      <c r="H42" s="14">
        <v>44652</v>
      </c>
      <c r="I42" s="13">
        <v>24.82</v>
      </c>
      <c r="J42" s="13">
        <v>4.41</v>
      </c>
    </row>
    <row r="43" spans="8:10" ht="12.75" customHeight="1" x14ac:dyDescent="0.35">
      <c r="H43" s="14">
        <v>44682</v>
      </c>
      <c r="I43" s="13">
        <v>25.11</v>
      </c>
      <c r="J43" s="13">
        <v>4.3499999999999996</v>
      </c>
    </row>
    <row r="44" spans="8:10" ht="12.75" customHeight="1" x14ac:dyDescent="0.35">
      <c r="H44" s="14">
        <v>44713</v>
      </c>
      <c r="I44" s="13">
        <v>26.26</v>
      </c>
      <c r="J44" s="13">
        <v>4.32</v>
      </c>
    </row>
    <row r="45" spans="8:10" ht="12.75" customHeight="1" x14ac:dyDescent="0.35">
      <c r="H45" s="14">
        <v>44743</v>
      </c>
      <c r="I45" s="13">
        <v>27.06</v>
      </c>
      <c r="J45" s="13">
        <v>4.3099999999999996</v>
      </c>
    </row>
    <row r="46" spans="8:10" ht="12.75" customHeight="1" x14ac:dyDescent="0.35">
      <c r="H46" s="14">
        <v>44774</v>
      </c>
      <c r="I46" s="13">
        <v>26.83</v>
      </c>
      <c r="J46" s="13">
        <v>4.2300000000000004</v>
      </c>
    </row>
    <row r="47" spans="8:10" ht="12.75" customHeight="1" x14ac:dyDescent="0.35">
      <c r="H47" s="14">
        <v>44805</v>
      </c>
      <c r="I47" s="13">
        <v>27.93</v>
      </c>
      <c r="J47" s="13">
        <v>4.32</v>
      </c>
    </row>
    <row r="48" spans="8:10" ht="12.75" customHeight="1" x14ac:dyDescent="0.35">
      <c r="H48" s="14">
        <v>44835</v>
      </c>
      <c r="I48" s="13">
        <v>27.46</v>
      </c>
      <c r="J48" s="13">
        <v>4.53</v>
      </c>
    </row>
    <row r="49" spans="8:10" ht="12.75" customHeight="1" x14ac:dyDescent="0.35">
      <c r="H49" s="14">
        <v>44866</v>
      </c>
      <c r="I49" s="13">
        <v>27.69</v>
      </c>
      <c r="J49" s="13">
        <v>4.6399999999999997</v>
      </c>
    </row>
    <row r="50" spans="8:10" ht="12.75" customHeight="1" x14ac:dyDescent="0.35">
      <c r="H50" s="14">
        <v>44896</v>
      </c>
      <c r="I50" s="13">
        <v>28.13</v>
      </c>
      <c r="J50" s="13">
        <v>4.4400000000000004</v>
      </c>
    </row>
    <row r="51" spans="8:10" ht="12.75" customHeight="1" x14ac:dyDescent="0.35">
      <c r="H51" s="14">
        <v>44927</v>
      </c>
      <c r="I51" s="6">
        <v>28.69</v>
      </c>
      <c r="J51" s="6">
        <v>4.32</v>
      </c>
    </row>
    <row r="52" spans="8:10" ht="12.75" customHeight="1" x14ac:dyDescent="0.35">
      <c r="H52" s="14">
        <v>44958</v>
      </c>
      <c r="I52" s="6">
        <v>29.37</v>
      </c>
      <c r="J52" s="6">
        <v>4.29</v>
      </c>
    </row>
    <row r="53" spans="8:10" ht="12.75" customHeight="1" x14ac:dyDescent="0.35">
      <c r="H53" s="14">
        <v>44986</v>
      </c>
      <c r="I53" s="6">
        <v>27.66</v>
      </c>
      <c r="J53" s="6">
        <v>4.3099999999999996</v>
      </c>
    </row>
    <row r="54" spans="8:10" ht="12.75" customHeight="1" x14ac:dyDescent="0.35">
      <c r="H54" s="14">
        <v>45017</v>
      </c>
      <c r="I54" s="6">
        <v>28.84</v>
      </c>
      <c r="J54" s="6">
        <v>4.29</v>
      </c>
    </row>
  </sheetData>
  <mergeCells count="2">
    <mergeCell ref="B25:F26"/>
    <mergeCell ref="B27:F2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EDE7-F0F4-464F-A2FF-743EDDE21E2C}">
  <dimension ref="A2:U34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9" width="11.453125" style="6" customWidth="1"/>
    <col min="10" max="10" width="11.453125" style="14" customWidth="1"/>
    <col min="11" max="21" width="11.453125" style="6" customWidth="1"/>
  </cols>
  <sheetData>
    <row r="2" spans="2:13" ht="12.75" customHeight="1" x14ac:dyDescent="0.35">
      <c r="B2" s="7" t="s">
        <v>71</v>
      </c>
      <c r="H2" s="14" t="s">
        <v>102</v>
      </c>
      <c r="I2" s="6" t="s">
        <v>35</v>
      </c>
      <c r="J2" s="6" t="s">
        <v>36</v>
      </c>
    </row>
    <row r="3" spans="2:13" ht="12.75" customHeight="1" x14ac:dyDescent="0.35">
      <c r="B3" s="6" t="s">
        <v>105</v>
      </c>
      <c r="H3" s="14">
        <v>43525</v>
      </c>
      <c r="I3" s="12">
        <v>8.3333333333333321</v>
      </c>
      <c r="J3" s="12">
        <v>18.181818181818183</v>
      </c>
      <c r="M3" s="14"/>
    </row>
    <row r="4" spans="2:13" ht="12.75" customHeight="1" x14ac:dyDescent="0.35">
      <c r="B4" s="6" t="s">
        <v>34</v>
      </c>
      <c r="H4" s="14">
        <v>43617</v>
      </c>
      <c r="I4" s="12">
        <v>8.3333333333333321</v>
      </c>
      <c r="J4" s="12">
        <v>9.0909090909090917</v>
      </c>
      <c r="M4" s="14"/>
    </row>
    <row r="5" spans="2:13" ht="12.75" customHeight="1" x14ac:dyDescent="0.35">
      <c r="H5" s="14">
        <v>43709</v>
      </c>
      <c r="I5" s="12">
        <v>0</v>
      </c>
      <c r="J5" s="12">
        <v>0</v>
      </c>
      <c r="M5" s="14"/>
    </row>
    <row r="6" spans="2:13" ht="12.75" customHeight="1" x14ac:dyDescent="0.35">
      <c r="H6" s="14">
        <v>43800</v>
      </c>
      <c r="I6" s="12">
        <v>-50</v>
      </c>
      <c r="J6" s="12">
        <v>-18.181818181818183</v>
      </c>
      <c r="M6" s="14"/>
    </row>
    <row r="7" spans="2:13" ht="12.75" customHeight="1" x14ac:dyDescent="0.35">
      <c r="H7" s="14">
        <v>43891</v>
      </c>
      <c r="I7" s="12">
        <v>-83.333333333333343</v>
      </c>
      <c r="J7" s="12">
        <v>-54.545454545454547</v>
      </c>
      <c r="M7" s="14"/>
    </row>
    <row r="8" spans="2:13" ht="12.75" customHeight="1" x14ac:dyDescent="0.35">
      <c r="H8" s="14">
        <v>43983</v>
      </c>
      <c r="I8" s="12">
        <v>-75</v>
      </c>
      <c r="J8" s="12">
        <v>-81.818181818181813</v>
      </c>
      <c r="M8" s="14"/>
    </row>
    <row r="9" spans="2:13" ht="12.75" customHeight="1" x14ac:dyDescent="0.35">
      <c r="H9" s="14">
        <v>44075</v>
      </c>
      <c r="I9" s="12">
        <v>-41.666666666666664</v>
      </c>
      <c r="J9" s="12">
        <v>-36.36363636363636</v>
      </c>
      <c r="M9" s="14"/>
    </row>
    <row r="10" spans="2:13" ht="12.75" customHeight="1" x14ac:dyDescent="0.35">
      <c r="H10" s="14">
        <v>44166</v>
      </c>
      <c r="I10" s="12">
        <v>24.999999999999996</v>
      </c>
      <c r="J10" s="12">
        <v>18.18181818181818</v>
      </c>
      <c r="M10" s="14"/>
    </row>
    <row r="11" spans="2:13" ht="12.75" customHeight="1" x14ac:dyDescent="0.35">
      <c r="H11" s="14">
        <v>44256</v>
      </c>
      <c r="I11" s="12">
        <v>33.333333333333343</v>
      </c>
      <c r="J11" s="12">
        <v>36.363636363636367</v>
      </c>
      <c r="M11" s="14"/>
    </row>
    <row r="12" spans="2:13" ht="12.75" customHeight="1" x14ac:dyDescent="0.35">
      <c r="H12" s="14">
        <v>44348</v>
      </c>
      <c r="I12" s="12">
        <v>24.999999999999996</v>
      </c>
      <c r="J12" s="12">
        <v>0</v>
      </c>
      <c r="M12" s="14"/>
    </row>
    <row r="13" spans="2:13" ht="12.75" customHeight="1" x14ac:dyDescent="0.35">
      <c r="H13" s="14">
        <v>44440</v>
      </c>
      <c r="I13" s="12">
        <v>41.666666666666671</v>
      </c>
      <c r="J13" s="12">
        <v>9.0909090909090917</v>
      </c>
      <c r="M13" s="14"/>
    </row>
    <row r="14" spans="2:13" ht="12.75" customHeight="1" x14ac:dyDescent="0.35">
      <c r="H14" s="14">
        <v>44531</v>
      </c>
      <c r="I14" s="12">
        <v>8.3333333333333357</v>
      </c>
      <c r="J14" s="12">
        <v>-18.181818181818176</v>
      </c>
      <c r="M14" s="14"/>
    </row>
    <row r="15" spans="2:13" ht="12.75" customHeight="1" x14ac:dyDescent="0.35">
      <c r="H15" s="14">
        <v>44621</v>
      </c>
      <c r="I15" s="12">
        <v>0</v>
      </c>
      <c r="J15" s="12">
        <v>0</v>
      </c>
      <c r="M15" s="14"/>
    </row>
    <row r="16" spans="2:13" ht="12.75" customHeight="1" x14ac:dyDescent="0.35">
      <c r="H16" s="14">
        <v>44713</v>
      </c>
      <c r="I16" s="12">
        <v>-16.666666666666664</v>
      </c>
      <c r="J16" s="12">
        <v>0</v>
      </c>
      <c r="M16" s="14"/>
    </row>
    <row r="17" spans="2:13" ht="12.75" customHeight="1" x14ac:dyDescent="0.35">
      <c r="H17" s="14">
        <v>44805</v>
      </c>
      <c r="I17" s="12">
        <v>-33.333333333333329</v>
      </c>
      <c r="J17" s="12">
        <v>-9.0909090909090917</v>
      </c>
      <c r="M17" s="14"/>
    </row>
    <row r="18" spans="2:13" ht="12.75" customHeight="1" x14ac:dyDescent="0.35">
      <c r="H18" s="14">
        <v>44896</v>
      </c>
      <c r="I18" s="12">
        <v>-41.666666666666657</v>
      </c>
      <c r="J18" s="12">
        <v>0</v>
      </c>
      <c r="M18" s="14"/>
    </row>
    <row r="19" spans="2:13" ht="12.75" customHeight="1" x14ac:dyDescent="0.35">
      <c r="H19" s="14">
        <v>44986</v>
      </c>
      <c r="I19" s="12">
        <v>-54.545454545454547</v>
      </c>
      <c r="J19" s="12">
        <v>0</v>
      </c>
      <c r="M19" s="14"/>
    </row>
    <row r="20" spans="2:13" ht="12.75" customHeight="1" x14ac:dyDescent="0.35">
      <c r="M20" s="14"/>
    </row>
    <row r="21" spans="2:13" ht="12.75" customHeight="1" x14ac:dyDescent="0.35">
      <c r="M21" s="14"/>
    </row>
    <row r="22" spans="2:13" ht="12.75" customHeight="1" x14ac:dyDescent="0.35">
      <c r="M22" s="14"/>
    </row>
    <row r="23" spans="2:13" ht="12.75" customHeight="1" x14ac:dyDescent="0.35">
      <c r="M23" s="14"/>
    </row>
    <row r="24" spans="2:13" ht="12.75" customHeight="1" x14ac:dyDescent="0.35">
      <c r="M24" s="14"/>
    </row>
    <row r="25" spans="2:13" ht="13.25" customHeight="1" x14ac:dyDescent="0.35">
      <c r="B25" s="53" t="s">
        <v>106</v>
      </c>
      <c r="C25" s="53"/>
      <c r="D25" s="53"/>
      <c r="E25" s="53"/>
      <c r="F25" s="53"/>
      <c r="M25" s="14"/>
    </row>
    <row r="26" spans="2:13" ht="12.75" customHeight="1" x14ac:dyDescent="0.35">
      <c r="B26" s="53"/>
      <c r="C26" s="53"/>
      <c r="D26" s="53"/>
      <c r="E26" s="53"/>
      <c r="F26" s="53"/>
      <c r="M26" s="14"/>
    </row>
    <row r="27" spans="2:13" ht="12.75" customHeight="1" x14ac:dyDescent="0.35">
      <c r="B27" s="53"/>
      <c r="C27" s="53"/>
      <c r="D27" s="53"/>
      <c r="E27" s="53"/>
      <c r="F27" s="53"/>
      <c r="M27" s="14"/>
    </row>
    <row r="28" spans="2:13" ht="12.75" customHeight="1" x14ac:dyDescent="0.35">
      <c r="B28" s="53"/>
      <c r="C28" s="53"/>
      <c r="D28" s="53"/>
      <c r="E28" s="53"/>
      <c r="F28" s="53"/>
      <c r="M28" s="14"/>
    </row>
    <row r="29" spans="2:13" ht="12.75" customHeight="1" x14ac:dyDescent="0.35">
      <c r="B29" s="56" t="s">
        <v>107</v>
      </c>
      <c r="C29" s="56"/>
      <c r="D29" s="56"/>
      <c r="E29" s="56"/>
      <c r="F29" s="56"/>
      <c r="M29" s="14"/>
    </row>
    <row r="30" spans="2:13" ht="12.75" customHeight="1" x14ac:dyDescent="0.35">
      <c r="M30" s="14"/>
    </row>
    <row r="31" spans="2:13" ht="12.75" customHeight="1" x14ac:dyDescent="0.35">
      <c r="M31" s="14"/>
    </row>
    <row r="32" spans="2:13" ht="12.75" customHeight="1" x14ac:dyDescent="0.35">
      <c r="M32" s="14"/>
    </row>
    <row r="33" spans="13:13" ht="12.75" customHeight="1" x14ac:dyDescent="0.35">
      <c r="M33" s="14"/>
    </row>
    <row r="34" spans="13:13" ht="12.75" customHeight="1" x14ac:dyDescent="0.35">
      <c r="M34" s="14"/>
    </row>
  </sheetData>
  <mergeCells count="2">
    <mergeCell ref="B25:F28"/>
    <mergeCell ref="B29:F29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1613-9617-49C5-BD68-BF2ED5821715}">
  <dimension ref="A2:P26"/>
  <sheetViews>
    <sheetView showGridLines="0" zoomScaleNormal="100" workbookViewId="0">
      <selection activeCell="B2" sqref="B2"/>
    </sheetView>
  </sheetViews>
  <sheetFormatPr baseColWidth="10" defaultColWidth="11.54296875" defaultRowHeight="12.75" customHeight="1" x14ac:dyDescent="0.35"/>
  <cols>
    <col min="1" max="7" width="11.453125" style="23" customWidth="1"/>
    <col min="8" max="11" width="11.36328125" style="23" customWidth="1"/>
    <col min="12" max="16" width="11.453125" style="23" customWidth="1"/>
    <col min="17" max="16384" width="11.54296875" style="22"/>
  </cols>
  <sheetData>
    <row r="2" spans="2:11" ht="12.75" customHeight="1" x14ac:dyDescent="0.35">
      <c r="B2" s="26" t="s">
        <v>72</v>
      </c>
      <c r="H2" s="42" t="s">
        <v>102</v>
      </c>
      <c r="I2" s="23" t="s">
        <v>37</v>
      </c>
      <c r="J2" s="23" t="s">
        <v>38</v>
      </c>
      <c r="K2" s="23" t="s">
        <v>108</v>
      </c>
    </row>
    <row r="3" spans="2:11" ht="12.75" customHeight="1" x14ac:dyDescent="0.35">
      <c r="B3" s="23" t="s">
        <v>39</v>
      </c>
      <c r="H3" s="24">
        <v>43525</v>
      </c>
      <c r="I3" s="25">
        <v>5.6080899956803343</v>
      </c>
      <c r="J3" s="25">
        <v>11.296041923657757</v>
      </c>
      <c r="K3" s="25">
        <v>16.904131919338091</v>
      </c>
    </row>
    <row r="4" spans="2:11" ht="12.75" customHeight="1" x14ac:dyDescent="0.35">
      <c r="B4" s="23" t="s">
        <v>112</v>
      </c>
      <c r="H4" s="24">
        <v>43617</v>
      </c>
      <c r="I4" s="25">
        <v>5.759700020238177</v>
      </c>
      <c r="J4" s="25">
        <v>11.352862964251468</v>
      </c>
      <c r="K4" s="25">
        <v>17.112562984489646</v>
      </c>
    </row>
    <row r="5" spans="2:11" ht="12.75" customHeight="1" x14ac:dyDescent="0.35">
      <c r="H5" s="24">
        <v>43709</v>
      </c>
      <c r="I5" s="25">
        <v>5.7951757149366561</v>
      </c>
      <c r="J5" s="25">
        <v>11.145705437173813</v>
      </c>
      <c r="K5" s="25">
        <v>16.940881152110471</v>
      </c>
    </row>
    <row r="6" spans="2:11" ht="12.75" customHeight="1" x14ac:dyDescent="0.35">
      <c r="H6" s="24">
        <v>43800</v>
      </c>
      <c r="I6" s="25">
        <v>6.1654434949476871</v>
      </c>
      <c r="J6" s="25">
        <v>11.080548824138361</v>
      </c>
      <c r="K6" s="25">
        <v>17.245992319086049</v>
      </c>
    </row>
    <row r="7" spans="2:11" ht="12.75" customHeight="1" x14ac:dyDescent="0.35">
      <c r="H7" s="24">
        <v>43891</v>
      </c>
      <c r="I7" s="25">
        <v>6.4299139738033668</v>
      </c>
      <c r="J7" s="25">
        <v>11.020689261987298</v>
      </c>
      <c r="K7" s="25">
        <v>17.450603235790666</v>
      </c>
    </row>
    <row r="8" spans="2:11" ht="12.75" customHeight="1" x14ac:dyDescent="0.35">
      <c r="H8" s="24">
        <v>43983</v>
      </c>
      <c r="I8" s="25">
        <v>7.7304598915655314</v>
      </c>
      <c r="J8" s="25">
        <v>11.217387188717797</v>
      </c>
      <c r="K8" s="25">
        <v>18.947847080283328</v>
      </c>
    </row>
    <row r="9" spans="2:11" ht="12.75" customHeight="1" x14ac:dyDescent="0.35">
      <c r="H9" s="24">
        <v>44075</v>
      </c>
      <c r="I9" s="25">
        <v>10.260759199043775</v>
      </c>
      <c r="J9" s="25">
        <v>11.909084556267695</v>
      </c>
      <c r="K9" s="25">
        <v>22.169843755311469</v>
      </c>
    </row>
    <row r="10" spans="2:11" ht="12.75" customHeight="1" x14ac:dyDescent="0.35">
      <c r="H10" s="24">
        <v>44166</v>
      </c>
      <c r="I10" s="25">
        <v>11.390393600908133</v>
      </c>
      <c r="J10" s="25">
        <v>12.265581791212847</v>
      </c>
      <c r="K10" s="25">
        <v>23.655975392120979</v>
      </c>
    </row>
    <row r="11" spans="2:11" ht="12.75" customHeight="1" x14ac:dyDescent="0.35">
      <c r="H11" s="24">
        <v>44256</v>
      </c>
      <c r="I11" s="25">
        <v>12.604909074030932</v>
      </c>
      <c r="J11" s="25">
        <v>12.482190791312393</v>
      </c>
      <c r="K11" s="25">
        <v>25.087099865343326</v>
      </c>
    </row>
    <row r="12" spans="2:11" ht="12.75" customHeight="1" x14ac:dyDescent="0.35">
      <c r="H12" s="24">
        <v>44348</v>
      </c>
      <c r="I12" s="25">
        <v>13.296821577838333</v>
      </c>
      <c r="J12" s="25">
        <v>12.648107616213188</v>
      </c>
      <c r="K12" s="25">
        <v>25.944929194051522</v>
      </c>
    </row>
    <row r="13" spans="2:11" ht="12.75" customHeight="1" x14ac:dyDescent="0.35">
      <c r="H13" s="24">
        <v>44440</v>
      </c>
      <c r="I13" s="25">
        <v>13.511642905044214</v>
      </c>
      <c r="J13" s="25">
        <v>13.018105790926851</v>
      </c>
      <c r="K13" s="25">
        <v>26.529748695971065</v>
      </c>
    </row>
    <row r="14" spans="2:11" ht="12.75" customHeight="1" x14ac:dyDescent="0.35">
      <c r="H14" s="24">
        <v>44531</v>
      </c>
      <c r="I14" s="25">
        <v>12.371544724978625</v>
      </c>
      <c r="J14" s="25">
        <v>13.319736033078794</v>
      </c>
      <c r="K14" s="25">
        <v>25.691280758057417</v>
      </c>
    </row>
    <row r="15" spans="2:11" ht="12.75" customHeight="1" x14ac:dyDescent="0.35">
      <c r="H15" s="24">
        <v>44621</v>
      </c>
      <c r="I15" s="25">
        <v>10.790565712945103</v>
      </c>
      <c r="J15" s="25">
        <v>13.372179280578978</v>
      </c>
      <c r="K15" s="25">
        <v>24.162744993524079</v>
      </c>
    </row>
    <row r="16" spans="2:11" ht="12.75" customHeight="1" x14ac:dyDescent="0.35">
      <c r="H16" s="24">
        <v>44713</v>
      </c>
      <c r="I16" s="25">
        <v>9.3643571875331961</v>
      </c>
      <c r="J16" s="25">
        <v>14.006035752461344</v>
      </c>
      <c r="K16" s="25">
        <v>23.370392939994538</v>
      </c>
    </row>
    <row r="17" spans="2:11" ht="12.75" customHeight="1" x14ac:dyDescent="0.35">
      <c r="H17" s="24">
        <v>44805</v>
      </c>
      <c r="I17" s="25">
        <v>8.3912121932345141</v>
      </c>
      <c r="J17" s="25">
        <v>15.181868189327993</v>
      </c>
      <c r="K17" s="25">
        <v>23.573080382562509</v>
      </c>
    </row>
    <row r="18" spans="2:11" ht="12.75" customHeight="1" x14ac:dyDescent="0.35">
      <c r="H18" s="24">
        <v>44896</v>
      </c>
      <c r="I18" s="25">
        <v>7.3000880591120021</v>
      </c>
      <c r="J18" s="25">
        <v>15.377454057072137</v>
      </c>
      <c r="K18" s="25">
        <v>22.677542116184139</v>
      </c>
    </row>
    <row r="19" spans="2:11" ht="12.75" customHeight="1" x14ac:dyDescent="0.35">
      <c r="H19" s="24">
        <v>44986</v>
      </c>
      <c r="I19" s="25">
        <v>6.8800949181193269</v>
      </c>
      <c r="J19" s="25">
        <v>15.732555315990032</v>
      </c>
      <c r="K19" s="25">
        <v>22.61265023410936</v>
      </c>
    </row>
    <row r="25" spans="2:11" ht="12.65" customHeight="1" x14ac:dyDescent="0.35">
      <c r="B25" s="53" t="s">
        <v>109</v>
      </c>
      <c r="C25" s="53"/>
      <c r="D25" s="53"/>
      <c r="E25" s="53"/>
      <c r="F25" s="53"/>
    </row>
    <row r="26" spans="2:11" ht="12.75" customHeight="1" x14ac:dyDescent="0.35">
      <c r="B26" s="58" t="s">
        <v>107</v>
      </c>
      <c r="C26" s="59"/>
      <c r="D26" s="59"/>
      <c r="E26" s="59"/>
      <c r="F26" s="59"/>
    </row>
  </sheetData>
  <mergeCells count="2">
    <mergeCell ref="B25:F25"/>
    <mergeCell ref="B26:F2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024E-C3CC-414A-8E94-BB32E93F9F47}">
  <dimension ref="A2:Q30"/>
  <sheetViews>
    <sheetView showGridLines="0" zoomScaleNormal="100" workbookViewId="0">
      <selection activeCell="B2" sqref="B2"/>
    </sheetView>
  </sheetViews>
  <sheetFormatPr baseColWidth="10" defaultColWidth="11.54296875" defaultRowHeight="12.75" customHeight="1" x14ac:dyDescent="0.35"/>
  <cols>
    <col min="1" max="7" width="11.453125" style="6" customWidth="1"/>
    <col min="8" max="8" width="11.453125" style="20" customWidth="1"/>
    <col min="9" max="15" width="11.453125" style="22" customWidth="1"/>
    <col min="16" max="16384" width="11.54296875" style="22"/>
  </cols>
  <sheetData>
    <row r="2" spans="2:17" ht="12.75" customHeight="1" x14ac:dyDescent="0.35">
      <c r="B2" s="7" t="s">
        <v>73</v>
      </c>
      <c r="H2" s="20" t="s">
        <v>102</v>
      </c>
      <c r="I2" s="19" t="s">
        <v>40</v>
      </c>
      <c r="J2" s="19" t="s">
        <v>41</v>
      </c>
      <c r="K2" s="19" t="s">
        <v>42</v>
      </c>
      <c r="L2" s="19" t="s">
        <v>46</v>
      </c>
      <c r="M2" s="19" t="s">
        <v>45</v>
      </c>
      <c r="N2" s="19" t="s">
        <v>44</v>
      </c>
      <c r="O2" s="19" t="s">
        <v>43</v>
      </c>
      <c r="P2" s="27"/>
      <c r="Q2" s="27"/>
    </row>
    <row r="3" spans="2:17" ht="12.75" customHeight="1" x14ac:dyDescent="0.35">
      <c r="B3" s="6" t="s">
        <v>58</v>
      </c>
      <c r="H3" s="20">
        <v>42430</v>
      </c>
      <c r="I3" s="21">
        <v>3.1388388261214115</v>
      </c>
      <c r="J3" s="21">
        <v>-4.673521326412489E-3</v>
      </c>
      <c r="K3" s="21">
        <v>0.81441457455597999</v>
      </c>
      <c r="L3" s="21">
        <v>3.255620510956323</v>
      </c>
      <c r="M3" s="21">
        <v>-5.1293329463256754</v>
      </c>
      <c r="N3" s="21">
        <v>-1.1786304533159631</v>
      </c>
      <c r="O3" s="21">
        <v>5.6150041648677087</v>
      </c>
      <c r="Q3" s="27"/>
    </row>
    <row r="4" spans="2:17" ht="12.75" customHeight="1" x14ac:dyDescent="0.35">
      <c r="B4" s="6" t="s">
        <v>111</v>
      </c>
      <c r="H4" s="20">
        <v>42522</v>
      </c>
      <c r="I4" s="21">
        <v>3.1712875379804619</v>
      </c>
      <c r="J4" s="21">
        <v>-2.1836131232993747E-3</v>
      </c>
      <c r="K4" s="21">
        <v>0.85740949541401834</v>
      </c>
      <c r="L4" s="21">
        <v>3.5678020075933539</v>
      </c>
      <c r="M4" s="21">
        <v>-4.9505524890356831</v>
      </c>
      <c r="N4" s="21">
        <v>-1.100596790751933</v>
      </c>
      <c r="O4" s="21">
        <v>5.59243806453975</v>
      </c>
    </row>
    <row r="5" spans="2:17" ht="12.75" customHeight="1" x14ac:dyDescent="0.35">
      <c r="H5" s="20">
        <v>42614</v>
      </c>
      <c r="I5" s="21">
        <v>2.3897375713312972</v>
      </c>
      <c r="J5" s="21">
        <v>6.0571779713223112E-3</v>
      </c>
      <c r="K5" s="21">
        <v>0.7279902071842026</v>
      </c>
      <c r="L5" s="21">
        <v>3.9079562860023493</v>
      </c>
      <c r="M5" s="21">
        <v>-4.5554990358302341</v>
      </c>
      <c r="N5" s="21">
        <v>-0.16599002140212515</v>
      </c>
      <c r="O5" s="21">
        <v>5.5056604483220921</v>
      </c>
    </row>
    <row r="6" spans="2:17" ht="12.75" customHeight="1" x14ac:dyDescent="0.35">
      <c r="H6" s="20">
        <v>42705</v>
      </c>
      <c r="I6" s="21">
        <v>1.8936169513251389</v>
      </c>
      <c r="J6" s="21">
        <v>2.1379000515156232E-3</v>
      </c>
      <c r="K6" s="21">
        <v>1.2176204172918654</v>
      </c>
      <c r="L6" s="21">
        <v>4.0680726193057657</v>
      </c>
      <c r="M6" s="21">
        <v>-4.1380976664200313</v>
      </c>
      <c r="N6" s="21">
        <v>-0.31487472179861542</v>
      </c>
      <c r="O6" s="21">
        <v>5.4076697447359336</v>
      </c>
    </row>
    <row r="7" spans="2:17" ht="12.75" customHeight="1" x14ac:dyDescent="0.35">
      <c r="H7" s="20">
        <v>42795</v>
      </c>
      <c r="I7" s="21">
        <v>0.96850228363190893</v>
      </c>
      <c r="J7" s="21">
        <v>1.3827895433298374E-2</v>
      </c>
      <c r="K7" s="21">
        <v>1.2409385738475933</v>
      </c>
      <c r="L7" s="21">
        <v>3.8143829179811974</v>
      </c>
      <c r="M7" s="21">
        <v>-4.1966981663998553</v>
      </c>
      <c r="N7" s="21">
        <v>0.29966296647708041</v>
      </c>
      <c r="O7" s="21">
        <v>5.4881493134589903</v>
      </c>
    </row>
    <row r="8" spans="2:17" ht="12.75" customHeight="1" x14ac:dyDescent="0.35">
      <c r="H8" s="20">
        <v>42887</v>
      </c>
      <c r="I8" s="21">
        <v>0.67766782489334332</v>
      </c>
      <c r="J8" s="21">
        <v>1.4582233419234182E-2</v>
      </c>
      <c r="K8" s="21">
        <v>1.0524715123696615</v>
      </c>
      <c r="L8" s="21">
        <v>3.4286595166972811</v>
      </c>
      <c r="M8" s="21">
        <v>-4.2206576891691068</v>
      </c>
      <c r="N8" s="21">
        <v>0.36976904435753999</v>
      </c>
      <c r="O8" s="21">
        <v>5.5348265963163703</v>
      </c>
    </row>
    <row r="9" spans="2:17" ht="12.75" customHeight="1" x14ac:dyDescent="0.35">
      <c r="H9" s="20">
        <v>42979</v>
      </c>
      <c r="I9" s="21">
        <v>1.1818598436922343</v>
      </c>
      <c r="J9" s="21">
        <v>5.1024133200348199E-3</v>
      </c>
      <c r="K9" s="21">
        <v>0.44354629430019965</v>
      </c>
      <c r="L9" s="21">
        <v>3.1402314373969955</v>
      </c>
      <c r="M9" s="21">
        <v>-4.3193560681755523</v>
      </c>
      <c r="N9" s="21">
        <v>0.34621700421962254</v>
      </c>
      <c r="O9" s="21">
        <v>5.4828619513325458</v>
      </c>
    </row>
    <row r="10" spans="2:17" ht="12.75" customHeight="1" x14ac:dyDescent="0.35">
      <c r="H10" s="20">
        <v>43070</v>
      </c>
      <c r="I10" s="21">
        <v>1.2743892388618778</v>
      </c>
      <c r="J10" s="21">
        <v>5.4656444481184768E-3</v>
      </c>
      <c r="K10" s="21">
        <v>0.89377492537195136</v>
      </c>
      <c r="L10" s="21">
        <v>3.2051707253855701</v>
      </c>
      <c r="M10" s="21">
        <v>-4.3941818350564414</v>
      </c>
      <c r="N10" s="21">
        <v>-0.15602188420540641</v>
      </c>
      <c r="O10" s="21">
        <v>5.5817446412513867</v>
      </c>
    </row>
    <row r="11" spans="2:17" ht="12.75" customHeight="1" x14ac:dyDescent="0.35">
      <c r="H11" s="20">
        <v>43160</v>
      </c>
      <c r="I11" s="21">
        <v>1.8749876192011099</v>
      </c>
      <c r="J11" s="21">
        <v>2.0742204109271557E-2</v>
      </c>
      <c r="K11" s="21">
        <v>0.73045889119875285</v>
      </c>
      <c r="L11" s="21">
        <v>3.1938748723705346</v>
      </c>
      <c r="M11" s="21">
        <v>-4.3673952742149753</v>
      </c>
      <c r="N11" s="21">
        <v>-0.54507786191773722</v>
      </c>
      <c r="O11" s="21">
        <v>5.4801593566922495</v>
      </c>
    </row>
    <row r="12" spans="2:17" ht="12.75" customHeight="1" x14ac:dyDescent="0.35">
      <c r="H12" s="20">
        <v>43252</v>
      </c>
      <c r="I12" s="21">
        <v>2.213793333638316</v>
      </c>
      <c r="J12" s="21">
        <v>1.9499124966180077E-2</v>
      </c>
      <c r="K12" s="21">
        <v>1.1208994213858254</v>
      </c>
      <c r="L12" s="21">
        <v>3.3079955088674016</v>
      </c>
      <c r="M12" s="21">
        <v>-4.4587213671091472</v>
      </c>
      <c r="N12" s="21">
        <v>-1.0051760214158874</v>
      </c>
      <c r="O12" s="21">
        <v>5.4177009166758898</v>
      </c>
    </row>
    <row r="13" spans="2:17" ht="12.75" customHeight="1" x14ac:dyDescent="0.35">
      <c r="H13" s="20">
        <v>43344</v>
      </c>
      <c r="I13" s="21">
        <v>1.8637636878155199</v>
      </c>
      <c r="J13" s="21">
        <v>1.9538632166004308E-2</v>
      </c>
      <c r="K13" s="21">
        <v>2.0095870251988779</v>
      </c>
      <c r="L13" s="21">
        <v>3.0885965770484707</v>
      </c>
      <c r="M13" s="21">
        <v>-4.6600420458592602</v>
      </c>
      <c r="N13" s="21">
        <v>-1.6559817319047456</v>
      </c>
      <c r="O13" s="21">
        <v>5.5117308515293155</v>
      </c>
    </row>
    <row r="14" spans="2:17" ht="12.75" customHeight="1" x14ac:dyDescent="0.35">
      <c r="H14" s="20">
        <v>43435</v>
      </c>
      <c r="I14" s="21">
        <v>1.5564044431595694</v>
      </c>
      <c r="J14" s="21">
        <v>1.0395130087917381E-2</v>
      </c>
      <c r="K14" s="21">
        <v>1.437998650912381</v>
      </c>
      <c r="L14" s="21">
        <v>3.0586158968759514</v>
      </c>
      <c r="M14" s="21">
        <v>-4.880537924104317</v>
      </c>
      <c r="N14" s="21">
        <v>-0.44568616745659301</v>
      </c>
      <c r="O14" s="21">
        <v>5.3800416082888827</v>
      </c>
    </row>
    <row r="15" spans="2:17" ht="12.75" customHeight="1" x14ac:dyDescent="0.35">
      <c r="H15" s="20">
        <v>43525</v>
      </c>
      <c r="I15" s="21">
        <v>1.4395455509182538</v>
      </c>
      <c r="J15" s="21">
        <v>1.9647252351956902E-2</v>
      </c>
      <c r="K15" s="21">
        <v>1.539950913412321</v>
      </c>
      <c r="L15" s="21">
        <v>3.6803149280545355</v>
      </c>
      <c r="M15" s="21">
        <v>-4.7635399471653797</v>
      </c>
      <c r="N15" s="21">
        <v>-4.0973710883281667E-3</v>
      </c>
      <c r="O15" s="21">
        <v>5.4488083221784551</v>
      </c>
    </row>
    <row r="16" spans="2:17" ht="12.75" customHeight="1" x14ac:dyDescent="0.35">
      <c r="H16" s="20">
        <v>43617</v>
      </c>
      <c r="I16" s="21">
        <v>1.2535253039676442</v>
      </c>
      <c r="J16" s="21">
        <v>1.5474850198935318E-2</v>
      </c>
      <c r="K16" s="21">
        <v>1.6867149803029249</v>
      </c>
      <c r="L16" s="21">
        <v>3.9131499510644274</v>
      </c>
      <c r="M16" s="21">
        <v>-4.8654384447303709</v>
      </c>
      <c r="N16" s="21">
        <v>0.20479916991389122</v>
      </c>
      <c r="O16" s="21">
        <v>5.6180739388762646</v>
      </c>
    </row>
    <row r="17" spans="2:15" ht="12.75" customHeight="1" x14ac:dyDescent="0.35">
      <c r="H17" s="20">
        <v>43709</v>
      </c>
      <c r="I17" s="21">
        <v>0.93081306912274098</v>
      </c>
      <c r="J17" s="21">
        <v>3.0902163409039386E-2</v>
      </c>
      <c r="K17" s="21">
        <v>1.9018140996116282</v>
      </c>
      <c r="L17" s="21">
        <v>4.1992059613563999</v>
      </c>
      <c r="M17" s="21">
        <v>-5.028308146359155</v>
      </c>
      <c r="N17" s="21">
        <v>0.67967567336545109</v>
      </c>
      <c r="O17" s="21">
        <v>5.6843089496715571</v>
      </c>
    </row>
    <row r="18" spans="2:15" ht="12.75" customHeight="1" x14ac:dyDescent="0.35">
      <c r="H18" s="20">
        <v>43800</v>
      </c>
      <c r="I18" s="21">
        <v>1.6737232584800656</v>
      </c>
      <c r="J18" s="21">
        <v>6.5906631812477412E-2</v>
      </c>
      <c r="K18" s="21">
        <v>2.2801873599086009</v>
      </c>
      <c r="L18" s="21">
        <v>5.1288383734706349</v>
      </c>
      <c r="M18" s="21">
        <v>-4.3995505559082364</v>
      </c>
      <c r="N18" s="21">
        <v>-0.18478941708008598</v>
      </c>
      <c r="O18" s="21">
        <v>5.6933610421864564</v>
      </c>
    </row>
    <row r="19" spans="2:15" ht="12.75" customHeight="1" x14ac:dyDescent="0.35">
      <c r="H19" s="20">
        <v>43891</v>
      </c>
      <c r="I19" s="21">
        <v>2.223267775187177</v>
      </c>
      <c r="J19" s="21">
        <v>3.5048020439865796E-2</v>
      </c>
      <c r="K19" s="21">
        <v>1.7747663638590689</v>
      </c>
      <c r="L19" s="21">
        <v>4.5170165002402323</v>
      </c>
      <c r="M19" s="21">
        <v>-4.3787011057792578</v>
      </c>
      <c r="N19" s="21">
        <v>-0.66028870859723254</v>
      </c>
      <c r="O19" s="21">
        <v>5.522924201203808</v>
      </c>
    </row>
    <row r="20" spans="2:15" ht="12.75" customHeight="1" x14ac:dyDescent="0.35">
      <c r="H20" s="20">
        <v>43983</v>
      </c>
      <c r="I20" s="21">
        <v>3.9555845250896824</v>
      </c>
      <c r="J20" s="21">
        <v>6.8352431619490839E-2</v>
      </c>
      <c r="K20" s="21">
        <v>1.7033401477012671</v>
      </c>
      <c r="L20" s="21">
        <v>6.6503877647620957</v>
      </c>
      <c r="M20" s="21">
        <v>-3.0895995261797076</v>
      </c>
      <c r="N20" s="21">
        <v>-1.1602363696601536</v>
      </c>
      <c r="O20" s="21">
        <v>5.1729467080097624</v>
      </c>
    </row>
    <row r="21" spans="2:15" ht="12.75" customHeight="1" x14ac:dyDescent="0.35">
      <c r="H21" s="20">
        <v>44075</v>
      </c>
      <c r="I21" s="21">
        <v>10.504174346847343</v>
      </c>
      <c r="J21" s="21">
        <v>0.12130532895250691</v>
      </c>
      <c r="K21" s="21">
        <v>1.2235988685408716</v>
      </c>
      <c r="L21" s="21">
        <v>7.6308086708076104</v>
      </c>
      <c r="M21" s="21">
        <v>-1.9022756234702038</v>
      </c>
      <c r="N21" s="21">
        <v>-0.39238209661816592</v>
      </c>
      <c r="O21" s="21">
        <v>-1.923611948802832</v>
      </c>
    </row>
    <row r="22" spans="2:15" ht="12.75" customHeight="1" x14ac:dyDescent="0.35">
      <c r="H22" s="20">
        <v>44166</v>
      </c>
      <c r="I22" s="21">
        <v>11.334906172743908</v>
      </c>
      <c r="J22" s="21">
        <v>0.13733538936115014</v>
      </c>
      <c r="K22" s="21">
        <v>1.896927980914324</v>
      </c>
      <c r="L22" s="21">
        <v>5.621500405536727</v>
      </c>
      <c r="M22" s="21">
        <v>-1.9052088758288597</v>
      </c>
      <c r="N22" s="21">
        <v>0.59722436660731326</v>
      </c>
      <c r="O22" s="21">
        <v>-6.4396844724972881</v>
      </c>
    </row>
    <row r="23" spans="2:15" ht="12.75" customHeight="1" x14ac:dyDescent="0.35">
      <c r="H23" s="20">
        <v>44256</v>
      </c>
      <c r="I23" s="21">
        <v>10.802425524728623</v>
      </c>
      <c r="J23" s="21">
        <v>0.16538405195117004</v>
      </c>
      <c r="K23" s="21">
        <v>3.7016918905914418</v>
      </c>
      <c r="L23" s="21">
        <v>4.656263364044225</v>
      </c>
      <c r="M23" s="21">
        <v>-1.9161362081760571</v>
      </c>
      <c r="N23" s="21">
        <v>-9.8337709487260061E-2</v>
      </c>
      <c r="O23" s="21">
        <v>-7.998764034042039</v>
      </c>
    </row>
    <row r="24" spans="2:15" ht="12.75" customHeight="1" x14ac:dyDescent="0.35">
      <c r="H24" s="20">
        <v>44348</v>
      </c>
      <c r="I24" s="21">
        <v>13.2793398475016</v>
      </c>
      <c r="J24" s="21">
        <v>0.13381238362082656</v>
      </c>
      <c r="K24" s="21">
        <v>3.5855024259850872</v>
      </c>
      <c r="L24" s="21">
        <v>2.0728343081465948</v>
      </c>
      <c r="M24" s="21">
        <v>-3.0141829631205956</v>
      </c>
      <c r="N24" s="21">
        <v>1.1703302840970826</v>
      </c>
      <c r="O24" s="21">
        <v>-13.081967572670496</v>
      </c>
    </row>
    <row r="25" spans="2:15" ht="13.25" customHeight="1" x14ac:dyDescent="0.35">
      <c r="B25" s="60" t="s">
        <v>110</v>
      </c>
      <c r="C25" s="61"/>
      <c r="D25" s="61"/>
      <c r="E25" s="61"/>
      <c r="F25" s="61"/>
      <c r="H25" s="20">
        <v>44440</v>
      </c>
      <c r="I25" s="21">
        <v>8.0677010709894148</v>
      </c>
      <c r="J25" s="21">
        <v>9.3274646920484094E-2</v>
      </c>
      <c r="K25" s="21">
        <v>3.8112435919901397</v>
      </c>
      <c r="L25" s="21">
        <v>1.0183895611229272</v>
      </c>
      <c r="M25" s="21">
        <v>-3.9383731565838778</v>
      </c>
      <c r="N25" s="21">
        <v>0.33053643811955241</v>
      </c>
      <c r="O25" s="21">
        <v>-7.3459930279968884</v>
      </c>
    </row>
    <row r="26" spans="2:15" ht="12.75" customHeight="1" x14ac:dyDescent="0.35">
      <c r="B26" s="62" t="s">
        <v>107</v>
      </c>
      <c r="C26" s="56"/>
      <c r="D26" s="56"/>
      <c r="E26" s="56"/>
      <c r="F26" s="56"/>
      <c r="H26" s="20">
        <v>44531</v>
      </c>
      <c r="I26" s="21">
        <v>6.3609964066374811</v>
      </c>
      <c r="J26" s="21">
        <v>8.4874227636297067E-2</v>
      </c>
      <c r="K26" s="21">
        <v>4.2009383596481724</v>
      </c>
      <c r="L26" s="21">
        <v>2.2683187746800271</v>
      </c>
      <c r="M26" s="21">
        <v>-4.5315778297996117</v>
      </c>
      <c r="N26" s="21">
        <v>-0.28986991762159214</v>
      </c>
      <c r="O26" s="21">
        <v>-3.5570425067096925</v>
      </c>
    </row>
    <row r="27" spans="2:15" ht="12.75" customHeight="1" x14ac:dyDescent="0.35">
      <c r="H27" s="20">
        <v>44621</v>
      </c>
      <c r="I27" s="21">
        <v>4.9965682615793359</v>
      </c>
      <c r="J27" s="21">
        <v>0.10667309228163784</v>
      </c>
      <c r="K27" s="21">
        <v>2.491635951495343</v>
      </c>
      <c r="L27" s="21">
        <v>1.16379450685185</v>
      </c>
      <c r="M27" s="21">
        <v>-4.7997524563657281</v>
      </c>
      <c r="N27" s="21">
        <v>0.97547986239134166</v>
      </c>
      <c r="O27" s="21">
        <v>-2.6068102448505712</v>
      </c>
    </row>
    <row r="28" spans="2:15" ht="12.75" customHeight="1" x14ac:dyDescent="0.35">
      <c r="H28" s="20">
        <v>44713</v>
      </c>
      <c r="I28" s="21">
        <v>5.9224322757652603E-2</v>
      </c>
      <c r="J28" s="21">
        <v>0.13488514857058245</v>
      </c>
      <c r="K28" s="21">
        <v>2.7398481902110463</v>
      </c>
      <c r="L28" s="21">
        <v>-0.76110471596565876</v>
      </c>
      <c r="M28" s="21">
        <v>-5.5219913404052923</v>
      </c>
      <c r="N28" s="21">
        <v>-0.5841843723770358</v>
      </c>
      <c r="O28" s="21">
        <v>2.4111132557384423</v>
      </c>
    </row>
    <row r="29" spans="2:15" ht="12.75" customHeight="1" x14ac:dyDescent="0.35">
      <c r="H29" s="20">
        <v>44805</v>
      </c>
      <c r="I29" s="21">
        <v>-1.447594298462118</v>
      </c>
      <c r="J29" s="21">
        <v>0.18366930414758059</v>
      </c>
      <c r="K29" s="21">
        <v>1.7821749289267033</v>
      </c>
      <c r="L29" s="21">
        <v>-2.2249859294856416</v>
      </c>
      <c r="M29" s="21">
        <v>-5.892846688088401</v>
      </c>
      <c r="N29" s="21">
        <v>-0.22962421777828429</v>
      </c>
      <c r="O29" s="21">
        <v>3.3792350043572803</v>
      </c>
    </row>
    <row r="30" spans="2:15" ht="12.75" customHeight="1" x14ac:dyDescent="0.35">
      <c r="H30" s="20">
        <v>44896</v>
      </c>
      <c r="I30" s="25">
        <v>-1.799982630910161</v>
      </c>
      <c r="J30" s="25">
        <v>0.16517553463085374</v>
      </c>
      <c r="K30" s="25">
        <v>0.89241863217213324</v>
      </c>
      <c r="L30" s="25">
        <v>-3.3169271850697766</v>
      </c>
      <c r="M30" s="25">
        <v>-5.8734644989437559</v>
      </c>
      <c r="N30" s="25">
        <v>-0.4917091634299115</v>
      </c>
      <c r="O30" s="25">
        <v>3.7906349412043339</v>
      </c>
    </row>
  </sheetData>
  <mergeCells count="2">
    <mergeCell ref="B25:F25"/>
    <mergeCell ref="B26:F2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7B2C-B5B7-4739-BF37-8D568A76E961}">
  <dimension ref="A2:AA65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453125" style="6" customWidth="1"/>
  </cols>
  <sheetData>
    <row r="2" spans="2:14" ht="12.75" customHeight="1" x14ac:dyDescent="0.35">
      <c r="B2" s="7" t="s">
        <v>74</v>
      </c>
      <c r="H2" s="6" t="s">
        <v>102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47</v>
      </c>
    </row>
    <row r="3" spans="2:14" ht="12.75" customHeight="1" x14ac:dyDescent="0.35">
      <c r="B3" s="6" t="s">
        <v>76</v>
      </c>
      <c r="H3" s="15">
        <v>43101</v>
      </c>
      <c r="I3" s="6">
        <v>5.8046857543078006E-3</v>
      </c>
      <c r="J3" s="6">
        <v>3.1537844899080958E-2</v>
      </c>
      <c r="K3" s="6">
        <v>3.3803531039104294E-2</v>
      </c>
      <c r="L3" s="6">
        <v>7.7607453776582402E-2</v>
      </c>
      <c r="M3" s="6">
        <v>3.2753427050371862</v>
      </c>
      <c r="N3" s="6">
        <v>0.97801896517427744</v>
      </c>
    </row>
    <row r="4" spans="2:14" ht="12.75" customHeight="1" x14ac:dyDescent="0.35">
      <c r="B4" s="6" t="s">
        <v>48</v>
      </c>
      <c r="H4" s="15">
        <v>43132</v>
      </c>
      <c r="I4" s="6">
        <v>6.297856411465335E-3</v>
      </c>
      <c r="J4" s="6">
        <v>3.1643685828919292E-2</v>
      </c>
      <c r="K4" s="6">
        <v>3.4554314572136188E-2</v>
      </c>
      <c r="L4" s="6">
        <v>7.9397210466816345E-2</v>
      </c>
      <c r="M4" s="6">
        <v>3.3556356667087961</v>
      </c>
      <c r="N4" s="6">
        <v>0.99203068259821392</v>
      </c>
    </row>
    <row r="5" spans="2:14" ht="12.75" customHeight="1" x14ac:dyDescent="0.35">
      <c r="H5" s="15">
        <v>43160</v>
      </c>
      <c r="I5" s="6">
        <v>6.9300497730893675E-3</v>
      </c>
      <c r="J5" s="6">
        <v>3.2220081747521445E-2</v>
      </c>
      <c r="K5" s="6">
        <v>3.460775335271489E-2</v>
      </c>
      <c r="L5" s="6">
        <v>7.9642993196808537E-2</v>
      </c>
      <c r="M5" s="6">
        <v>3.4260980365316476</v>
      </c>
      <c r="N5" s="6">
        <v>1.0001557408522637</v>
      </c>
    </row>
    <row r="6" spans="2:14" ht="12.75" customHeight="1" x14ac:dyDescent="0.35">
      <c r="H6" s="15">
        <v>43191</v>
      </c>
      <c r="I6" s="6">
        <v>6.8201189617574116E-3</v>
      </c>
      <c r="J6" s="6">
        <v>3.3673839057791505E-2</v>
      </c>
      <c r="K6" s="6">
        <v>3.4416990859469664E-2</v>
      </c>
      <c r="L6" s="6">
        <v>8.0809588025502033E-2</v>
      </c>
      <c r="M6" s="6">
        <v>3.4872354876125735</v>
      </c>
      <c r="N6" s="6">
        <v>1.0168185183513971</v>
      </c>
    </row>
    <row r="7" spans="2:14" ht="12.75" customHeight="1" x14ac:dyDescent="0.35">
      <c r="H7" s="15">
        <v>43221</v>
      </c>
      <c r="I7" s="6">
        <v>6.7146518450835885E-3</v>
      </c>
      <c r="J7" s="6">
        <v>3.3884568028617869E-2</v>
      </c>
      <c r="K7" s="6">
        <v>3.465995610428959E-2</v>
      </c>
      <c r="L7" s="6">
        <v>8.2154112565638829E-2</v>
      </c>
      <c r="M7" s="6">
        <v>3.5496018998379673</v>
      </c>
      <c r="N7" s="6">
        <v>1.0320345137485296</v>
      </c>
    </row>
    <row r="8" spans="2:14" ht="12.75" customHeight="1" x14ac:dyDescent="0.35">
      <c r="H8" s="15">
        <v>43252</v>
      </c>
      <c r="I8" s="6">
        <v>6.6068004316949492E-3</v>
      </c>
      <c r="J8" s="6">
        <v>3.4184956950880044E-2</v>
      </c>
      <c r="K8" s="6">
        <v>3.6335748924633815E-2</v>
      </c>
      <c r="L8" s="6">
        <v>8.4255412556980616E-2</v>
      </c>
      <c r="M8" s="6">
        <v>3.6418540611241053</v>
      </c>
      <c r="N8" s="6">
        <v>1.0525423129022566</v>
      </c>
    </row>
    <row r="9" spans="2:14" ht="12.75" customHeight="1" x14ac:dyDescent="0.35">
      <c r="H9" s="15">
        <v>43282</v>
      </c>
      <c r="I9" s="6">
        <v>7.5310745515410156E-3</v>
      </c>
      <c r="J9" s="6">
        <v>3.5645950083920103E-2</v>
      </c>
      <c r="K9" s="6">
        <v>3.8729468975655115E-2</v>
      </c>
      <c r="L9" s="6">
        <v>8.5654190147184991E-2</v>
      </c>
      <c r="M9" s="6">
        <v>3.7124851544504103</v>
      </c>
      <c r="N9" s="6">
        <v>1.0653293773644839</v>
      </c>
    </row>
    <row r="10" spans="2:14" ht="12.75" customHeight="1" x14ac:dyDescent="0.35">
      <c r="H10" s="15">
        <v>43313</v>
      </c>
      <c r="I10" s="6">
        <v>8.7970485170237988E-3</v>
      </c>
      <c r="J10" s="6">
        <v>3.6510796293215533E-2</v>
      </c>
      <c r="K10" s="6">
        <v>4.1304263750904277E-2</v>
      </c>
      <c r="L10" s="6">
        <v>8.6493985595191544E-2</v>
      </c>
      <c r="M10" s="6">
        <v>3.8362509157182942</v>
      </c>
      <c r="N10" s="6">
        <v>1.0855196076237366</v>
      </c>
    </row>
    <row r="11" spans="2:14" ht="12.75" customHeight="1" x14ac:dyDescent="0.35">
      <c r="H11" s="15">
        <v>43344</v>
      </c>
      <c r="I11" s="6">
        <v>8.9273531886392924E-3</v>
      </c>
      <c r="J11" s="6">
        <v>3.7453234136651067E-2</v>
      </c>
      <c r="K11" s="6">
        <v>4.2398600848027379E-2</v>
      </c>
      <c r="L11" s="6">
        <v>8.9903762604218229E-2</v>
      </c>
      <c r="M11" s="6">
        <v>3.9182715023972787</v>
      </c>
      <c r="N11" s="6">
        <v>1.1009898348586902</v>
      </c>
    </row>
    <row r="12" spans="2:14" ht="12.75" customHeight="1" x14ac:dyDescent="0.35">
      <c r="H12" s="15">
        <v>43374</v>
      </c>
      <c r="I12" s="6">
        <v>8.9697279700290192E-3</v>
      </c>
      <c r="J12" s="6">
        <v>3.8532670618191253E-2</v>
      </c>
      <c r="K12" s="6">
        <v>4.3203845515824797E-2</v>
      </c>
      <c r="L12" s="6">
        <v>9.2990310433747253E-2</v>
      </c>
      <c r="M12" s="6">
        <v>4.0346402226058018</v>
      </c>
      <c r="N12" s="6">
        <v>1.1258492352028582</v>
      </c>
    </row>
    <row r="13" spans="2:14" ht="12.75" customHeight="1" x14ac:dyDescent="0.35">
      <c r="H13" s="15">
        <v>43405</v>
      </c>
      <c r="I13" s="6">
        <v>9.2331044171555139E-3</v>
      </c>
      <c r="J13" s="6">
        <v>3.901059093851373E-2</v>
      </c>
      <c r="K13" s="6">
        <v>4.3707284217527211E-2</v>
      </c>
      <c r="L13" s="6">
        <v>9.7850909510091552E-2</v>
      </c>
      <c r="M13" s="6">
        <v>4.1496090507115824</v>
      </c>
      <c r="N13" s="6">
        <v>1.1504777343680834</v>
      </c>
    </row>
    <row r="14" spans="2:14" ht="12.75" customHeight="1" x14ac:dyDescent="0.35">
      <c r="H14" s="15">
        <v>43435</v>
      </c>
      <c r="I14" s="6">
        <v>9.8228241692541862E-3</v>
      </c>
      <c r="J14" s="6">
        <v>4.059108790767893E-2</v>
      </c>
      <c r="K14" s="6">
        <v>4.3359492024127172E-2</v>
      </c>
      <c r="L14" s="6">
        <v>9.8877138785197952E-2</v>
      </c>
      <c r="M14" s="6">
        <v>4.2640241876712244</v>
      </c>
      <c r="N14" s="6">
        <v>1.1691441672494385</v>
      </c>
    </row>
    <row r="15" spans="2:14" ht="12.75" customHeight="1" x14ac:dyDescent="0.35">
      <c r="H15" s="15">
        <v>43466</v>
      </c>
      <c r="I15" s="6">
        <v>1.0015106488600501E-2</v>
      </c>
      <c r="J15" s="6">
        <v>4.2121647270565866E-2</v>
      </c>
      <c r="K15" s="6">
        <v>4.3453220883931908E-2</v>
      </c>
      <c r="L15" s="6">
        <v>0.10025548132364365</v>
      </c>
      <c r="M15" s="6">
        <v>4.3758819562920763</v>
      </c>
      <c r="N15" s="6">
        <v>1.1899859800619494</v>
      </c>
    </row>
    <row r="16" spans="2:14" ht="12.75" customHeight="1" x14ac:dyDescent="0.35">
      <c r="H16" s="15">
        <v>43497</v>
      </c>
      <c r="I16" s="6">
        <v>1.0256640105683263E-2</v>
      </c>
      <c r="J16" s="6">
        <v>4.4165733147587864E-2</v>
      </c>
      <c r="K16" s="6">
        <v>4.3892397619975335E-2</v>
      </c>
      <c r="L16" s="6">
        <v>0.10236548060774532</v>
      </c>
      <c r="M16" s="6">
        <v>4.4373058633630285</v>
      </c>
      <c r="N16" s="6">
        <v>1.20638421071339</v>
      </c>
    </row>
    <row r="17" spans="2:14" ht="12.75" customHeight="1" x14ac:dyDescent="0.35">
      <c r="H17" s="15">
        <v>43525</v>
      </c>
      <c r="I17" s="6">
        <v>1.0108820344943035E-2</v>
      </c>
      <c r="J17" s="6">
        <v>4.4521673188834626E-2</v>
      </c>
      <c r="K17" s="6">
        <v>4.3608337726279228E-2</v>
      </c>
      <c r="L17" s="6">
        <v>0.10525561973327596</v>
      </c>
      <c r="M17" s="6">
        <v>4.5219552505466698</v>
      </c>
      <c r="N17" s="6">
        <v>1.2295406814030483</v>
      </c>
    </row>
    <row r="18" spans="2:14" ht="12.75" customHeight="1" x14ac:dyDescent="0.35">
      <c r="H18" s="15">
        <v>43556</v>
      </c>
      <c r="I18" s="6">
        <v>9.9764572299235986E-3</v>
      </c>
      <c r="J18" s="6">
        <v>4.4400492047978357E-2</v>
      </c>
      <c r="K18" s="6">
        <v>4.3768924736899348E-2</v>
      </c>
      <c r="L18" s="6">
        <v>0.10884096423092673</v>
      </c>
      <c r="M18" s="6">
        <v>4.6049305093945518</v>
      </c>
      <c r="N18" s="6">
        <v>1.247264992334826</v>
      </c>
    </row>
    <row r="19" spans="2:14" ht="12.75" customHeight="1" x14ac:dyDescent="0.35">
      <c r="H19" s="15">
        <v>43586</v>
      </c>
      <c r="I19" s="6">
        <v>1.0029479444966034E-2</v>
      </c>
      <c r="J19" s="6">
        <v>4.5106898700523944E-2</v>
      </c>
      <c r="K19" s="6">
        <v>4.4281942727997355E-2</v>
      </c>
      <c r="L19" s="6">
        <v>0.11023728736490926</v>
      </c>
      <c r="M19" s="6">
        <v>4.6902160416535148</v>
      </c>
      <c r="N19" s="6">
        <v>1.2620157452051746</v>
      </c>
    </row>
    <row r="20" spans="2:14" ht="12.75" customHeight="1" x14ac:dyDescent="0.35">
      <c r="H20" s="15">
        <v>43617</v>
      </c>
      <c r="I20" s="6">
        <v>1.0262436376820779E-2</v>
      </c>
      <c r="J20" s="6">
        <v>4.5347451260721316E-2</v>
      </c>
      <c r="K20" s="6">
        <v>4.3847749085447932E-2</v>
      </c>
      <c r="L20" s="6">
        <v>0.11166919242908488</v>
      </c>
      <c r="M20" s="6">
        <v>4.7386972861195904</v>
      </c>
      <c r="N20" s="6">
        <v>1.2719447773753707</v>
      </c>
    </row>
    <row r="21" spans="2:14" ht="12.75" customHeight="1" x14ac:dyDescent="0.35">
      <c r="H21" s="15">
        <v>43647</v>
      </c>
      <c r="I21" s="6">
        <v>1.0106879729476933E-2</v>
      </c>
      <c r="J21" s="6">
        <v>4.5977812194444086E-2</v>
      </c>
      <c r="K21" s="6">
        <v>4.3827371609137751E-2</v>
      </c>
      <c r="L21" s="6">
        <v>0.11358617027689689</v>
      </c>
      <c r="M21" s="6">
        <v>4.7912926141193717</v>
      </c>
      <c r="N21" s="6">
        <v>1.2770955950133838</v>
      </c>
    </row>
    <row r="22" spans="2:14" ht="12.75" customHeight="1" x14ac:dyDescent="0.35">
      <c r="H22" s="15">
        <v>43678</v>
      </c>
      <c r="I22" s="6">
        <v>1.0045323946963879E-2</v>
      </c>
      <c r="J22" s="6">
        <v>4.6151490255805089E-2</v>
      </c>
      <c r="K22" s="6">
        <v>4.3894919752099311E-2</v>
      </c>
      <c r="L22" s="6">
        <v>0.11349728767590538</v>
      </c>
      <c r="M22" s="6">
        <v>4.8222947354020667</v>
      </c>
      <c r="N22" s="6">
        <v>1.2753544035796265</v>
      </c>
    </row>
    <row r="23" spans="2:14" ht="12.75" customHeight="1" x14ac:dyDescent="0.35">
      <c r="H23" s="15">
        <v>43709</v>
      </c>
      <c r="I23" s="6">
        <v>1.0290304155462006E-2</v>
      </c>
      <c r="J23" s="6">
        <v>4.5400949494634781E-2</v>
      </c>
      <c r="K23" s="6">
        <v>4.4031461007410483E-2</v>
      </c>
      <c r="L23" s="6">
        <v>0.11477341166547587</v>
      </c>
      <c r="M23" s="6">
        <v>4.8166842040098334</v>
      </c>
      <c r="N23" s="6">
        <v>1.2682260326758663</v>
      </c>
    </row>
    <row r="24" spans="2:14" ht="12.75" customHeight="1" x14ac:dyDescent="0.35">
      <c r="H24" s="15">
        <v>43739</v>
      </c>
      <c r="I24" s="6">
        <v>1.0102120332188835E-2</v>
      </c>
      <c r="J24" s="6">
        <v>4.4910836085214102E-2</v>
      </c>
      <c r="K24" s="6">
        <v>4.3669877033418535E-2</v>
      </c>
      <c r="L24" s="6">
        <v>0.11593536751717858</v>
      </c>
      <c r="M24" s="6">
        <v>4.7932936068141423</v>
      </c>
      <c r="N24" s="6">
        <v>1.2617259058745731</v>
      </c>
    </row>
    <row r="25" spans="2:14" ht="12.75" customHeight="1" x14ac:dyDescent="0.35">
      <c r="B25" s="53" t="s">
        <v>141</v>
      </c>
      <c r="C25" s="55"/>
      <c r="D25" s="55"/>
      <c r="E25" s="55"/>
      <c r="F25" s="55"/>
      <c r="H25" s="15">
        <v>43770</v>
      </c>
      <c r="I25" s="6">
        <v>9.9079844185025242E-3</v>
      </c>
      <c r="J25" s="6">
        <v>4.4456377125384965E-2</v>
      </c>
      <c r="K25" s="6">
        <v>4.3362809449222162E-2</v>
      </c>
      <c r="L25" s="6">
        <v>0.11611412802388055</v>
      </c>
      <c r="M25" s="6">
        <v>4.7927567594809251</v>
      </c>
      <c r="N25" s="6">
        <v>1.2529372566551886</v>
      </c>
    </row>
    <row r="26" spans="2:14" ht="12.75" customHeight="1" x14ac:dyDescent="0.35">
      <c r="B26" s="55"/>
      <c r="C26" s="55"/>
      <c r="D26" s="55"/>
      <c r="E26" s="55"/>
      <c r="F26" s="55"/>
      <c r="H26" s="15">
        <v>43800</v>
      </c>
      <c r="I26" s="6">
        <v>9.8004177600920315E-3</v>
      </c>
      <c r="J26" s="6">
        <v>4.4760529710469343E-2</v>
      </c>
      <c r="K26" s="6">
        <v>4.3224407990163811E-2</v>
      </c>
      <c r="L26" s="6">
        <v>0.11702296320994787</v>
      </c>
      <c r="M26" s="6">
        <v>4.8501522844407967</v>
      </c>
      <c r="N26" s="6">
        <v>1.2669659391791188</v>
      </c>
    </row>
    <row r="27" spans="2:14" ht="12.75" customHeight="1" x14ac:dyDescent="0.35">
      <c r="B27" s="55"/>
      <c r="C27" s="55"/>
      <c r="D27" s="55"/>
      <c r="E27" s="55"/>
      <c r="F27" s="55"/>
      <c r="H27" s="15">
        <v>43831</v>
      </c>
      <c r="I27" s="6">
        <v>9.6730095183540643E-3</v>
      </c>
      <c r="J27" s="6">
        <v>4.5154564880158309E-2</v>
      </c>
      <c r="K27" s="6">
        <v>4.3439576427702499E-2</v>
      </c>
      <c r="L27" s="6">
        <v>0.12236583630757158</v>
      </c>
      <c r="M27" s="6">
        <v>4.9569306269747404</v>
      </c>
      <c r="N27" s="6">
        <v>1.2854469623673557</v>
      </c>
    </row>
    <row r="28" spans="2:14" ht="12.75" customHeight="1" x14ac:dyDescent="0.35">
      <c r="B28" s="56" t="s">
        <v>49</v>
      </c>
      <c r="C28" s="56"/>
      <c r="D28" s="56"/>
      <c r="E28" s="56"/>
      <c r="F28" s="56"/>
      <c r="H28" s="15">
        <v>43862</v>
      </c>
      <c r="I28" s="6">
        <v>1.0220461037853179E-2</v>
      </c>
      <c r="J28" s="6">
        <v>4.5332430056602153E-2</v>
      </c>
      <c r="K28" s="6">
        <v>4.3610975907631667E-2</v>
      </c>
      <c r="L28" s="6">
        <v>0.12446907235870182</v>
      </c>
      <c r="M28" s="6">
        <v>5.0636793555826509</v>
      </c>
      <c r="N28" s="6">
        <v>1.3102460181920312</v>
      </c>
    </row>
    <row r="29" spans="2:14" ht="12.75" customHeight="1" x14ac:dyDescent="0.35">
      <c r="H29" s="15">
        <v>43891</v>
      </c>
      <c r="I29" s="6">
        <v>1.0474322552197253E-2</v>
      </c>
      <c r="J29" s="6">
        <v>4.7264326412917564E-2</v>
      </c>
      <c r="K29" s="6">
        <v>4.4456940171142663E-2</v>
      </c>
      <c r="L29" s="6">
        <v>0.12770420303166596</v>
      </c>
      <c r="M29" s="6">
        <v>5.1588727044731852</v>
      </c>
      <c r="N29" s="6">
        <v>1.3388345032589708</v>
      </c>
    </row>
    <row r="30" spans="2:14" ht="12.75" customHeight="1" x14ac:dyDescent="0.35">
      <c r="H30" s="15">
        <v>43922</v>
      </c>
      <c r="I30" s="6">
        <v>1.0580506420943709E-2</v>
      </c>
      <c r="J30" s="6">
        <v>4.8144209230839667E-2</v>
      </c>
      <c r="K30" s="6">
        <v>4.5357072503106007E-2</v>
      </c>
      <c r="L30" s="6">
        <v>0.13210112604478783</v>
      </c>
      <c r="M30" s="6">
        <v>5.2710879201623948</v>
      </c>
      <c r="N30" s="6">
        <v>1.3666400271340027</v>
      </c>
    </row>
    <row r="31" spans="2:14" ht="12.75" customHeight="1" x14ac:dyDescent="0.35">
      <c r="H31" s="15">
        <v>43952</v>
      </c>
      <c r="I31" s="6">
        <v>1.0808968210286948E-2</v>
      </c>
      <c r="J31" s="6">
        <v>4.9672431015617045E-2</v>
      </c>
      <c r="K31" s="6">
        <v>4.7441627185155433E-2</v>
      </c>
      <c r="L31" s="6">
        <v>0.13576407972125329</v>
      </c>
      <c r="M31" s="6">
        <v>5.3904846242034452</v>
      </c>
      <c r="N31" s="6">
        <v>1.3939406051786207</v>
      </c>
    </row>
    <row r="32" spans="2:14" ht="12.75" customHeight="1" x14ac:dyDescent="0.35">
      <c r="H32" s="15">
        <v>43983</v>
      </c>
      <c r="I32" s="6">
        <v>1.0719129949684056E-2</v>
      </c>
      <c r="J32" s="6">
        <v>4.9599974453871758E-2</v>
      </c>
      <c r="K32" s="6">
        <v>4.8318283354217929E-2</v>
      </c>
      <c r="L32" s="6">
        <v>0.13946826652900993</v>
      </c>
      <c r="M32" s="6">
        <v>5.4792443337714971</v>
      </c>
      <c r="N32" s="6">
        <v>1.4184912323104339</v>
      </c>
    </row>
    <row r="33" spans="8:14" ht="12.75" customHeight="1" x14ac:dyDescent="0.35">
      <c r="H33" s="15">
        <v>44013</v>
      </c>
      <c r="I33" s="6">
        <v>1.0830379704417746E-2</v>
      </c>
      <c r="J33" s="6">
        <v>5.0576073120239991E-2</v>
      </c>
      <c r="K33" s="6">
        <v>4.9737583293242585E-2</v>
      </c>
      <c r="L33" s="6">
        <v>0.14316763913500791</v>
      </c>
      <c r="M33" s="6">
        <v>5.5661858451232789</v>
      </c>
      <c r="N33" s="6">
        <v>1.4470315637530777</v>
      </c>
    </row>
    <row r="34" spans="8:14" ht="12.75" customHeight="1" x14ac:dyDescent="0.35">
      <c r="H34" s="15">
        <v>44044</v>
      </c>
      <c r="I34" s="6">
        <v>1.0759993540193424E-2</v>
      </c>
      <c r="J34" s="6">
        <v>5.1852554030307321E-2</v>
      </c>
      <c r="K34" s="6">
        <v>5.0621017880963619E-2</v>
      </c>
      <c r="L34" s="6">
        <v>0.14491220895413912</v>
      </c>
      <c r="M34" s="6">
        <v>5.6372430621165215</v>
      </c>
      <c r="N34" s="6">
        <v>1.4630138558641437</v>
      </c>
    </row>
    <row r="35" spans="8:14" ht="12.75" customHeight="1" x14ac:dyDescent="0.35">
      <c r="H35" s="15">
        <v>44075</v>
      </c>
      <c r="I35" s="6">
        <v>1.0658198740368186E-2</v>
      </c>
      <c r="J35" s="6">
        <v>5.2123406412643361E-2</v>
      </c>
      <c r="K35" s="6">
        <v>5.0855877031719066E-2</v>
      </c>
      <c r="L35" s="6">
        <v>0.14703830951866148</v>
      </c>
      <c r="M35" s="6">
        <v>5.7228703665302634</v>
      </c>
      <c r="N35" s="6">
        <v>1.4748902919772042</v>
      </c>
    </row>
    <row r="36" spans="8:14" ht="12.75" customHeight="1" x14ac:dyDescent="0.35">
      <c r="H36" s="15">
        <v>44105</v>
      </c>
      <c r="I36" s="6">
        <v>1.0546527697111724E-2</v>
      </c>
      <c r="J36" s="6">
        <v>5.2190200571220174E-2</v>
      </c>
      <c r="K36" s="6">
        <v>5.2103625265374633E-2</v>
      </c>
      <c r="L36" s="6">
        <v>0.14850013894917133</v>
      </c>
      <c r="M36" s="6">
        <v>5.7798344749613815</v>
      </c>
      <c r="N36" s="6">
        <v>1.4876931656353478</v>
      </c>
    </row>
    <row r="37" spans="8:14" ht="12.75" customHeight="1" x14ac:dyDescent="0.35">
      <c r="H37" s="15">
        <v>44136</v>
      </c>
      <c r="I37" s="6">
        <v>1.0723029750286345E-2</v>
      </c>
      <c r="J37" s="6">
        <v>5.2844417678443917E-2</v>
      </c>
      <c r="K37" s="6">
        <v>5.3084365388693752E-2</v>
      </c>
      <c r="L37" s="6">
        <v>0.15055109210438603</v>
      </c>
      <c r="M37" s="6">
        <v>5.8446668473811805</v>
      </c>
      <c r="N37" s="6">
        <v>1.4969051062555916</v>
      </c>
    </row>
    <row r="38" spans="8:14" ht="12.75" customHeight="1" x14ac:dyDescent="0.35">
      <c r="H38" s="15">
        <v>44166</v>
      </c>
      <c r="I38" s="6">
        <v>1.0807035604347207E-2</v>
      </c>
      <c r="J38" s="6">
        <v>5.3335648905264287E-2</v>
      </c>
      <c r="K38" s="6">
        <v>5.330589101979661E-2</v>
      </c>
      <c r="L38" s="6">
        <v>0.15263946317474802</v>
      </c>
      <c r="M38" s="6">
        <v>5.8983141435816222</v>
      </c>
      <c r="N38" s="6">
        <v>1.5060244292109355</v>
      </c>
    </row>
    <row r="39" spans="8:14" ht="12.75" customHeight="1" x14ac:dyDescent="0.35">
      <c r="H39" s="15">
        <v>44197</v>
      </c>
      <c r="I39" s="6">
        <v>1.0654515737170632E-2</v>
      </c>
      <c r="J39" s="6">
        <v>5.3408050686004863E-2</v>
      </c>
      <c r="K39" s="6">
        <v>5.3980181836805287E-2</v>
      </c>
      <c r="L39" s="6">
        <v>0.1534155479034254</v>
      </c>
      <c r="M39" s="6">
        <v>5.9587358725704052</v>
      </c>
      <c r="N39" s="6">
        <v>1.5105313046563618</v>
      </c>
    </row>
    <row r="40" spans="8:14" ht="12.75" customHeight="1" x14ac:dyDescent="0.35">
      <c r="H40" s="15">
        <v>44228</v>
      </c>
      <c r="I40" s="6">
        <v>1.076247225081233E-2</v>
      </c>
      <c r="J40" s="6">
        <v>5.5533116572285483E-2</v>
      </c>
      <c r="K40" s="6">
        <v>5.4480624585095637E-2</v>
      </c>
      <c r="L40" s="6">
        <v>0.15621891052987907</v>
      </c>
      <c r="M40" s="6">
        <v>6.0064670786244401</v>
      </c>
      <c r="N40" s="6">
        <v>1.5209108986454034</v>
      </c>
    </row>
    <row r="41" spans="8:14" ht="12.75" customHeight="1" x14ac:dyDescent="0.35">
      <c r="H41" s="15">
        <v>44256</v>
      </c>
      <c r="I41" s="6">
        <v>1.0884069074546534E-2</v>
      </c>
      <c r="J41" s="6">
        <v>5.6081940922453714E-2</v>
      </c>
      <c r="K41" s="6">
        <v>5.534414092688178E-2</v>
      </c>
      <c r="L41" s="6">
        <v>0.15812333152968192</v>
      </c>
      <c r="M41" s="6">
        <v>6.0797010762235111</v>
      </c>
      <c r="N41" s="6">
        <v>1.5289695672899299</v>
      </c>
    </row>
    <row r="42" spans="8:14" ht="12.75" customHeight="1" x14ac:dyDescent="0.35">
      <c r="H42" s="15">
        <v>44287</v>
      </c>
      <c r="I42" s="6">
        <v>1.1174204901942165E-2</v>
      </c>
      <c r="J42" s="6">
        <v>5.7051617928879972E-2</v>
      </c>
      <c r="K42" s="6">
        <v>5.6364296879615937E-2</v>
      </c>
      <c r="L42" s="6">
        <v>0.16184239810160578</v>
      </c>
      <c r="M42" s="6">
        <v>6.1989608215674572</v>
      </c>
      <c r="N42" s="6">
        <v>1.5441371412091904</v>
      </c>
    </row>
    <row r="43" spans="8:14" ht="12.75" customHeight="1" x14ac:dyDescent="0.35">
      <c r="H43" s="15">
        <v>44317</v>
      </c>
      <c r="I43" s="6">
        <v>1.1173774305415442E-2</v>
      </c>
      <c r="J43" s="6">
        <v>5.7650762655036429E-2</v>
      </c>
      <c r="K43" s="6">
        <v>5.9337501747766128E-2</v>
      </c>
      <c r="L43" s="6">
        <v>0.16558692089265808</v>
      </c>
      <c r="M43" s="6">
        <v>6.3591046327245611</v>
      </c>
      <c r="N43" s="6">
        <v>1.5653513517430955</v>
      </c>
    </row>
    <row r="44" spans="8:14" ht="12.75" customHeight="1" x14ac:dyDescent="0.35">
      <c r="H44" s="15">
        <v>44348</v>
      </c>
      <c r="I44" s="6">
        <v>1.1532748076482214E-2</v>
      </c>
      <c r="J44" s="6">
        <v>6.054842307581073E-2</v>
      </c>
      <c r="K44" s="6">
        <v>6.1422970672244497E-2</v>
      </c>
      <c r="L44" s="6">
        <v>0.17248120900159614</v>
      </c>
      <c r="M44" s="6">
        <v>6.6034773651795486</v>
      </c>
      <c r="N44" s="6">
        <v>1.6099051366108466</v>
      </c>
    </row>
    <row r="45" spans="8:14" ht="12.75" customHeight="1" x14ac:dyDescent="0.35">
      <c r="H45" s="15">
        <v>44378</v>
      </c>
      <c r="I45" s="6">
        <v>1.1369683460404487E-2</v>
      </c>
      <c r="J45" s="6">
        <v>6.6364706422230316E-2</v>
      </c>
      <c r="K45" s="6">
        <v>6.4920131963780797E-2</v>
      </c>
      <c r="L45" s="6">
        <v>0.18423732965512496</v>
      </c>
      <c r="M45" s="6">
        <v>6.9237390275163584</v>
      </c>
      <c r="N45" s="6">
        <v>1.6585486302107035</v>
      </c>
    </row>
    <row r="46" spans="8:14" ht="12.75" customHeight="1" x14ac:dyDescent="0.35">
      <c r="H46" s="15">
        <v>44409</v>
      </c>
      <c r="I46" s="6">
        <v>1.1620579364585826E-2</v>
      </c>
      <c r="J46" s="6">
        <v>7.021724853516792E-2</v>
      </c>
      <c r="K46" s="6">
        <v>6.9193694917517201E-2</v>
      </c>
      <c r="L46" s="6">
        <v>0.19593880000977462</v>
      </c>
      <c r="M46" s="6">
        <v>7.2991012822643713</v>
      </c>
      <c r="N46" s="6">
        <v>1.7165023675313804</v>
      </c>
    </row>
    <row r="47" spans="8:14" ht="12.75" customHeight="1" x14ac:dyDescent="0.35">
      <c r="H47" s="15">
        <v>44440</v>
      </c>
      <c r="I47" s="6">
        <v>1.2303621640768288E-2</v>
      </c>
      <c r="J47" s="6">
        <v>7.6878049171147905E-2</v>
      </c>
      <c r="K47" s="6">
        <v>7.3996471343471426E-2</v>
      </c>
      <c r="L47" s="6">
        <v>0.20742038484015204</v>
      </c>
      <c r="M47" s="6">
        <v>7.7123661627756244</v>
      </c>
      <c r="N47" s="6">
        <v>1.7899365740687607</v>
      </c>
    </row>
    <row r="48" spans="8:14" ht="12.75" customHeight="1" x14ac:dyDescent="0.35">
      <c r="H48" s="15">
        <v>44470</v>
      </c>
      <c r="I48" s="6">
        <v>1.2809692840456135E-2</v>
      </c>
      <c r="J48" s="6">
        <v>8.2613355740224576E-2</v>
      </c>
      <c r="K48" s="6">
        <v>7.7591056498840794E-2</v>
      </c>
      <c r="L48" s="6">
        <v>0.21727844900368448</v>
      </c>
      <c r="M48" s="6">
        <v>8.1542228844678473</v>
      </c>
      <c r="N48" s="6">
        <v>1.8645741760152708</v>
      </c>
    </row>
    <row r="49" spans="8:14" ht="12.75" customHeight="1" x14ac:dyDescent="0.35">
      <c r="H49" s="15">
        <v>44501</v>
      </c>
      <c r="I49" s="6">
        <v>1.4514839364262027E-2</v>
      </c>
      <c r="J49" s="6">
        <v>8.9237908376067709E-2</v>
      </c>
      <c r="K49" s="6">
        <v>8.1939733719150851E-2</v>
      </c>
      <c r="L49" s="6">
        <v>0.23082219573056623</v>
      </c>
      <c r="M49" s="6">
        <v>8.6221173197424186</v>
      </c>
      <c r="N49" s="6">
        <v>1.955348200069452</v>
      </c>
    </row>
    <row r="50" spans="8:14" ht="12.75" customHeight="1" x14ac:dyDescent="0.35">
      <c r="H50" s="15">
        <v>44531</v>
      </c>
      <c r="I50" s="6">
        <v>1.5074217076512719E-2</v>
      </c>
      <c r="J50" s="6">
        <v>9.5116574049768324E-2</v>
      </c>
      <c r="K50" s="6">
        <v>8.7333224989109268E-2</v>
      </c>
      <c r="L50" s="6">
        <v>0.24407722847742627</v>
      </c>
      <c r="M50" s="6">
        <v>9.08392294863269</v>
      </c>
      <c r="N50" s="6">
        <v>2.0438261555419777</v>
      </c>
    </row>
    <row r="51" spans="8:14" ht="12.75" customHeight="1" x14ac:dyDescent="0.35">
      <c r="H51" s="15">
        <v>44562</v>
      </c>
      <c r="I51" s="6">
        <v>1.5306950242714716E-2</v>
      </c>
      <c r="J51" s="6">
        <v>0.10084505351014843</v>
      </c>
      <c r="K51" s="6">
        <v>8.9589940216398531E-2</v>
      </c>
      <c r="L51" s="6">
        <v>0.25443175457440603</v>
      </c>
      <c r="M51" s="6">
        <v>9.4029078084312196</v>
      </c>
      <c r="N51" s="6">
        <v>2.1123027327530468</v>
      </c>
    </row>
    <row r="52" spans="8:14" ht="12.75" customHeight="1" x14ac:dyDescent="0.35">
      <c r="H52" s="15">
        <v>44593</v>
      </c>
      <c r="I52" s="6">
        <v>1.5288595981407683E-2</v>
      </c>
      <c r="J52" s="6">
        <v>0.10408382793273209</v>
      </c>
      <c r="K52" s="6">
        <v>9.3198074045316395E-2</v>
      </c>
      <c r="L52" s="6">
        <v>0.26223913824139877</v>
      </c>
      <c r="M52" s="6">
        <v>9.6562084521082063</v>
      </c>
      <c r="N52" s="6">
        <v>2.1641264661335051</v>
      </c>
    </row>
    <row r="53" spans="8:14" ht="12.75" customHeight="1" x14ac:dyDescent="0.35">
      <c r="H53" s="15">
        <v>44621</v>
      </c>
      <c r="I53" s="6">
        <v>1.5629981144853762E-2</v>
      </c>
      <c r="J53" s="6">
        <v>0.10745869272110922</v>
      </c>
      <c r="K53" s="6">
        <v>9.5724726558621714E-2</v>
      </c>
      <c r="L53" s="6">
        <v>0.2717778060416613</v>
      </c>
      <c r="M53" s="6">
        <v>9.9071262282663959</v>
      </c>
      <c r="N53" s="6">
        <v>2.2122957089576705</v>
      </c>
    </row>
    <row r="54" spans="8:14" ht="12.75" customHeight="1" x14ac:dyDescent="0.35">
      <c r="H54" s="15">
        <v>44652</v>
      </c>
      <c r="I54" s="6">
        <v>1.5637492772265015E-2</v>
      </c>
      <c r="J54" s="6">
        <v>0.10815892133618325</v>
      </c>
      <c r="K54" s="6">
        <v>9.6298326110294402E-2</v>
      </c>
      <c r="L54" s="6">
        <v>0.27686446094551875</v>
      </c>
      <c r="M54" s="6">
        <v>10.091558894091079</v>
      </c>
      <c r="N54" s="6">
        <v>2.2488173429573206</v>
      </c>
    </row>
    <row r="55" spans="8:14" ht="12.75" customHeight="1" x14ac:dyDescent="0.35">
      <c r="H55" s="15">
        <v>44682</v>
      </c>
      <c r="I55" s="6">
        <v>1.621318364737051E-2</v>
      </c>
      <c r="J55" s="6">
        <v>0.10992149696661814</v>
      </c>
      <c r="K55" s="6">
        <v>9.7890571984574751E-2</v>
      </c>
      <c r="L55" s="6">
        <v>0.28355965454797022</v>
      </c>
      <c r="M55" s="6">
        <v>10.243385491739202</v>
      </c>
      <c r="N55" s="6">
        <v>2.2723848444817301</v>
      </c>
    </row>
    <row r="56" spans="8:14" ht="12.75" customHeight="1" x14ac:dyDescent="0.35">
      <c r="H56" s="15">
        <v>44713</v>
      </c>
      <c r="I56" s="6">
        <v>1.6403536720171748E-2</v>
      </c>
      <c r="J56" s="6">
        <v>0.11156246097845299</v>
      </c>
      <c r="K56" s="6">
        <v>9.8590289079757712E-2</v>
      </c>
      <c r="L56" s="6">
        <v>0.28722754225852287</v>
      </c>
      <c r="M56" s="6">
        <v>10.353558658576324</v>
      </c>
      <c r="N56" s="6">
        <v>2.2897604978613435</v>
      </c>
    </row>
    <row r="57" spans="8:14" ht="12.75" customHeight="1" x14ac:dyDescent="0.35">
      <c r="H57" s="15">
        <v>44743</v>
      </c>
      <c r="I57" s="6">
        <v>1.6574153291420986E-2</v>
      </c>
      <c r="J57" s="6">
        <v>0.11359085733813577</v>
      </c>
      <c r="K57" s="6">
        <v>9.9708237229716168E-2</v>
      </c>
      <c r="L57" s="6">
        <v>0.29454071332548715</v>
      </c>
      <c r="M57" s="6">
        <v>10.43935700650869</v>
      </c>
      <c r="N57" s="6">
        <v>2.3048636786017567</v>
      </c>
    </row>
    <row r="58" spans="8:14" ht="12.75" customHeight="1" x14ac:dyDescent="0.35">
      <c r="H58" s="15">
        <v>44774</v>
      </c>
      <c r="I58" s="6">
        <v>1.6606586262575267E-2</v>
      </c>
      <c r="J58" s="6">
        <v>0.11459019536607799</v>
      </c>
      <c r="K58" s="6">
        <v>0.10067711039492928</v>
      </c>
      <c r="L58" s="6">
        <v>0.29638089393589168</v>
      </c>
      <c r="M58" s="6">
        <v>10.486257899524166</v>
      </c>
      <c r="N58" s="6">
        <v>2.315860092727037</v>
      </c>
    </row>
    <row r="59" spans="8:14" ht="12.75" customHeight="1" x14ac:dyDescent="0.35">
      <c r="H59" s="15">
        <v>44805</v>
      </c>
      <c r="I59" s="6">
        <v>1.6502493454511762E-2</v>
      </c>
      <c r="J59" s="6">
        <v>0.11530081380214635</v>
      </c>
      <c r="K59" s="6">
        <v>0.10086645475997669</v>
      </c>
      <c r="L59" s="6">
        <v>0.29815513497614671</v>
      </c>
      <c r="M59" s="6">
        <v>10.499008102111864</v>
      </c>
      <c r="N59" s="6">
        <v>2.3157221847969685</v>
      </c>
    </row>
    <row r="60" spans="8:14" ht="12.75" customHeight="1" x14ac:dyDescent="0.35">
      <c r="H60" s="15">
        <v>44835</v>
      </c>
      <c r="I60" s="6">
        <v>1.6420202123109143E-2</v>
      </c>
      <c r="J60" s="6">
        <v>0.11523832644786103</v>
      </c>
      <c r="K60" s="6">
        <v>0.10127193870121368</v>
      </c>
      <c r="L60" s="6">
        <v>0.29880969778868871</v>
      </c>
      <c r="M60" s="6">
        <v>10.488736112773937</v>
      </c>
      <c r="N60" s="6">
        <v>2.3148460698908555</v>
      </c>
    </row>
    <row r="61" spans="8:14" ht="12.75" customHeight="1" x14ac:dyDescent="0.35">
      <c r="H61" s="15">
        <v>44866</v>
      </c>
      <c r="I61" s="6">
        <v>1.6401136995763763E-2</v>
      </c>
      <c r="J61" s="6">
        <v>0.11539786382754703</v>
      </c>
      <c r="K61" s="6">
        <v>0.10093196930030433</v>
      </c>
      <c r="L61" s="6">
        <v>0.29847338841273874</v>
      </c>
      <c r="M61" s="6">
        <v>10.46173465295087</v>
      </c>
      <c r="N61" s="6">
        <v>2.3052819615003997</v>
      </c>
    </row>
    <row r="62" spans="8:14" ht="12.75" customHeight="1" x14ac:dyDescent="0.35">
      <c r="H62" s="15">
        <v>44896</v>
      </c>
      <c r="I62" s="6">
        <v>1.6284793242884385E-2</v>
      </c>
      <c r="J62" s="6">
        <v>0.11458501724080331</v>
      </c>
      <c r="K62" s="6">
        <v>0.10051806588386207</v>
      </c>
      <c r="L62" s="6">
        <v>0.29685019973052568</v>
      </c>
      <c r="M62" s="6">
        <v>10.406689054738294</v>
      </c>
      <c r="N62" s="6">
        <v>2.2929139951282145</v>
      </c>
    </row>
    <row r="63" spans="8:14" ht="12.75" customHeight="1" x14ac:dyDescent="0.35">
      <c r="H63" s="15">
        <v>44927</v>
      </c>
      <c r="I63" s="6">
        <v>1.6451787810294036E-2</v>
      </c>
      <c r="J63" s="6">
        <v>0.11398571517544537</v>
      </c>
      <c r="K63" s="6">
        <v>0.1001303316730412</v>
      </c>
      <c r="L63" s="6">
        <v>0.29582146349950622</v>
      </c>
      <c r="M63" s="6">
        <v>10.367119751381695</v>
      </c>
      <c r="N63" s="6">
        <v>2.2821032866542512</v>
      </c>
    </row>
    <row r="64" spans="8:14" ht="12.75" customHeight="1" x14ac:dyDescent="0.35">
      <c r="H64" s="15">
        <v>44958</v>
      </c>
      <c r="I64" s="6">
        <v>1.6448415521747136E-2</v>
      </c>
      <c r="J64" s="6">
        <v>0.11375422706146283</v>
      </c>
      <c r="K64" s="6">
        <v>9.9849758231458738E-2</v>
      </c>
      <c r="L64" s="6">
        <v>0.2951546875858343</v>
      </c>
      <c r="M64" s="6">
        <v>10.339251697600183</v>
      </c>
      <c r="N64" s="6">
        <v>2.2730511033489846</v>
      </c>
    </row>
    <row r="65" spans="8:14" ht="12.75" customHeight="1" x14ac:dyDescent="0.35">
      <c r="H65" s="15">
        <v>44986</v>
      </c>
      <c r="I65" s="6">
        <v>1.6334633895710032E-2</v>
      </c>
      <c r="J65" s="6">
        <v>0.1136892295829694</v>
      </c>
      <c r="K65" s="6">
        <v>9.9367565187473583E-2</v>
      </c>
      <c r="L65" s="6">
        <v>0.29390948227663555</v>
      </c>
      <c r="M65" s="6">
        <v>10.288119887100398</v>
      </c>
      <c r="N65" s="6">
        <v>2.2610479804770387</v>
      </c>
    </row>
  </sheetData>
  <mergeCells count="2">
    <mergeCell ref="B25:F27"/>
    <mergeCell ref="B28:F28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BAA5-FE51-4F27-BB90-200B368FD98E}">
  <dimension ref="A2:AA30"/>
  <sheetViews>
    <sheetView showGridLines="0" zoomScaleNormal="100" workbookViewId="0">
      <selection activeCell="B2" sqref="B2"/>
    </sheetView>
  </sheetViews>
  <sheetFormatPr baseColWidth="10" defaultColWidth="11.36328125" defaultRowHeight="12.75" customHeight="1" x14ac:dyDescent="0.35"/>
  <cols>
    <col min="1" max="27" width="11.36328125" style="6"/>
  </cols>
  <sheetData>
    <row r="2" spans="2:10" ht="12.75" customHeight="1" x14ac:dyDescent="0.35">
      <c r="B2" s="7" t="s">
        <v>75</v>
      </c>
      <c r="I2" s="43" t="s">
        <v>2</v>
      </c>
      <c r="J2" s="29" t="s">
        <v>50</v>
      </c>
    </row>
    <row r="3" spans="2:10" ht="12.75" customHeight="1" x14ac:dyDescent="0.35">
      <c r="B3" s="6" t="s">
        <v>60</v>
      </c>
      <c r="H3" s="6" t="s">
        <v>53</v>
      </c>
      <c r="I3" s="32">
        <v>23</v>
      </c>
      <c r="J3" s="29">
        <v>1.3152465224266101</v>
      </c>
    </row>
    <row r="4" spans="2:10" ht="12.75" customHeight="1" x14ac:dyDescent="0.35">
      <c r="B4" s="6" t="s">
        <v>51</v>
      </c>
      <c r="H4" s="6" t="s">
        <v>54</v>
      </c>
      <c r="I4" s="32">
        <v>24</v>
      </c>
      <c r="J4" s="29">
        <v>4.5126512646675101</v>
      </c>
    </row>
    <row r="5" spans="2:10" ht="12.75" customHeight="1" x14ac:dyDescent="0.35">
      <c r="H5" s="6" t="s">
        <v>55</v>
      </c>
      <c r="I5" s="32">
        <v>25</v>
      </c>
      <c r="J5" s="29">
        <v>4.7695375978946704</v>
      </c>
    </row>
    <row r="6" spans="2:10" ht="12.75" customHeight="1" x14ac:dyDescent="0.35">
      <c r="H6" s="6" t="s">
        <v>56</v>
      </c>
      <c r="I6" s="32">
        <v>26</v>
      </c>
      <c r="J6" s="29">
        <v>4.6022906899452201</v>
      </c>
    </row>
    <row r="7" spans="2:10" ht="12.75" customHeight="1" x14ac:dyDescent="0.35">
      <c r="H7" s="6" t="s">
        <v>57</v>
      </c>
      <c r="I7" s="32">
        <v>27</v>
      </c>
      <c r="J7" s="29">
        <v>1.5631772577762599</v>
      </c>
    </row>
    <row r="8" spans="2:10" ht="12.75" customHeight="1" x14ac:dyDescent="0.35">
      <c r="H8" s="32"/>
      <c r="I8" s="29"/>
      <c r="J8" s="29"/>
    </row>
    <row r="14" spans="2:10" ht="12.75" customHeight="1" x14ac:dyDescent="0.35">
      <c r="H14" s="29"/>
      <c r="I14" s="29"/>
      <c r="J14" s="29"/>
    </row>
    <row r="15" spans="2:10" ht="12.75" customHeight="1" x14ac:dyDescent="0.35">
      <c r="H15" s="29"/>
      <c r="I15" s="29"/>
      <c r="J15" s="29"/>
    </row>
    <row r="16" spans="2:10" ht="12.75" customHeight="1" x14ac:dyDescent="0.35">
      <c r="H16" s="29"/>
      <c r="I16" s="29"/>
      <c r="J16" s="29"/>
    </row>
    <row r="25" spans="2:6" ht="12.75" customHeight="1" x14ac:dyDescent="0.35">
      <c r="B25" s="55" t="s">
        <v>59</v>
      </c>
      <c r="C25" s="55"/>
      <c r="D25" s="55"/>
      <c r="E25" s="55"/>
      <c r="F25" s="55"/>
    </row>
    <row r="26" spans="2:6" ht="12.75" customHeight="1" x14ac:dyDescent="0.35">
      <c r="B26" s="55"/>
      <c r="C26" s="55"/>
      <c r="D26" s="55"/>
      <c r="E26" s="55"/>
      <c r="F26" s="55"/>
    </row>
    <row r="27" spans="2:6" ht="12.75" customHeight="1" x14ac:dyDescent="0.35">
      <c r="B27" s="55"/>
      <c r="C27" s="55"/>
      <c r="D27" s="55"/>
      <c r="E27" s="55"/>
      <c r="F27" s="55"/>
    </row>
    <row r="28" spans="2:6" ht="12.75" customHeight="1" x14ac:dyDescent="0.35">
      <c r="B28" s="55"/>
      <c r="C28" s="55"/>
      <c r="D28" s="55"/>
      <c r="E28" s="55"/>
      <c r="F28" s="55"/>
    </row>
    <row r="29" spans="2:6" ht="12.75" customHeight="1" x14ac:dyDescent="0.35">
      <c r="B29" s="55"/>
      <c r="C29" s="55"/>
      <c r="D29" s="55"/>
      <c r="E29" s="55"/>
      <c r="F29" s="55"/>
    </row>
    <row r="30" spans="2:6" ht="12.75" customHeight="1" x14ac:dyDescent="0.35">
      <c r="B30" s="56" t="s">
        <v>49</v>
      </c>
      <c r="C30" s="56"/>
      <c r="D30" s="56"/>
      <c r="E30" s="56"/>
      <c r="F30" s="56"/>
    </row>
  </sheetData>
  <mergeCells count="2">
    <mergeCell ref="B25:F29"/>
    <mergeCell ref="B30:F30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5769-28CE-4CED-90F3-BFE1DA4CFA5F}">
  <dimension ref="A2:AA28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36328125" style="6" customWidth="1"/>
  </cols>
  <sheetData>
    <row r="2" spans="2:10" ht="12.75" customHeight="1" x14ac:dyDescent="0.35">
      <c r="B2" s="7" t="s">
        <v>77</v>
      </c>
      <c r="H2" s="6" t="s">
        <v>90</v>
      </c>
      <c r="I2" s="6" t="s">
        <v>80</v>
      </c>
      <c r="J2" s="6" t="s">
        <v>79</v>
      </c>
    </row>
    <row r="3" spans="2:10" ht="12.75" customHeight="1" x14ac:dyDescent="0.35">
      <c r="B3" s="6" t="s">
        <v>78</v>
      </c>
      <c r="H3" s="6" t="s">
        <v>6</v>
      </c>
      <c r="I3" s="6">
        <v>10.02389</v>
      </c>
      <c r="J3" s="6">
        <v>6.7741935483870899</v>
      </c>
    </row>
    <row r="4" spans="2:10" ht="12.75" customHeight="1" x14ac:dyDescent="0.35">
      <c r="B4" s="6" t="s">
        <v>34</v>
      </c>
      <c r="H4" s="6" t="s">
        <v>7</v>
      </c>
      <c r="I4" s="6">
        <v>8.2580645161290303</v>
      </c>
      <c r="J4" s="6">
        <v>6.4838709677419297</v>
      </c>
    </row>
    <row r="5" spans="2:10" ht="12.75" customHeight="1" x14ac:dyDescent="0.35">
      <c r="H5" s="6" t="s">
        <v>8</v>
      </c>
      <c r="I5" s="6">
        <v>8.0645161290322598</v>
      </c>
      <c r="J5" s="6">
        <v>4.7741935483870899</v>
      </c>
    </row>
    <row r="6" spans="2:10" ht="12.75" customHeight="1" x14ac:dyDescent="0.35">
      <c r="H6" s="6" t="s">
        <v>9</v>
      </c>
      <c r="I6" s="6">
        <v>6.1935483870967696</v>
      </c>
      <c r="J6" s="6">
        <v>2.2580645161290298</v>
      </c>
    </row>
    <row r="7" spans="2:10" ht="12.75" customHeight="1" x14ac:dyDescent="0.35">
      <c r="H7" s="6" t="s">
        <v>10</v>
      </c>
      <c r="I7" s="6">
        <v>3.3548387096774102</v>
      </c>
      <c r="J7" s="6">
        <v>1.4193548387096699</v>
      </c>
    </row>
    <row r="25" spans="2:6" ht="12.75" customHeight="1" x14ac:dyDescent="0.35">
      <c r="B25" s="53" t="s">
        <v>142</v>
      </c>
      <c r="C25" s="55"/>
      <c r="D25" s="55"/>
      <c r="E25" s="55"/>
      <c r="F25" s="55"/>
    </row>
    <row r="26" spans="2:6" ht="12.75" customHeight="1" x14ac:dyDescent="0.35">
      <c r="B26" s="55"/>
      <c r="C26" s="55"/>
      <c r="D26" s="55"/>
      <c r="E26" s="55"/>
      <c r="F26" s="55"/>
    </row>
    <row r="27" spans="2:6" ht="12.75" customHeight="1" x14ac:dyDescent="0.35">
      <c r="B27" s="55" t="s">
        <v>113</v>
      </c>
      <c r="C27" s="55"/>
      <c r="D27" s="55"/>
      <c r="E27" s="55"/>
      <c r="F27" s="55"/>
    </row>
    <row r="28" spans="2:6" ht="12.75" customHeight="1" x14ac:dyDescent="0.35">
      <c r="B28" s="35"/>
      <c r="C28" s="35"/>
      <c r="D28" s="35"/>
      <c r="E28" s="35"/>
      <c r="F28" s="35"/>
    </row>
  </sheetData>
  <mergeCells count="2">
    <mergeCell ref="B25:F26"/>
    <mergeCell ref="B27:F2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6E10-77FC-4642-AE4B-A1B58C25E160}">
  <dimension ref="A2:AA27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36328125" style="6" customWidth="1"/>
  </cols>
  <sheetData>
    <row r="2" spans="2:9" ht="12.75" customHeight="1" x14ac:dyDescent="0.35">
      <c r="B2" s="7" t="s">
        <v>81</v>
      </c>
      <c r="H2" s="6" t="s">
        <v>90</v>
      </c>
      <c r="I2" s="6" t="s">
        <v>84</v>
      </c>
    </row>
    <row r="3" spans="2:9" ht="12.75" customHeight="1" x14ac:dyDescent="0.35">
      <c r="B3" s="6" t="s">
        <v>82</v>
      </c>
      <c r="H3" s="6" t="s">
        <v>6</v>
      </c>
      <c r="I3" s="6">
        <v>7.5471698113207504</v>
      </c>
    </row>
    <row r="4" spans="2:9" ht="12.75" customHeight="1" x14ac:dyDescent="0.35">
      <c r="B4" s="6" t="s">
        <v>83</v>
      </c>
      <c r="H4" s="6" t="s">
        <v>7</v>
      </c>
      <c r="I4" s="6">
        <v>10.754716981132262</v>
      </c>
    </row>
    <row r="5" spans="2:9" ht="12.75" customHeight="1" x14ac:dyDescent="0.35">
      <c r="H5" s="6" t="s">
        <v>8</v>
      </c>
      <c r="I5" s="6">
        <v>7.1698113207547003</v>
      </c>
    </row>
    <row r="6" spans="2:9" ht="12.75" customHeight="1" x14ac:dyDescent="0.35">
      <c r="H6" s="6" t="s">
        <v>9</v>
      </c>
      <c r="I6" s="6">
        <v>15.6603773584905</v>
      </c>
    </row>
    <row r="7" spans="2:9" ht="12.75" customHeight="1" x14ac:dyDescent="0.35">
      <c r="H7" s="6" t="s">
        <v>10</v>
      </c>
      <c r="I7" s="6">
        <v>58.867924528301799</v>
      </c>
    </row>
    <row r="25" spans="2:6" ht="12.75" customHeight="1" x14ac:dyDescent="0.35">
      <c r="B25" s="53" t="s">
        <v>143</v>
      </c>
      <c r="C25" s="55"/>
      <c r="D25" s="55"/>
      <c r="E25" s="55"/>
      <c r="F25" s="55"/>
    </row>
    <row r="26" spans="2:6" ht="12.75" customHeight="1" x14ac:dyDescent="0.35">
      <c r="B26" s="55"/>
      <c r="C26" s="55"/>
      <c r="D26" s="55"/>
      <c r="E26" s="55"/>
      <c r="F26" s="55"/>
    </row>
    <row r="27" spans="2:6" ht="12.75" customHeight="1" x14ac:dyDescent="0.35">
      <c r="B27" s="55" t="s">
        <v>113</v>
      </c>
      <c r="C27" s="55"/>
      <c r="D27" s="55"/>
      <c r="E27" s="55"/>
      <c r="F27" s="55"/>
    </row>
  </sheetData>
  <mergeCells count="2">
    <mergeCell ref="B25:F26"/>
    <mergeCell ref="B27:F2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7775D-B68D-414F-BF46-80CBE714AD20}">
  <dimension ref="A2:AA31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27" width="11.36328125" style="6" customWidth="1"/>
  </cols>
  <sheetData>
    <row r="2" spans="2:2" ht="12.75" customHeight="1" x14ac:dyDescent="0.35">
      <c r="B2" s="7" t="s">
        <v>85</v>
      </c>
    </row>
    <row r="3" spans="2:2" ht="12.75" customHeight="1" x14ac:dyDescent="0.35">
      <c r="B3" s="6" t="s">
        <v>86</v>
      </c>
    </row>
    <row r="26" spans="2:6" ht="12.75" customHeight="1" x14ac:dyDescent="0.35">
      <c r="B26" s="53" t="s">
        <v>135</v>
      </c>
      <c r="C26" s="55"/>
      <c r="D26" s="55"/>
      <c r="E26" s="55"/>
      <c r="F26" s="55"/>
    </row>
    <row r="27" spans="2:6" ht="12.75" customHeight="1" x14ac:dyDescent="0.35">
      <c r="B27" s="55"/>
      <c r="C27" s="55"/>
      <c r="D27" s="55"/>
      <c r="E27" s="55"/>
      <c r="F27" s="55"/>
    </row>
    <row r="28" spans="2:6" ht="12.75" customHeight="1" x14ac:dyDescent="0.35">
      <c r="B28" s="55"/>
      <c r="C28" s="55"/>
      <c r="D28" s="55"/>
      <c r="E28" s="55"/>
      <c r="F28" s="55"/>
    </row>
    <row r="29" spans="2:6" ht="12.75" customHeight="1" x14ac:dyDescent="0.35">
      <c r="B29" s="55"/>
      <c r="C29" s="55"/>
      <c r="D29" s="55"/>
      <c r="E29" s="55"/>
      <c r="F29" s="55"/>
    </row>
    <row r="30" spans="2:6" ht="12.75" customHeight="1" x14ac:dyDescent="0.35">
      <c r="B30" s="55"/>
      <c r="C30" s="55"/>
      <c r="D30" s="55"/>
      <c r="E30" s="55"/>
      <c r="F30" s="55"/>
    </row>
    <row r="31" spans="2:6" ht="12.75" customHeight="1" x14ac:dyDescent="0.35">
      <c r="B31" s="55" t="s">
        <v>107</v>
      </c>
      <c r="C31" s="55"/>
      <c r="D31" s="55"/>
      <c r="E31" s="55"/>
      <c r="F31" s="55"/>
    </row>
  </sheetData>
  <mergeCells count="2">
    <mergeCell ref="B26:F30"/>
    <mergeCell ref="B31:F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EF08-9D82-45A8-B25F-0BD7A5AAC30E}">
  <dimension ref="A2:BD50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8" width="11.453125" style="6" customWidth="1"/>
    <col min="9" max="27" width="11.453125" style="6"/>
  </cols>
  <sheetData>
    <row r="2" spans="2:56" ht="12.75" customHeight="1" x14ac:dyDescent="0.35">
      <c r="B2" s="7" t="s">
        <v>62</v>
      </c>
      <c r="H2" s="46" t="s">
        <v>102</v>
      </c>
      <c r="I2" s="46" t="s">
        <v>129</v>
      </c>
      <c r="J2" s="46" t="s">
        <v>91</v>
      </c>
      <c r="K2" s="46" t="s">
        <v>4</v>
      </c>
      <c r="L2" s="46" t="s">
        <v>5</v>
      </c>
      <c r="M2" s="46" t="s">
        <v>128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2:56" ht="12.75" customHeight="1" x14ac:dyDescent="0.35">
      <c r="B3" s="6" t="s">
        <v>88</v>
      </c>
      <c r="H3" s="47">
        <v>43466</v>
      </c>
      <c r="I3" s="48">
        <v>7.1</v>
      </c>
      <c r="J3" s="48"/>
      <c r="K3" s="50"/>
      <c r="L3" s="50"/>
      <c r="M3" s="49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2:56" ht="12.75" customHeight="1" x14ac:dyDescent="0.35">
      <c r="B4" s="6" t="s">
        <v>3</v>
      </c>
      <c r="H4" s="47">
        <v>43497</v>
      </c>
      <c r="I4" s="48">
        <v>7</v>
      </c>
      <c r="J4" s="48"/>
      <c r="K4" s="50"/>
      <c r="L4" s="50"/>
      <c r="M4" s="49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2:56" ht="12.75" customHeight="1" x14ac:dyDescent="0.35">
      <c r="H5" s="47">
        <v>43525</v>
      </c>
      <c r="I5" s="48">
        <v>7.2</v>
      </c>
      <c r="J5" s="48"/>
      <c r="K5" s="50"/>
      <c r="L5" s="50"/>
      <c r="M5" s="49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2:56" ht="12.75" customHeight="1" x14ac:dyDescent="0.35">
      <c r="H6" s="47">
        <v>43556</v>
      </c>
      <c r="I6" s="48">
        <v>7.1</v>
      </c>
      <c r="J6" s="48"/>
      <c r="K6" s="50"/>
      <c r="L6" s="50"/>
      <c r="M6" s="49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2:56" ht="12.75" customHeight="1" x14ac:dyDescent="0.35">
      <c r="H7" s="47">
        <v>43586</v>
      </c>
      <c r="I7" s="48">
        <v>7.2</v>
      </c>
      <c r="J7" s="48"/>
      <c r="K7" s="50"/>
      <c r="L7" s="50"/>
      <c r="M7" s="49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2:56" ht="12.75" customHeight="1" x14ac:dyDescent="0.35">
      <c r="H8" s="47">
        <v>43617</v>
      </c>
      <c r="I8" s="48">
        <v>7.3</v>
      </c>
      <c r="J8" s="48"/>
      <c r="K8" s="50"/>
      <c r="L8" s="50"/>
      <c r="M8" s="49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2:56" ht="12.75" customHeight="1" x14ac:dyDescent="0.35">
      <c r="H9" s="47">
        <v>43647</v>
      </c>
      <c r="I9" s="48">
        <v>7.5</v>
      </c>
      <c r="J9" s="48"/>
      <c r="K9" s="50"/>
      <c r="L9" s="50"/>
      <c r="M9" s="49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2:56" ht="12.75" customHeight="1" x14ac:dyDescent="0.35">
      <c r="H10" s="47">
        <v>43678</v>
      </c>
      <c r="I10" s="48">
        <v>7.6</v>
      </c>
      <c r="J10" s="48"/>
      <c r="K10" s="50"/>
      <c r="L10" s="50"/>
      <c r="M10" s="49"/>
    </row>
    <row r="11" spans="2:56" ht="12.75" customHeight="1" x14ac:dyDescent="0.35">
      <c r="H11" s="47">
        <v>43709</v>
      </c>
      <c r="I11" s="48">
        <v>7.3</v>
      </c>
      <c r="J11" s="48"/>
      <c r="K11" s="50"/>
      <c r="L11" s="50"/>
      <c r="M11" s="49"/>
    </row>
    <row r="12" spans="2:56" ht="12.75" customHeight="1" x14ac:dyDescent="0.35">
      <c r="H12" s="47">
        <v>43739</v>
      </c>
      <c r="I12" s="48">
        <v>7.1</v>
      </c>
      <c r="J12" s="48"/>
      <c r="K12" s="50"/>
      <c r="L12" s="50"/>
      <c r="M12" s="49"/>
    </row>
    <row r="13" spans="2:56" ht="12.75" customHeight="1" x14ac:dyDescent="0.35">
      <c r="H13" s="47">
        <v>43770</v>
      </c>
      <c r="I13" s="48">
        <v>7</v>
      </c>
      <c r="J13" s="48"/>
      <c r="K13" s="50"/>
      <c r="L13" s="50"/>
      <c r="M13" s="49"/>
    </row>
    <row r="14" spans="2:56" ht="12.75" customHeight="1" x14ac:dyDescent="0.35">
      <c r="H14" s="47">
        <v>43800</v>
      </c>
      <c r="I14" s="48">
        <v>7.1</v>
      </c>
      <c r="J14" s="48"/>
      <c r="K14" s="50"/>
      <c r="L14" s="50"/>
      <c r="M14" s="49"/>
    </row>
    <row r="15" spans="2:56" ht="12.75" customHeight="1" x14ac:dyDescent="0.35">
      <c r="H15" s="47">
        <v>43831</v>
      </c>
      <c r="I15" s="48">
        <v>7.4</v>
      </c>
      <c r="J15" s="48"/>
      <c r="K15" s="50"/>
      <c r="L15" s="50"/>
      <c r="M15" s="49"/>
    </row>
    <row r="16" spans="2:56" ht="12.75" customHeight="1" x14ac:dyDescent="0.35">
      <c r="H16" s="47">
        <v>43862</v>
      </c>
      <c r="I16" s="48">
        <v>7.8</v>
      </c>
      <c r="J16" s="48"/>
      <c r="K16" s="50"/>
      <c r="L16" s="50"/>
      <c r="M16" s="49"/>
    </row>
    <row r="17" spans="2:13" ht="12.75" customHeight="1" x14ac:dyDescent="0.35">
      <c r="H17" s="47">
        <v>43891</v>
      </c>
      <c r="I17" s="48">
        <v>8.1999999999999993</v>
      </c>
      <c r="J17" s="51">
        <v>1</v>
      </c>
      <c r="K17" s="50"/>
      <c r="L17" s="50"/>
      <c r="M17" s="49"/>
    </row>
    <row r="18" spans="2:13" ht="12.75" customHeight="1" x14ac:dyDescent="0.35">
      <c r="H18" s="47">
        <v>43922</v>
      </c>
      <c r="I18" s="48">
        <v>9</v>
      </c>
      <c r="J18" s="51">
        <v>1</v>
      </c>
      <c r="K18" s="50"/>
      <c r="L18" s="50"/>
      <c r="M18" s="49"/>
    </row>
    <row r="19" spans="2:13" ht="12.75" customHeight="1" x14ac:dyDescent="0.35">
      <c r="H19" s="47">
        <v>43952</v>
      </c>
      <c r="I19" s="48">
        <v>11.2</v>
      </c>
      <c r="J19" s="51">
        <v>1</v>
      </c>
      <c r="K19" s="50"/>
      <c r="L19" s="50"/>
      <c r="M19" s="49"/>
    </row>
    <row r="20" spans="2:13" ht="12.75" customHeight="1" x14ac:dyDescent="0.35">
      <c r="H20" s="47">
        <v>43983</v>
      </c>
      <c r="I20" s="48">
        <v>12.2</v>
      </c>
      <c r="J20" s="51">
        <v>1</v>
      </c>
      <c r="K20" s="50">
        <v>16</v>
      </c>
      <c r="L20" s="50"/>
      <c r="M20" s="49"/>
    </row>
    <row r="21" spans="2:13" ht="12.75" customHeight="1" x14ac:dyDescent="0.35">
      <c r="H21" s="47">
        <v>44013</v>
      </c>
      <c r="I21" s="48">
        <v>13.1</v>
      </c>
      <c r="J21" s="51">
        <v>1.952107576675</v>
      </c>
      <c r="K21" s="50">
        <v>16</v>
      </c>
      <c r="L21" s="50"/>
      <c r="M21" s="49"/>
    </row>
    <row r="22" spans="2:13" ht="12.75" customHeight="1" x14ac:dyDescent="0.35">
      <c r="H22" s="47">
        <v>44044</v>
      </c>
      <c r="I22" s="48">
        <v>12.9</v>
      </c>
      <c r="J22" s="51">
        <v>1.9539624889258058</v>
      </c>
      <c r="K22" s="50">
        <v>16</v>
      </c>
      <c r="L22" s="50"/>
      <c r="M22" s="49" t="s">
        <v>122</v>
      </c>
    </row>
    <row r="23" spans="2:13" ht="12.75" customHeight="1" x14ac:dyDescent="0.35">
      <c r="H23" s="47">
        <v>44075</v>
      </c>
      <c r="I23" s="48">
        <v>12.3</v>
      </c>
      <c r="J23" s="51">
        <v>2.0542212369699997</v>
      </c>
      <c r="K23" s="50">
        <v>16</v>
      </c>
      <c r="L23" s="50"/>
      <c r="M23" s="49"/>
    </row>
    <row r="24" spans="2:13" ht="12.75" customHeight="1" x14ac:dyDescent="0.35">
      <c r="H24" s="47">
        <v>44105</v>
      </c>
      <c r="I24" s="48">
        <v>11.6</v>
      </c>
      <c r="J24" s="51">
        <v>2.3543043649709676</v>
      </c>
      <c r="K24" s="50">
        <v>16</v>
      </c>
      <c r="L24" s="50"/>
      <c r="M24" s="49"/>
    </row>
    <row r="25" spans="2:13" ht="12.75" customHeight="1" x14ac:dyDescent="0.35">
      <c r="B25" s="53" t="s">
        <v>131</v>
      </c>
      <c r="C25" s="55"/>
      <c r="D25" s="55"/>
      <c r="E25" s="55"/>
      <c r="F25" s="55"/>
      <c r="H25" s="47">
        <v>44136</v>
      </c>
      <c r="I25" s="48">
        <v>10.8</v>
      </c>
      <c r="J25" s="51">
        <v>2.8464541629599989</v>
      </c>
      <c r="K25" s="50">
        <v>16</v>
      </c>
      <c r="L25" s="50"/>
      <c r="M25" s="49"/>
    </row>
    <row r="26" spans="2:13" ht="12.75" customHeight="1" x14ac:dyDescent="0.35">
      <c r="B26" s="55"/>
      <c r="C26" s="55"/>
      <c r="D26" s="55"/>
      <c r="E26" s="55"/>
      <c r="F26" s="55"/>
      <c r="H26" s="47">
        <v>44166</v>
      </c>
      <c r="I26" s="48">
        <v>10.3</v>
      </c>
      <c r="J26" s="51">
        <v>2.5290019133935489</v>
      </c>
      <c r="K26" s="50">
        <v>16</v>
      </c>
      <c r="L26" s="50"/>
      <c r="M26" s="49" t="s">
        <v>123</v>
      </c>
    </row>
    <row r="27" spans="2:13" ht="12.75" customHeight="1" x14ac:dyDescent="0.35">
      <c r="B27" s="55"/>
      <c r="C27" s="55"/>
      <c r="D27" s="55"/>
      <c r="E27" s="55"/>
      <c r="F27" s="55"/>
      <c r="H27" s="47">
        <v>44197</v>
      </c>
      <c r="I27" s="48">
        <v>10.199999999999999</v>
      </c>
      <c r="J27" s="51">
        <v>2.1605563387838709</v>
      </c>
      <c r="K27" s="50">
        <v>16</v>
      </c>
      <c r="L27" s="50"/>
      <c r="M27" s="49"/>
    </row>
    <row r="28" spans="2:13" ht="12.75" customHeight="1" x14ac:dyDescent="0.35">
      <c r="B28" s="55"/>
      <c r="C28" s="55"/>
      <c r="D28" s="55"/>
      <c r="E28" s="55"/>
      <c r="F28" s="55"/>
      <c r="H28" s="47">
        <v>44228</v>
      </c>
      <c r="I28" s="48">
        <v>10.3</v>
      </c>
      <c r="J28" s="51">
        <v>2.2061061987035715</v>
      </c>
      <c r="K28" s="50">
        <v>16</v>
      </c>
      <c r="L28" s="50"/>
      <c r="M28" s="49"/>
    </row>
    <row r="29" spans="2:13" ht="12.75" customHeight="1" x14ac:dyDescent="0.35">
      <c r="B29" s="54" t="s">
        <v>136</v>
      </c>
      <c r="C29" s="54"/>
      <c r="D29" s="54"/>
      <c r="E29" s="54"/>
      <c r="F29" s="54"/>
      <c r="H29" s="47">
        <v>44256</v>
      </c>
      <c r="I29" s="48">
        <v>10.4</v>
      </c>
      <c r="J29" s="51">
        <v>1.7718914586161287</v>
      </c>
      <c r="K29" s="50">
        <v>16</v>
      </c>
      <c r="L29" s="50"/>
      <c r="M29" s="49"/>
    </row>
    <row r="30" spans="2:13" ht="12.75" customHeight="1" x14ac:dyDescent="0.35">
      <c r="B30" s="54"/>
      <c r="C30" s="54"/>
      <c r="D30" s="54"/>
      <c r="E30" s="54"/>
      <c r="F30" s="54"/>
      <c r="H30" s="47">
        <v>44287</v>
      </c>
      <c r="I30" s="48">
        <v>10.199999999999999</v>
      </c>
      <c r="J30" s="51">
        <v>1.1558900071700005</v>
      </c>
      <c r="K30" s="50">
        <v>16</v>
      </c>
      <c r="L30" s="50"/>
      <c r="M30" s="49"/>
    </row>
    <row r="31" spans="2:13" ht="12.75" customHeight="1" x14ac:dyDescent="0.35">
      <c r="H31" s="47">
        <v>44317</v>
      </c>
      <c r="I31" s="48">
        <v>10</v>
      </c>
      <c r="J31" s="51">
        <v>1.5394562951096777</v>
      </c>
      <c r="K31" s="50">
        <v>16</v>
      </c>
      <c r="L31" s="50"/>
      <c r="M31" s="49" t="s">
        <v>124</v>
      </c>
    </row>
    <row r="32" spans="2:13" ht="12.75" customHeight="1" x14ac:dyDescent="0.35">
      <c r="H32" s="47">
        <v>44348</v>
      </c>
      <c r="I32" s="48">
        <v>9.5</v>
      </c>
      <c r="J32" s="51">
        <v>1.5551883491333327</v>
      </c>
      <c r="K32" s="50"/>
      <c r="L32" s="50">
        <v>16</v>
      </c>
      <c r="M32" s="49"/>
    </row>
    <row r="33" spans="8:13" ht="12.75" customHeight="1" x14ac:dyDescent="0.35">
      <c r="H33" s="47">
        <v>44378</v>
      </c>
      <c r="I33" s="48">
        <v>8.9</v>
      </c>
      <c r="J33" s="51">
        <v>2.4966842697548386</v>
      </c>
      <c r="K33" s="50"/>
      <c r="L33" s="50">
        <v>16</v>
      </c>
      <c r="M33" s="49"/>
    </row>
    <row r="34" spans="8:13" ht="12.75" customHeight="1" x14ac:dyDescent="0.35">
      <c r="H34" s="47">
        <v>44409</v>
      </c>
      <c r="I34" s="48">
        <v>8.5</v>
      </c>
      <c r="J34" s="51">
        <v>3.475112388012902</v>
      </c>
      <c r="K34" s="50"/>
      <c r="L34" s="50">
        <v>16</v>
      </c>
      <c r="M34" s="49"/>
    </row>
    <row r="35" spans="8:13" ht="12.75" customHeight="1" x14ac:dyDescent="0.35">
      <c r="H35" s="47">
        <v>44440</v>
      </c>
      <c r="I35" s="48">
        <v>8.4</v>
      </c>
      <c r="J35" s="51">
        <v>3.9754425427240019</v>
      </c>
      <c r="K35" s="50"/>
      <c r="L35" s="50">
        <v>16</v>
      </c>
      <c r="M35" s="49"/>
    </row>
    <row r="36" spans="8:13" ht="12.75" customHeight="1" x14ac:dyDescent="0.35">
      <c r="H36" s="47">
        <v>44470</v>
      </c>
      <c r="I36" s="48">
        <v>8.1</v>
      </c>
      <c r="J36" s="48"/>
      <c r="K36" s="50"/>
      <c r="L36" s="50">
        <v>16</v>
      </c>
      <c r="M36" s="49"/>
    </row>
    <row r="37" spans="8:13" ht="12.75" customHeight="1" x14ac:dyDescent="0.35">
      <c r="H37" s="47">
        <v>44501</v>
      </c>
      <c r="I37" s="48">
        <v>7.5</v>
      </c>
      <c r="J37" s="48"/>
      <c r="K37" s="50"/>
      <c r="L37" s="50">
        <v>16</v>
      </c>
      <c r="M37" s="49"/>
    </row>
    <row r="38" spans="8:13" ht="12.75" customHeight="1" x14ac:dyDescent="0.35">
      <c r="H38" s="47">
        <v>44531</v>
      </c>
      <c r="I38" s="48">
        <v>7.2</v>
      </c>
      <c r="J38" s="48"/>
      <c r="K38" s="50"/>
      <c r="L38" s="50">
        <v>16</v>
      </c>
      <c r="M38" s="49"/>
    </row>
    <row r="39" spans="8:13" ht="12.75" customHeight="1" x14ac:dyDescent="0.35">
      <c r="H39" s="47">
        <v>44562</v>
      </c>
      <c r="I39" s="48">
        <v>7.3</v>
      </c>
      <c r="J39" s="48"/>
      <c r="K39" s="50"/>
      <c r="L39" s="50"/>
      <c r="M39" s="49"/>
    </row>
    <row r="40" spans="8:13" ht="12.75" customHeight="1" x14ac:dyDescent="0.35">
      <c r="H40" s="47">
        <v>44593</v>
      </c>
      <c r="I40" s="48">
        <v>7.5</v>
      </c>
      <c r="J40" s="48"/>
      <c r="K40" s="50"/>
      <c r="L40" s="50"/>
      <c r="M40" s="49"/>
    </row>
    <row r="41" spans="8:13" ht="12.75" customHeight="1" x14ac:dyDescent="0.35">
      <c r="H41" s="47">
        <v>44621</v>
      </c>
      <c r="I41" s="48">
        <v>7.8</v>
      </c>
      <c r="J41" s="48"/>
      <c r="K41" s="50"/>
      <c r="L41" s="50"/>
      <c r="M41" s="49"/>
    </row>
    <row r="42" spans="8:13" ht="12.75" customHeight="1" x14ac:dyDescent="0.35">
      <c r="H42" s="47">
        <v>44652</v>
      </c>
      <c r="I42" s="48">
        <v>7.7</v>
      </c>
      <c r="J42" s="48"/>
      <c r="K42" s="50"/>
      <c r="L42" s="50"/>
      <c r="M42" s="49"/>
    </row>
    <row r="43" spans="8:13" ht="12.75" customHeight="1" x14ac:dyDescent="0.35">
      <c r="H43" s="47">
        <v>44682</v>
      </c>
      <c r="I43" s="48">
        <v>7.8</v>
      </c>
      <c r="J43" s="48"/>
      <c r="K43" s="50"/>
      <c r="L43" s="50"/>
      <c r="M43" s="49"/>
    </row>
    <row r="44" spans="8:13" ht="12.75" customHeight="1" x14ac:dyDescent="0.35">
      <c r="H44" s="47">
        <v>44713</v>
      </c>
      <c r="I44" s="48">
        <v>7.8</v>
      </c>
      <c r="J44" s="48"/>
      <c r="K44" s="50"/>
      <c r="L44" s="50"/>
      <c r="M44" s="49"/>
    </row>
    <row r="45" spans="8:13" ht="12.75" customHeight="1" x14ac:dyDescent="0.35">
      <c r="H45" s="47">
        <v>44743</v>
      </c>
      <c r="I45" s="48">
        <v>7.9</v>
      </c>
      <c r="J45" s="48"/>
      <c r="K45" s="50"/>
      <c r="L45" s="50"/>
      <c r="M45" s="49"/>
    </row>
    <row r="46" spans="8:13" ht="12.75" customHeight="1" x14ac:dyDescent="0.35">
      <c r="H46" s="47">
        <v>44774</v>
      </c>
      <c r="I46" s="48">
        <v>7.9</v>
      </c>
      <c r="J46" s="48"/>
      <c r="K46" s="50"/>
      <c r="L46" s="50"/>
      <c r="M46" s="49"/>
    </row>
    <row r="47" spans="8:13" ht="12.75" customHeight="1" x14ac:dyDescent="0.35">
      <c r="H47" s="47">
        <v>44805</v>
      </c>
      <c r="I47" s="48">
        <v>8</v>
      </c>
      <c r="J47" s="48"/>
      <c r="K47" s="50"/>
      <c r="L47" s="50"/>
      <c r="M47" s="49"/>
    </row>
    <row r="48" spans="8:13" ht="12.75" customHeight="1" x14ac:dyDescent="0.35">
      <c r="H48" s="47">
        <v>44835</v>
      </c>
      <c r="I48" s="48">
        <v>8</v>
      </c>
      <c r="J48" s="48"/>
      <c r="K48" s="50"/>
      <c r="L48" s="50"/>
      <c r="M48" s="49"/>
    </row>
    <row r="49" spans="8:13" ht="12.75" customHeight="1" x14ac:dyDescent="0.35">
      <c r="H49" s="47">
        <v>44866</v>
      </c>
      <c r="I49" s="48">
        <v>7.9</v>
      </c>
      <c r="J49" s="48"/>
      <c r="K49" s="50"/>
      <c r="L49" s="50"/>
      <c r="M49" s="49"/>
    </row>
    <row r="50" spans="8:13" ht="12.75" customHeight="1" x14ac:dyDescent="0.35">
      <c r="H50" s="47">
        <v>44896</v>
      </c>
      <c r="I50" s="48">
        <v>7.9</v>
      </c>
      <c r="J50" s="48"/>
      <c r="K50" s="50"/>
      <c r="L50" s="50"/>
      <c r="M50" s="49"/>
    </row>
  </sheetData>
  <mergeCells count="2">
    <mergeCell ref="B25:F28"/>
    <mergeCell ref="B29:F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D4C7-C896-411E-BFEC-9D86738716EE}">
  <dimension ref="A2:AA28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6" customWidth="1"/>
  </cols>
  <sheetData>
    <row r="2" spans="2:11" ht="12.75" customHeight="1" x14ac:dyDescent="0.35">
      <c r="B2" s="7" t="s">
        <v>63</v>
      </c>
      <c r="H2" s="6" t="s">
        <v>90</v>
      </c>
      <c r="I2" s="34">
        <v>2014</v>
      </c>
      <c r="J2" s="34">
        <v>2017</v>
      </c>
      <c r="K2" s="34">
        <v>2021</v>
      </c>
    </row>
    <row r="3" spans="2:11" ht="12.75" customHeight="1" x14ac:dyDescent="0.35">
      <c r="B3" s="6" t="s">
        <v>89</v>
      </c>
      <c r="H3" s="6" t="s">
        <v>6</v>
      </c>
      <c r="I3" s="9">
        <v>295.02728124999999</v>
      </c>
      <c r="J3" s="9">
        <v>297.92450000000002</v>
      </c>
      <c r="K3" s="9">
        <v>408.46431250000001</v>
      </c>
    </row>
    <row r="4" spans="2:11" ht="12.75" customHeight="1" x14ac:dyDescent="0.35">
      <c r="B4" s="2" t="s">
        <v>132</v>
      </c>
      <c r="H4" s="6" t="s">
        <v>7</v>
      </c>
      <c r="I4" s="9">
        <v>599.58562500000005</v>
      </c>
      <c r="J4" s="9">
        <v>625.33306249999998</v>
      </c>
      <c r="K4" s="9">
        <v>795.31018749999998</v>
      </c>
    </row>
    <row r="5" spans="2:11" ht="12.75" customHeight="1" x14ac:dyDescent="0.35">
      <c r="H5" s="6" t="s">
        <v>8</v>
      </c>
      <c r="I5" s="9">
        <v>977.50075000000004</v>
      </c>
      <c r="J5" s="9">
        <v>1011.0454375</v>
      </c>
      <c r="K5" s="9">
        <v>1140.3743750000001</v>
      </c>
    </row>
    <row r="6" spans="2:11" ht="12.75" customHeight="1" x14ac:dyDescent="0.35">
      <c r="H6" s="6" t="s">
        <v>9</v>
      </c>
      <c r="I6" s="9">
        <v>1569.113625</v>
      </c>
      <c r="J6" s="9">
        <v>1655.9414999999999</v>
      </c>
      <c r="K6" s="9">
        <v>1692.5498749999999</v>
      </c>
    </row>
    <row r="7" spans="2:11" ht="12.75" customHeight="1" x14ac:dyDescent="0.35">
      <c r="H7" s="6" t="s">
        <v>10</v>
      </c>
      <c r="I7" s="9">
        <v>3412.89</v>
      </c>
      <c r="J7" s="9">
        <v>3452.5167499999998</v>
      </c>
      <c r="K7" s="9">
        <v>3258.1554999999998</v>
      </c>
    </row>
    <row r="25" spans="2:6" ht="12.75" customHeight="1" x14ac:dyDescent="0.35">
      <c r="B25" s="56" t="s">
        <v>11</v>
      </c>
      <c r="C25" s="56"/>
      <c r="D25" s="56"/>
      <c r="E25" s="56"/>
      <c r="F25" s="56"/>
    </row>
    <row r="26" spans="2:6" ht="12.75" customHeight="1" x14ac:dyDescent="0.35">
      <c r="B26" s="54" t="s">
        <v>137</v>
      </c>
      <c r="C26" s="54"/>
      <c r="D26" s="54"/>
      <c r="E26" s="54"/>
      <c r="F26" s="54"/>
    </row>
    <row r="27" spans="2:6" ht="12.75" customHeight="1" x14ac:dyDescent="0.35">
      <c r="B27" s="54"/>
      <c r="C27" s="54"/>
      <c r="D27" s="54"/>
      <c r="E27" s="54"/>
      <c r="F27" s="54"/>
    </row>
    <row r="28" spans="2:6" ht="12.75" customHeight="1" x14ac:dyDescent="0.35">
      <c r="B28" s="35"/>
      <c r="C28" s="35"/>
      <c r="D28" s="35"/>
      <c r="E28" s="35"/>
      <c r="F28" s="35"/>
    </row>
  </sheetData>
  <mergeCells count="3">
    <mergeCell ref="B26:F26"/>
    <mergeCell ref="B27:F27"/>
    <mergeCell ref="B25:F25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E651-E665-43EC-B00D-7B55145282D2}">
  <dimension ref="A2:AC30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9" width="11.453125" style="6" customWidth="1"/>
  </cols>
  <sheetData>
    <row r="2" spans="2:28" ht="12.75" customHeight="1" x14ac:dyDescent="0.35">
      <c r="B2" s="7" t="s">
        <v>64</v>
      </c>
      <c r="I2" s="57" t="s">
        <v>6</v>
      </c>
      <c r="J2" s="57"/>
      <c r="K2" s="57"/>
      <c r="L2" s="45" t="s">
        <v>7</v>
      </c>
      <c r="M2" s="45"/>
      <c r="N2" s="45"/>
      <c r="O2" s="45" t="s">
        <v>8</v>
      </c>
      <c r="P2" s="45"/>
      <c r="Q2" s="45"/>
      <c r="R2" s="45" t="s">
        <v>9</v>
      </c>
      <c r="S2" s="45"/>
      <c r="T2" s="45"/>
      <c r="U2" s="45" t="s">
        <v>10</v>
      </c>
      <c r="V2" s="45"/>
      <c r="W2" s="45"/>
      <c r="X2" s="45"/>
      <c r="AB2" s="8"/>
    </row>
    <row r="3" spans="2:28" ht="12.75" customHeight="1" x14ac:dyDescent="0.35">
      <c r="B3" s="6" t="s">
        <v>93</v>
      </c>
      <c r="I3" s="6">
        <v>14</v>
      </c>
      <c r="J3" s="6">
        <v>17</v>
      </c>
      <c r="K3" s="6">
        <v>21</v>
      </c>
      <c r="L3" s="6">
        <v>14</v>
      </c>
      <c r="M3" s="6">
        <v>17</v>
      </c>
      <c r="N3" s="6">
        <v>21</v>
      </c>
      <c r="O3" s="6">
        <v>14</v>
      </c>
      <c r="P3" s="6">
        <v>17</v>
      </c>
      <c r="Q3" s="6">
        <v>21</v>
      </c>
      <c r="R3" s="6">
        <v>14</v>
      </c>
      <c r="S3" s="6">
        <v>17</v>
      </c>
      <c r="T3" s="6">
        <v>21</v>
      </c>
      <c r="U3" s="6">
        <v>14</v>
      </c>
      <c r="V3" s="6">
        <v>17</v>
      </c>
      <c r="W3" s="6">
        <v>21</v>
      </c>
    </row>
    <row r="4" spans="2:28" ht="12.75" customHeight="1" x14ac:dyDescent="0.35">
      <c r="B4" s="6" t="s">
        <v>13</v>
      </c>
      <c r="H4" s="6" t="s">
        <v>14</v>
      </c>
      <c r="I4" s="9">
        <v>53.382682800292969</v>
      </c>
      <c r="J4" s="9">
        <v>50.654584169387817</v>
      </c>
      <c r="K4" s="9">
        <v>38.632398843765259</v>
      </c>
      <c r="L4" s="9">
        <v>78.676396608352661</v>
      </c>
      <c r="M4" s="9">
        <v>75.408637523651123</v>
      </c>
      <c r="N4" s="9">
        <v>53.666818141937256</v>
      </c>
      <c r="O4" s="9">
        <v>84.832429885864258</v>
      </c>
      <c r="P4" s="9">
        <v>82.995575666427612</v>
      </c>
      <c r="Q4" s="9">
        <v>66.389375925064087</v>
      </c>
      <c r="R4" s="9">
        <v>86.035948991775513</v>
      </c>
      <c r="S4" s="9">
        <v>84.938907623291016</v>
      </c>
      <c r="T4" s="9">
        <v>73.093652725219727</v>
      </c>
      <c r="U4" s="9">
        <v>84.355950355529785</v>
      </c>
      <c r="V4" s="9">
        <v>85.397446155548096</v>
      </c>
      <c r="W4" s="9">
        <v>85.108774900436401</v>
      </c>
      <c r="X4" s="9"/>
      <c r="AB4" s="9"/>
    </row>
    <row r="5" spans="2:28" ht="12.75" customHeight="1" x14ac:dyDescent="0.35">
      <c r="H5" s="6" t="s">
        <v>15</v>
      </c>
      <c r="I5" s="9">
        <v>39.448702335357666</v>
      </c>
      <c r="J5" s="9">
        <v>37.137502431869507</v>
      </c>
      <c r="K5" s="9">
        <v>21.350759267807007</v>
      </c>
      <c r="L5" s="9">
        <v>17.820394039154053</v>
      </c>
      <c r="M5" s="9">
        <v>19.14864182472229</v>
      </c>
      <c r="N5" s="9">
        <v>15.7123863697052</v>
      </c>
      <c r="O5" s="9">
        <v>11.799383908510208</v>
      </c>
      <c r="P5" s="9">
        <v>13.359351456165314</v>
      </c>
      <c r="Q5" s="9">
        <v>9.6428781747817993</v>
      </c>
      <c r="R5" s="9">
        <v>10.007348656654358</v>
      </c>
      <c r="S5" s="9">
        <v>10.268679261207581</v>
      </c>
      <c r="T5" s="9">
        <v>8.1590466201305389</v>
      </c>
      <c r="U5" s="9">
        <v>5.2386853843927383</v>
      </c>
      <c r="V5" s="9">
        <v>5.7772304862737656</v>
      </c>
      <c r="W5" s="9">
        <v>4.0421310812234879</v>
      </c>
      <c r="X5" s="9"/>
      <c r="AB5" s="9"/>
    </row>
    <row r="6" spans="2:28" ht="12.75" customHeight="1" x14ac:dyDescent="0.35">
      <c r="H6" s="6" t="s">
        <v>16</v>
      </c>
      <c r="I6" s="9">
        <v>6.611468642950058</v>
      </c>
      <c r="J6" s="9">
        <v>10.094975680112839</v>
      </c>
      <c r="K6" s="9">
        <v>37.538596987724304</v>
      </c>
      <c r="L6" s="9">
        <v>2.3118294775485992</v>
      </c>
      <c r="M6" s="9">
        <v>3.2051578164100647</v>
      </c>
      <c r="N6" s="9">
        <v>29.764288663864136</v>
      </c>
      <c r="O6" s="9">
        <v>1.5054761432111263</v>
      </c>
      <c r="P6" s="9">
        <v>1.205410435795784</v>
      </c>
      <c r="Q6" s="9">
        <v>22.977064549922943</v>
      </c>
      <c r="R6" s="9">
        <v>0.72763510979712009</v>
      </c>
      <c r="S6" s="9">
        <v>0.85324691608548164</v>
      </c>
      <c r="T6" s="9">
        <v>15.861301124095917</v>
      </c>
      <c r="U6" s="9">
        <v>7.2876416379585862E-2</v>
      </c>
      <c r="V6" s="9">
        <v>9.8372297361493111E-2</v>
      </c>
      <c r="W6" s="9">
        <v>6.079840287566185</v>
      </c>
      <c r="X6" s="9"/>
      <c r="AB6" s="9"/>
    </row>
    <row r="7" spans="2:28" ht="12.75" customHeight="1" x14ac:dyDescent="0.35">
      <c r="H7" s="6" t="s">
        <v>17</v>
      </c>
      <c r="I7" s="9">
        <v>0.5571459885686636</v>
      </c>
      <c r="J7" s="9">
        <v>2.1129380911588669</v>
      </c>
      <c r="K7" s="9">
        <v>2.4782454594969749</v>
      </c>
      <c r="L7" s="9">
        <v>2.3118294775485992</v>
      </c>
      <c r="M7" s="9">
        <v>3.2051578164100647</v>
      </c>
      <c r="N7" s="9">
        <v>0.85650598630309105</v>
      </c>
      <c r="O7" s="9">
        <v>1.8627127632498741</v>
      </c>
      <c r="P7" s="9">
        <v>2.4396639317274094</v>
      </c>
      <c r="Q7" s="9">
        <v>0.99068302661180496</v>
      </c>
      <c r="R7" s="9">
        <v>3.2290682196617126</v>
      </c>
      <c r="S7" s="9">
        <v>3.9391648024320602</v>
      </c>
      <c r="T7" s="9">
        <v>2.8859971091151237</v>
      </c>
      <c r="U7" s="9">
        <v>10.332486778497696</v>
      </c>
      <c r="V7" s="9">
        <v>8.7269522249698639</v>
      </c>
      <c r="W7" s="9">
        <v>4.7692537307739258</v>
      </c>
      <c r="X7" s="9"/>
      <c r="AB7" s="9"/>
    </row>
    <row r="13" spans="2:28" ht="12.75" customHeight="1" x14ac:dyDescent="0.35">
      <c r="AB13" s="44"/>
    </row>
    <row r="15" spans="2:28" ht="12.75" customHeight="1" x14ac:dyDescent="0.35">
      <c r="AB15" s="9"/>
    </row>
    <row r="16" spans="2:28" ht="12.75" customHeight="1" x14ac:dyDescent="0.35">
      <c r="AB16" s="9"/>
    </row>
    <row r="17" spans="2:28" ht="12.75" customHeight="1" x14ac:dyDescent="0.35">
      <c r="AB17" s="9"/>
    </row>
    <row r="18" spans="2:28" ht="12.75" customHeight="1" x14ac:dyDescent="0.35">
      <c r="AB18" s="9"/>
    </row>
    <row r="25" spans="2:28" ht="12.75" customHeight="1" x14ac:dyDescent="0.35">
      <c r="B25" s="55" t="s">
        <v>92</v>
      </c>
      <c r="C25" s="55"/>
      <c r="D25" s="55"/>
      <c r="E25" s="55"/>
      <c r="F25" s="55"/>
    </row>
    <row r="26" spans="2:28" ht="12.75" customHeight="1" x14ac:dyDescent="0.35">
      <c r="B26" s="55"/>
      <c r="C26" s="55"/>
      <c r="D26" s="55"/>
      <c r="E26" s="55"/>
      <c r="F26" s="55"/>
    </row>
    <row r="27" spans="2:28" ht="12.75" customHeight="1" x14ac:dyDescent="0.35">
      <c r="B27" s="55"/>
      <c r="C27" s="55"/>
      <c r="D27" s="55"/>
      <c r="E27" s="55"/>
      <c r="F27" s="55"/>
    </row>
    <row r="28" spans="2:28" ht="12.75" customHeight="1" x14ac:dyDescent="0.35">
      <c r="B28" s="55"/>
      <c r="C28" s="55"/>
      <c r="D28" s="55"/>
      <c r="E28" s="55"/>
      <c r="F28" s="55"/>
    </row>
    <row r="29" spans="2:28" ht="12.75" customHeight="1" x14ac:dyDescent="0.35">
      <c r="B29" s="55"/>
      <c r="C29" s="55"/>
      <c r="D29" s="55"/>
      <c r="E29" s="55"/>
      <c r="F29" s="55"/>
    </row>
    <row r="30" spans="2:28" ht="12.75" customHeight="1" x14ac:dyDescent="0.35">
      <c r="B30" s="54" t="s">
        <v>137</v>
      </c>
      <c r="C30" s="54"/>
      <c r="D30" s="54"/>
      <c r="E30" s="54"/>
      <c r="F30" s="54"/>
    </row>
  </sheetData>
  <mergeCells count="3">
    <mergeCell ref="B25:F29"/>
    <mergeCell ref="B30:F30"/>
    <mergeCell ref="I2:K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2173-2755-440D-8FD0-CBFA4E001199}">
  <dimension ref="A2:S35"/>
  <sheetViews>
    <sheetView showGridLines="0" zoomScaleNormal="100" workbookViewId="0">
      <selection activeCell="B2" sqref="B2"/>
    </sheetView>
  </sheetViews>
  <sheetFormatPr baseColWidth="10" defaultRowHeight="12.75" customHeight="1" x14ac:dyDescent="0.35"/>
  <cols>
    <col min="1" max="9" width="11.453125" style="2"/>
    <col min="10" max="10" width="19.1796875" style="2" bestFit="1" customWidth="1"/>
    <col min="11" max="11" width="25.453125" style="2" bestFit="1" customWidth="1"/>
    <col min="12" max="19" width="11.453125" style="2"/>
  </cols>
  <sheetData>
    <row r="2" spans="2:13" ht="12.75" customHeight="1" x14ac:dyDescent="0.35">
      <c r="B2" s="1" t="s">
        <v>65</v>
      </c>
      <c r="H2" s="2" t="s">
        <v>18</v>
      </c>
      <c r="I2" s="2" t="s">
        <v>2</v>
      </c>
      <c r="J2" s="3" t="s">
        <v>19</v>
      </c>
      <c r="K2" s="3" t="s">
        <v>52</v>
      </c>
    </row>
    <row r="3" spans="2:13" ht="12.75" customHeight="1" x14ac:dyDescent="0.35">
      <c r="B3" s="2" t="s">
        <v>94</v>
      </c>
      <c r="H3" s="28" t="s">
        <v>6</v>
      </c>
      <c r="I3" s="4" t="s">
        <v>20</v>
      </c>
      <c r="J3" s="33">
        <v>98.230867881675692</v>
      </c>
      <c r="K3" s="33">
        <v>1.7691321183243101</v>
      </c>
      <c r="M3" s="5"/>
    </row>
    <row r="4" spans="2:13" ht="12.75" customHeight="1" x14ac:dyDescent="0.35">
      <c r="B4" s="2" t="s">
        <v>34</v>
      </c>
      <c r="I4" s="4" t="s">
        <v>21</v>
      </c>
      <c r="J4" s="33">
        <v>97.786672888292571</v>
      </c>
      <c r="K4" s="33">
        <v>2.2133271117074327</v>
      </c>
      <c r="L4" s="5"/>
      <c r="M4" s="5"/>
    </row>
    <row r="5" spans="2:13" ht="12.75" customHeight="1" x14ac:dyDescent="0.35">
      <c r="H5" s="28"/>
      <c r="I5" s="4" t="s">
        <v>22</v>
      </c>
      <c r="J5" s="33">
        <v>88.735702620844464</v>
      </c>
      <c r="K5" s="33">
        <v>11.264297379155529</v>
      </c>
      <c r="L5" s="5"/>
      <c r="M5" s="5"/>
    </row>
    <row r="6" spans="2:13" ht="12.75" customHeight="1" x14ac:dyDescent="0.35">
      <c r="H6" s="28" t="s">
        <v>7</v>
      </c>
      <c r="I6" s="4" t="s">
        <v>20</v>
      </c>
      <c r="J6" s="33">
        <v>98.583229366400218</v>
      </c>
      <c r="K6" s="33">
        <v>1.4167706335997823</v>
      </c>
      <c r="L6" s="5"/>
      <c r="M6" s="5"/>
    </row>
    <row r="7" spans="2:13" ht="12.75" customHeight="1" x14ac:dyDescent="0.35">
      <c r="I7" s="4" t="s">
        <v>21</v>
      </c>
      <c r="J7" s="33">
        <v>96.329129750627573</v>
      </c>
      <c r="K7" s="33">
        <v>3.6708702493724301</v>
      </c>
      <c r="L7" s="5"/>
      <c r="M7" s="5"/>
    </row>
    <row r="8" spans="2:13" ht="12.75" customHeight="1" x14ac:dyDescent="0.35">
      <c r="H8" s="28"/>
      <c r="I8" s="4" t="s">
        <v>22</v>
      </c>
      <c r="J8" s="33">
        <v>90.36838130556302</v>
      </c>
      <c r="K8" s="33">
        <v>9.6316186944369839</v>
      </c>
      <c r="L8" s="5"/>
      <c r="M8" s="5"/>
    </row>
    <row r="9" spans="2:13" ht="12.75" customHeight="1" x14ac:dyDescent="0.35">
      <c r="H9" s="28" t="s">
        <v>8</v>
      </c>
      <c r="I9" s="4" t="s">
        <v>20</v>
      </c>
      <c r="J9" s="33">
        <v>97.004971137074051</v>
      </c>
      <c r="K9" s="33">
        <v>2.9950288629259565</v>
      </c>
      <c r="L9" s="5"/>
      <c r="M9" s="5"/>
    </row>
    <row r="10" spans="2:13" ht="12.75" customHeight="1" x14ac:dyDescent="0.35">
      <c r="I10" s="4" t="s">
        <v>21</v>
      </c>
      <c r="J10" s="33">
        <v>95.906738398127899</v>
      </c>
      <c r="K10" s="33">
        <v>4.0932616018721113</v>
      </c>
      <c r="L10" s="5"/>
      <c r="M10" s="5"/>
    </row>
    <row r="11" spans="2:13" ht="12.75" customHeight="1" x14ac:dyDescent="0.35">
      <c r="H11" s="28"/>
      <c r="I11" s="4" t="s">
        <v>22</v>
      </c>
      <c r="J11" s="33">
        <v>89.544225401740832</v>
      </c>
      <c r="K11" s="33">
        <v>10.455774598259172</v>
      </c>
      <c r="L11" s="5"/>
      <c r="M11" s="5"/>
    </row>
    <row r="12" spans="2:13" ht="12.75" customHeight="1" x14ac:dyDescent="0.35">
      <c r="H12" s="28" t="s">
        <v>9</v>
      </c>
      <c r="I12" s="4" t="s">
        <v>20</v>
      </c>
      <c r="J12" s="33">
        <v>95.422850981586009</v>
      </c>
      <c r="K12" s="33">
        <v>4.5771490184140058</v>
      </c>
      <c r="L12" s="5"/>
      <c r="M12" s="5"/>
    </row>
    <row r="13" spans="2:13" ht="12.75" customHeight="1" x14ac:dyDescent="0.35">
      <c r="I13" s="4" t="s">
        <v>21</v>
      </c>
      <c r="J13" s="33">
        <v>94.660586700096431</v>
      </c>
      <c r="K13" s="33">
        <v>5.3394132999035708</v>
      </c>
      <c r="L13" s="5"/>
      <c r="M13" s="5"/>
    </row>
    <row r="14" spans="2:13" ht="12.75" customHeight="1" x14ac:dyDescent="0.35">
      <c r="H14" s="28"/>
      <c r="I14" s="4" t="s">
        <v>22</v>
      </c>
      <c r="J14" s="33">
        <v>83.039386945990174</v>
      </c>
      <c r="K14" s="33">
        <v>16.960613054009837</v>
      </c>
      <c r="L14" s="5"/>
      <c r="M14" s="5"/>
    </row>
    <row r="15" spans="2:13" ht="12.75" customHeight="1" x14ac:dyDescent="0.35">
      <c r="H15" s="28" t="s">
        <v>10</v>
      </c>
      <c r="I15" s="4" t="s">
        <v>20</v>
      </c>
      <c r="J15" s="33">
        <v>85.506818227900467</v>
      </c>
      <c r="K15" s="33">
        <v>14.493181772099534</v>
      </c>
      <c r="L15" s="5"/>
      <c r="M15" s="5"/>
    </row>
    <row r="16" spans="2:13" ht="12.75" customHeight="1" x14ac:dyDescent="0.35">
      <c r="I16" s="4" t="s">
        <v>21</v>
      </c>
      <c r="J16" s="33">
        <v>87.357001332961772</v>
      </c>
      <c r="K16" s="33">
        <v>12.642998667038219</v>
      </c>
      <c r="L16" s="5"/>
      <c r="M16" s="5"/>
    </row>
    <row r="17" spans="2:13" ht="12.75" customHeight="1" x14ac:dyDescent="0.35">
      <c r="H17" s="28"/>
      <c r="I17" s="4" t="s">
        <v>22</v>
      </c>
      <c r="J17" s="33">
        <v>74.048901474139981</v>
      </c>
      <c r="K17" s="33">
        <v>25.951098525860022</v>
      </c>
      <c r="L17" s="5"/>
      <c r="M17" s="5"/>
    </row>
    <row r="18" spans="2:13" ht="12.75" customHeight="1" x14ac:dyDescent="0.35">
      <c r="H18" s="28" t="s">
        <v>12</v>
      </c>
      <c r="I18" s="4" t="s">
        <v>20</v>
      </c>
      <c r="J18" s="33">
        <v>92.904717110329756</v>
      </c>
      <c r="K18" s="33">
        <v>7.0952828896702531</v>
      </c>
      <c r="L18" s="5"/>
      <c r="M18" s="5"/>
    </row>
    <row r="19" spans="2:13" ht="12.75" customHeight="1" x14ac:dyDescent="0.35">
      <c r="I19" s="4" t="s">
        <v>21</v>
      </c>
      <c r="J19" s="33">
        <v>92.957550406895308</v>
      </c>
      <c r="K19" s="33">
        <v>7.0424495931046911</v>
      </c>
      <c r="M19" s="5"/>
    </row>
    <row r="20" spans="2:13" ht="12.75" customHeight="1" x14ac:dyDescent="0.35">
      <c r="H20" s="28"/>
      <c r="I20" s="4" t="s">
        <v>22</v>
      </c>
      <c r="J20" s="33">
        <v>82.357341937544902</v>
      </c>
      <c r="K20" s="33">
        <v>17.642658062455098</v>
      </c>
      <c r="M20" s="5"/>
    </row>
    <row r="25" spans="2:13" ht="12.65" customHeight="1" x14ac:dyDescent="0.35">
      <c r="B25" s="55" t="s">
        <v>95</v>
      </c>
      <c r="C25" s="55"/>
      <c r="D25" s="55"/>
      <c r="E25" s="55"/>
      <c r="F25" s="55"/>
    </row>
    <row r="26" spans="2:13" ht="12.75" customHeight="1" x14ac:dyDescent="0.35">
      <c r="B26" s="55"/>
      <c r="C26" s="55"/>
      <c r="D26" s="55"/>
      <c r="E26" s="55"/>
      <c r="F26" s="55"/>
    </row>
    <row r="27" spans="2:13" ht="12.75" customHeight="1" x14ac:dyDescent="0.35">
      <c r="B27" s="53" t="s">
        <v>133</v>
      </c>
      <c r="C27" s="53"/>
      <c r="D27" s="53"/>
      <c r="E27" s="53"/>
      <c r="F27" s="53"/>
    </row>
    <row r="28" spans="2:13" ht="12.75" customHeight="1" x14ac:dyDescent="0.35">
      <c r="B28" s="53"/>
      <c r="C28" s="53"/>
      <c r="D28" s="53"/>
      <c r="E28" s="53"/>
      <c r="F28" s="53"/>
    </row>
    <row r="31" spans="2:13" ht="12.75" customHeight="1" x14ac:dyDescent="0.35">
      <c r="F31" s="6"/>
      <c r="G31" s="30"/>
    </row>
    <row r="32" spans="2:13" ht="12.75" customHeight="1" x14ac:dyDescent="0.35">
      <c r="F32" s="6"/>
      <c r="G32" s="30"/>
    </row>
    <row r="33" spans="6:7" ht="12.75" customHeight="1" x14ac:dyDescent="0.35">
      <c r="F33" s="6"/>
      <c r="G33" s="30"/>
    </row>
    <row r="34" spans="6:7" ht="12.75" customHeight="1" x14ac:dyDescent="0.35">
      <c r="F34" s="6"/>
      <c r="G34" s="30"/>
    </row>
    <row r="35" spans="6:7" ht="12.75" customHeight="1" x14ac:dyDescent="0.35">
      <c r="F35" s="6"/>
      <c r="G35" s="30"/>
    </row>
  </sheetData>
  <mergeCells count="2">
    <mergeCell ref="B25:F26"/>
    <mergeCell ref="B27:F2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1147-448F-42DC-8453-D7A68EAB1FAD}">
  <dimension ref="A2:X27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7" width="11.453125" style="6" customWidth="1"/>
    <col min="8" max="8" width="15.81640625" style="6" bestFit="1" customWidth="1"/>
    <col min="9" max="24" width="11.453125" style="6" customWidth="1"/>
  </cols>
  <sheetData>
    <row r="2" spans="2:22" ht="12.75" customHeight="1" x14ac:dyDescent="0.35">
      <c r="B2" s="7" t="s">
        <v>66</v>
      </c>
      <c r="H2" s="57" t="s">
        <v>23</v>
      </c>
      <c r="I2" s="57"/>
      <c r="J2" s="57"/>
      <c r="K2" s="57"/>
      <c r="L2" s="57"/>
      <c r="M2" s="8" t="s">
        <v>125</v>
      </c>
      <c r="N2" s="8"/>
      <c r="O2" s="8"/>
      <c r="P2" s="8"/>
      <c r="Q2" s="8"/>
      <c r="R2" s="8" t="s">
        <v>126</v>
      </c>
      <c r="S2" s="8"/>
      <c r="T2" s="8"/>
      <c r="U2" s="8"/>
      <c r="V2" s="8"/>
    </row>
    <row r="3" spans="2:22" ht="12.75" customHeight="1" x14ac:dyDescent="0.35">
      <c r="B3" s="6" t="s">
        <v>96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6</v>
      </c>
      <c r="S3" s="8" t="s">
        <v>7</v>
      </c>
      <c r="T3" s="8" t="s">
        <v>8</v>
      </c>
      <c r="U3" s="8" t="s">
        <v>9</v>
      </c>
      <c r="V3" s="8" t="s">
        <v>10</v>
      </c>
    </row>
    <row r="4" spans="2:22" ht="12.75" customHeight="1" x14ac:dyDescent="0.35">
      <c r="B4" s="2" t="s">
        <v>134</v>
      </c>
      <c r="H4" s="10">
        <v>1599.6836154988634</v>
      </c>
      <c r="I4" s="10">
        <v>1924.3941157781385</v>
      </c>
      <c r="J4" s="10">
        <v>2355.6676002488844</v>
      </c>
      <c r="K4" s="10">
        <v>3072.1600943181675</v>
      </c>
      <c r="L4" s="10">
        <v>3769.8806449486551</v>
      </c>
      <c r="M4" s="10">
        <v>3107.3846154965236</v>
      </c>
      <c r="N4" s="10">
        <v>3767.2737202664803</v>
      </c>
      <c r="O4" s="10">
        <v>4612.117879106926</v>
      </c>
      <c r="P4" s="10">
        <v>6021.6471817268457</v>
      </c>
      <c r="Q4" s="10">
        <v>7396.0679983823929</v>
      </c>
      <c r="R4" s="10">
        <v>4572.0443013282793</v>
      </c>
      <c r="S4" s="10">
        <v>5541.3481636701381</v>
      </c>
      <c r="T4" s="10">
        <v>6839.3189689345782</v>
      </c>
      <c r="U4" s="10">
        <v>8936.5659679074379</v>
      </c>
      <c r="V4" s="10">
        <v>10988.321555579414</v>
      </c>
    </row>
    <row r="8" spans="2:22" ht="12.75" customHeight="1" x14ac:dyDescent="0.35">
      <c r="H8" s="52"/>
    </row>
    <row r="9" spans="2:22" ht="12.75" customHeight="1" x14ac:dyDescent="0.35">
      <c r="I9" s="10"/>
    </row>
    <row r="10" spans="2:22" ht="12.75" customHeight="1" x14ac:dyDescent="0.35">
      <c r="H10" s="52"/>
      <c r="I10" s="11"/>
    </row>
    <row r="25" spans="2:6" ht="13.25" customHeight="1" x14ac:dyDescent="0.35">
      <c r="B25" s="55" t="s">
        <v>97</v>
      </c>
      <c r="C25" s="55"/>
      <c r="D25" s="55"/>
      <c r="E25" s="55"/>
      <c r="F25" s="55"/>
    </row>
    <row r="26" spans="2:6" ht="12.75" customHeight="1" x14ac:dyDescent="0.35">
      <c r="B26" s="53" t="s">
        <v>139</v>
      </c>
      <c r="C26" s="53"/>
      <c r="D26" s="53"/>
      <c r="E26" s="53"/>
      <c r="F26" s="53"/>
    </row>
    <row r="27" spans="2:6" ht="12.75" customHeight="1" x14ac:dyDescent="0.35">
      <c r="B27" s="35"/>
      <c r="C27" s="35"/>
      <c r="D27" s="35"/>
      <c r="E27" s="35"/>
      <c r="F27" s="35"/>
    </row>
  </sheetData>
  <mergeCells count="3">
    <mergeCell ref="H2:L2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209A-5F6F-424C-9BF6-2C748397E1D5}">
  <dimension ref="A2:AA27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6" customWidth="1"/>
  </cols>
  <sheetData>
    <row r="2" spans="2:11" ht="12.75" customHeight="1" x14ac:dyDescent="0.35">
      <c r="B2" s="7" t="s">
        <v>67</v>
      </c>
      <c r="H2" s="6" t="s">
        <v>90</v>
      </c>
      <c r="I2" s="6" t="s">
        <v>23</v>
      </c>
      <c r="J2" s="6" t="s">
        <v>24</v>
      </c>
      <c r="K2" s="6" t="s">
        <v>25</v>
      </c>
    </row>
    <row r="3" spans="2:11" ht="12.75" customHeight="1" x14ac:dyDescent="0.35">
      <c r="B3" s="6" t="s">
        <v>98</v>
      </c>
      <c r="H3" s="6" t="s">
        <v>6</v>
      </c>
      <c r="I3" s="9">
        <v>24.061757326126099</v>
      </c>
      <c r="J3" s="9">
        <v>36.214268207550049</v>
      </c>
      <c r="K3" s="9">
        <v>39.123958349227905</v>
      </c>
    </row>
    <row r="4" spans="2:11" ht="12.75" customHeight="1" x14ac:dyDescent="0.35">
      <c r="B4" s="6" t="s">
        <v>26</v>
      </c>
      <c r="H4" s="6" t="s">
        <v>7</v>
      </c>
      <c r="I4" s="9">
        <v>19.469925761222839</v>
      </c>
      <c r="J4" s="9">
        <v>30.612090229988098</v>
      </c>
      <c r="K4" s="9">
        <v>35.961151123046875</v>
      </c>
    </row>
    <row r="5" spans="2:11" ht="12.75" customHeight="1" x14ac:dyDescent="0.35">
      <c r="H5" s="6" t="s">
        <v>8</v>
      </c>
      <c r="I5" s="9">
        <v>16.264894604682922</v>
      </c>
      <c r="J5" s="9">
        <v>27.907848358154297</v>
      </c>
      <c r="K5" s="9">
        <v>33.129686117172241</v>
      </c>
    </row>
    <row r="6" spans="2:11" ht="12.75" customHeight="1" x14ac:dyDescent="0.35">
      <c r="H6" s="6" t="s">
        <v>9</v>
      </c>
      <c r="I6" s="9">
        <v>13.490776717662811</v>
      </c>
      <c r="J6" s="9">
        <v>23.557497560977936</v>
      </c>
      <c r="K6" s="9">
        <v>29.090994596481323</v>
      </c>
    </row>
    <row r="7" spans="2:11" ht="12.75" customHeight="1" x14ac:dyDescent="0.35">
      <c r="H7" s="6" t="s">
        <v>10</v>
      </c>
      <c r="I7" s="9">
        <v>10.108716040849686</v>
      </c>
      <c r="J7" s="9">
        <v>18.530605733394623</v>
      </c>
      <c r="K7" s="9">
        <v>24.204224348068237</v>
      </c>
    </row>
    <row r="8" spans="2:11" ht="12.75" customHeight="1" x14ac:dyDescent="0.35">
      <c r="H8" s="6" t="s">
        <v>12</v>
      </c>
      <c r="I8" s="9">
        <v>16.59945547580719</v>
      </c>
      <c r="J8" s="9">
        <v>27.251279354095459</v>
      </c>
      <c r="K8" s="9">
        <v>32.187539339065552</v>
      </c>
    </row>
    <row r="25" spans="2:6" ht="12.65" customHeight="1" x14ac:dyDescent="0.35">
      <c r="B25" s="55" t="s">
        <v>97</v>
      </c>
      <c r="C25" s="56"/>
      <c r="D25" s="56"/>
      <c r="E25" s="56"/>
      <c r="F25" s="56"/>
    </row>
    <row r="26" spans="2:6" ht="12.75" customHeight="1" x14ac:dyDescent="0.35">
      <c r="B26" s="53" t="s">
        <v>139</v>
      </c>
      <c r="C26" s="53"/>
      <c r="D26" s="53"/>
      <c r="E26" s="53"/>
      <c r="F26" s="53"/>
    </row>
    <row r="27" spans="2:6" ht="12.75" customHeight="1" x14ac:dyDescent="0.35">
      <c r="B27" s="35"/>
      <c r="C27" s="35"/>
      <c r="D27" s="35"/>
      <c r="E27" s="35"/>
      <c r="F27" s="35"/>
    </row>
  </sheetData>
  <mergeCells count="2"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F1AC-109D-4967-BE20-45D2EB97C1F2}">
  <dimension ref="A2:AA29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6" customWidth="1"/>
  </cols>
  <sheetData>
    <row r="2" spans="2:14" ht="12.75" customHeight="1" x14ac:dyDescent="0.35">
      <c r="B2" s="7" t="s">
        <v>68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12</v>
      </c>
    </row>
    <row r="3" spans="2:14" ht="12.75" customHeight="1" x14ac:dyDescent="0.35">
      <c r="B3" s="2" t="s">
        <v>138</v>
      </c>
      <c r="H3" s="8">
        <v>2014</v>
      </c>
      <c r="I3" s="9">
        <v>25.084078311920166</v>
      </c>
      <c r="J3" s="9">
        <v>29.067561030387878</v>
      </c>
      <c r="K3" s="9">
        <v>30.712428689002991</v>
      </c>
      <c r="L3" s="9">
        <v>28.902196884155273</v>
      </c>
      <c r="M3" s="9">
        <v>22.990451753139496</v>
      </c>
      <c r="N3" s="12">
        <v>27.35116183757782</v>
      </c>
    </row>
    <row r="4" spans="2:14" ht="12.75" customHeight="1" x14ac:dyDescent="0.35">
      <c r="B4" s="6" t="s">
        <v>27</v>
      </c>
      <c r="H4" s="8">
        <v>2017</v>
      </c>
      <c r="I4" s="9">
        <v>26.282325387001038</v>
      </c>
      <c r="J4" s="9">
        <v>29.943874478340149</v>
      </c>
      <c r="K4" s="9">
        <v>34.622591733932495</v>
      </c>
      <c r="L4" s="9">
        <v>35.844412446022034</v>
      </c>
      <c r="M4" s="9">
        <v>32.853582501411438</v>
      </c>
      <c r="N4" s="9">
        <v>31.875962018966675</v>
      </c>
    </row>
    <row r="5" spans="2:14" ht="12.75" customHeight="1" x14ac:dyDescent="0.35">
      <c r="H5" s="8">
        <v>2021</v>
      </c>
      <c r="I5" s="9">
        <v>19.975461065769196</v>
      </c>
      <c r="J5" s="9">
        <v>21.865493059158325</v>
      </c>
      <c r="K5" s="9">
        <v>27.455127239227295</v>
      </c>
      <c r="L5" s="9">
        <v>25.650033354759216</v>
      </c>
      <c r="M5" s="9">
        <v>24.979560077190399</v>
      </c>
      <c r="N5" s="12">
        <v>23.987007141113281</v>
      </c>
    </row>
    <row r="25" spans="2:6" ht="13.25" customHeight="1" x14ac:dyDescent="0.35">
      <c r="B25" s="55" t="s">
        <v>99</v>
      </c>
      <c r="C25" s="55"/>
      <c r="D25" s="55"/>
      <c r="E25" s="55"/>
      <c r="F25" s="55"/>
    </row>
    <row r="26" spans="2:6" ht="12.75" customHeight="1" x14ac:dyDescent="0.35">
      <c r="B26" s="55"/>
      <c r="C26" s="55"/>
      <c r="D26" s="55"/>
      <c r="E26" s="55"/>
      <c r="F26" s="55"/>
    </row>
    <row r="27" spans="2:6" ht="12.75" customHeight="1" x14ac:dyDescent="0.35">
      <c r="B27" s="55"/>
      <c r="C27" s="55"/>
      <c r="D27" s="55"/>
      <c r="E27" s="55"/>
      <c r="F27" s="55"/>
    </row>
    <row r="28" spans="2:6" ht="12.75" customHeight="1" x14ac:dyDescent="0.35">
      <c r="B28" s="53" t="s">
        <v>140</v>
      </c>
      <c r="C28" s="53"/>
      <c r="D28" s="53"/>
      <c r="E28" s="53"/>
      <c r="F28" s="53"/>
    </row>
    <row r="29" spans="2:6" ht="12.75" customHeight="1" x14ac:dyDescent="0.35">
      <c r="B29" s="35"/>
      <c r="C29" s="35"/>
      <c r="D29" s="35"/>
      <c r="E29" s="35"/>
      <c r="F29" s="35"/>
    </row>
  </sheetData>
  <mergeCells count="2">
    <mergeCell ref="B25:F27"/>
    <mergeCell ref="B28:F2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D910-D745-4BCA-96A1-4D90D20D7852}">
  <dimension ref="A2:AA28"/>
  <sheetViews>
    <sheetView showGridLines="0" zoomScaleNormal="100" workbookViewId="0">
      <selection activeCell="B2" sqref="B2"/>
    </sheetView>
  </sheetViews>
  <sheetFormatPr baseColWidth="10" defaultColWidth="11.453125" defaultRowHeight="12.75" customHeight="1" x14ac:dyDescent="0.35"/>
  <cols>
    <col min="1" max="27" width="11.453125" style="6" customWidth="1"/>
  </cols>
  <sheetData>
    <row r="2" spans="2:26" ht="12.75" customHeight="1" x14ac:dyDescent="0.35">
      <c r="B2" s="18" t="s">
        <v>69</v>
      </c>
      <c r="H2" s="36" t="s">
        <v>29</v>
      </c>
      <c r="I2" s="40" t="s">
        <v>6</v>
      </c>
      <c r="J2" s="40"/>
      <c r="K2" s="40"/>
      <c r="L2" s="40" t="s">
        <v>7</v>
      </c>
      <c r="M2" s="40"/>
      <c r="N2" s="40"/>
      <c r="O2" s="40" t="s">
        <v>8</v>
      </c>
      <c r="P2" s="40"/>
      <c r="Q2" s="40"/>
      <c r="R2" s="40" t="s">
        <v>9</v>
      </c>
      <c r="S2" s="40"/>
      <c r="T2" s="40"/>
      <c r="U2" s="40" t="s">
        <v>10</v>
      </c>
      <c r="V2" s="40"/>
      <c r="W2" s="40"/>
      <c r="X2" s="40" t="s">
        <v>12</v>
      </c>
      <c r="Y2" s="40"/>
      <c r="Z2" s="40"/>
    </row>
    <row r="3" spans="2:26" ht="12.75" customHeight="1" x14ac:dyDescent="0.35">
      <c r="B3" s="17" t="s">
        <v>101</v>
      </c>
      <c r="H3" s="36"/>
      <c r="I3" s="37">
        <v>14</v>
      </c>
      <c r="J3" s="38">
        <v>17</v>
      </c>
      <c r="K3" s="38">
        <v>21</v>
      </c>
      <c r="L3" s="37">
        <v>14</v>
      </c>
      <c r="M3" s="38">
        <v>17</v>
      </c>
      <c r="N3" s="38">
        <v>21</v>
      </c>
      <c r="O3" s="37">
        <v>14</v>
      </c>
      <c r="P3" s="38">
        <v>17</v>
      </c>
      <c r="Q3" s="38">
        <v>21</v>
      </c>
      <c r="R3" s="37">
        <v>14</v>
      </c>
      <c r="S3" s="38">
        <v>17</v>
      </c>
      <c r="T3" s="38">
        <v>21</v>
      </c>
      <c r="U3" s="37">
        <v>14</v>
      </c>
      <c r="V3" s="38">
        <v>17</v>
      </c>
      <c r="W3" s="38">
        <v>21</v>
      </c>
      <c r="X3" s="37">
        <v>14</v>
      </c>
      <c r="Y3" s="38">
        <v>17</v>
      </c>
      <c r="Z3" s="38">
        <v>21</v>
      </c>
    </row>
    <row r="4" spans="2:26" ht="12.75" customHeight="1" x14ac:dyDescent="0.35">
      <c r="B4" s="17" t="s">
        <v>28</v>
      </c>
      <c r="H4" s="39" t="s">
        <v>32</v>
      </c>
      <c r="I4" s="16">
        <v>42.850915670749835</v>
      </c>
      <c r="J4" s="16">
        <v>51.894809803964939</v>
      </c>
      <c r="K4" s="16">
        <v>65.61391963889119</v>
      </c>
      <c r="L4" s="16">
        <v>27.435256318618347</v>
      </c>
      <c r="M4" s="16">
        <v>32.854847414697161</v>
      </c>
      <c r="N4" s="16">
        <v>47.729400566994286</v>
      </c>
      <c r="O4" s="16">
        <v>22.223498388989594</v>
      </c>
      <c r="P4" s="16">
        <v>30.045079595895924</v>
      </c>
      <c r="Q4" s="16">
        <v>45.450565911801782</v>
      </c>
      <c r="R4" s="16">
        <v>21.215475363073626</v>
      </c>
      <c r="S4" s="16">
        <v>24.867680247573368</v>
      </c>
      <c r="T4" s="16">
        <v>32.057273819683701</v>
      </c>
      <c r="U4" s="16">
        <v>16.81424460687461</v>
      </c>
      <c r="V4" s="16">
        <v>20.638117164055259</v>
      </c>
      <c r="W4" s="16">
        <v>21.892522095110579</v>
      </c>
      <c r="X4" s="16">
        <v>27.417190284249948</v>
      </c>
      <c r="Y4" s="16">
        <v>33.551688624751925</v>
      </c>
      <c r="Z4" s="16">
        <v>42.56518175717386</v>
      </c>
    </row>
    <row r="5" spans="2:26" ht="12.75" customHeight="1" x14ac:dyDescent="0.35">
      <c r="H5" s="38" t="s">
        <v>30</v>
      </c>
      <c r="I5" s="16">
        <v>38.339903102695338</v>
      </c>
      <c r="J5" s="16">
        <v>27.125914071545299</v>
      </c>
      <c r="K5" s="16">
        <v>19.952242442328515</v>
      </c>
      <c r="L5" s="16">
        <v>52.612020299030739</v>
      </c>
      <c r="M5" s="16">
        <v>44.453370078297574</v>
      </c>
      <c r="N5" s="16">
        <v>40.411431977242003</v>
      </c>
      <c r="O5" s="16">
        <v>59.05420803605216</v>
      </c>
      <c r="P5" s="16">
        <v>46.849952129041426</v>
      </c>
      <c r="Q5" s="16">
        <v>42.03863733971238</v>
      </c>
      <c r="R5" s="16">
        <v>60.794748787857444</v>
      </c>
      <c r="S5" s="16">
        <v>55.248915457145422</v>
      </c>
      <c r="T5" s="16">
        <v>54.826431987248789</v>
      </c>
      <c r="U5" s="16">
        <v>69.228446634534876</v>
      </c>
      <c r="V5" s="16">
        <v>57.174650288236272</v>
      </c>
      <c r="W5" s="16">
        <v>63.121332425837487</v>
      </c>
      <c r="X5" s="16">
        <v>54.563513630507188</v>
      </c>
      <c r="Y5" s="16">
        <v>44.721181065778126</v>
      </c>
      <c r="Z5" s="16">
        <v>44.054247339464702</v>
      </c>
    </row>
    <row r="6" spans="2:26" ht="12.75" customHeight="1" x14ac:dyDescent="0.35">
      <c r="H6" s="38" t="s">
        <v>31</v>
      </c>
      <c r="I6" s="16">
        <v>18.809183839412512</v>
      </c>
      <c r="J6" s="16">
        <v>20.979273622549009</v>
      </c>
      <c r="K6" s="16">
        <v>14.433837918780293</v>
      </c>
      <c r="L6" s="16">
        <v>19.952724965817701</v>
      </c>
      <c r="M6" s="16">
        <v>22.691785767312279</v>
      </c>
      <c r="N6" s="16">
        <v>11.859171622551678</v>
      </c>
      <c r="O6" s="16">
        <v>18.722293574958247</v>
      </c>
      <c r="P6" s="16">
        <v>23.104968275062646</v>
      </c>
      <c r="Q6" s="16">
        <v>12.510793961868599</v>
      </c>
      <c r="R6" s="16">
        <v>17.989775849068931</v>
      </c>
      <c r="S6" s="16">
        <v>19.883407836414378</v>
      </c>
      <c r="T6" s="16">
        <v>13.116291413524412</v>
      </c>
      <c r="U6" s="16">
        <v>13.957305969071751</v>
      </c>
      <c r="V6" s="16">
        <v>22.187234309436203</v>
      </c>
      <c r="W6" s="16">
        <v>14.986152451493837</v>
      </c>
      <c r="X6" s="16">
        <v>18.01929475576933</v>
      </c>
      <c r="Y6" s="16">
        <v>21.727130309469946</v>
      </c>
      <c r="Z6" s="16">
        <v>13.380570903361438</v>
      </c>
    </row>
    <row r="7" spans="2:26" ht="12.75" customHeight="1" x14ac:dyDescent="0.35">
      <c r="H7" s="38"/>
      <c r="I7" s="4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24" spans="2:6" ht="12.65" customHeight="1" x14ac:dyDescent="0.35"/>
    <row r="25" spans="2:6" ht="12.75" customHeight="1" x14ac:dyDescent="0.35">
      <c r="B25" s="53" t="s">
        <v>100</v>
      </c>
      <c r="C25" s="53"/>
      <c r="D25" s="53"/>
      <c r="E25" s="53"/>
      <c r="F25" s="53"/>
    </row>
    <row r="26" spans="2:6" ht="12.75" customHeight="1" x14ac:dyDescent="0.35">
      <c r="B26" s="53"/>
      <c r="C26" s="53"/>
      <c r="D26" s="53"/>
      <c r="E26" s="53"/>
      <c r="F26" s="53"/>
    </row>
    <row r="27" spans="2:6" ht="12.75" customHeight="1" x14ac:dyDescent="0.35">
      <c r="B27" s="53" t="s">
        <v>137</v>
      </c>
      <c r="C27" s="53"/>
      <c r="D27" s="53"/>
      <c r="E27" s="53"/>
      <c r="F27" s="53"/>
    </row>
    <row r="28" spans="2:6" ht="12.75" customHeight="1" x14ac:dyDescent="0.35">
      <c r="B28" s="35"/>
      <c r="C28" s="35"/>
      <c r="D28" s="35"/>
      <c r="E28" s="35"/>
      <c r="F28" s="35"/>
    </row>
  </sheetData>
  <mergeCells count="2">
    <mergeCell ref="B25:F26"/>
    <mergeCell ref="B27:F2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6114d4e388492ef0f56253f874ca7fe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2b2e9c3580c68d27c423a30df1de5bf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0B74C0-173E-44D3-8F6D-898AB1A96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1A4116-CE57-487F-AC4E-010D4CD7BE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23CCF-10DA-4298-A32A-722AC5B2FD7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2080c60f-814f-4cc9-9346-acc17d0bdf11"/>
    <ds:schemaRef ds:uri="http://purl.org/dc/dcmitype/"/>
    <ds:schemaRef ds:uri="http://www.w3.org/XML/1998/namespace"/>
    <ds:schemaRef ds:uri="70af724a-c8c6-4968-8277-8f131a34bb93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ee08b46-78c8-48f5-b935-ebe5846e1ca3"/>
    <ds:schemaRef ds:uri="7cd24a77-f289-44be-b811-5e06a8aa03b8"/>
    <ds:schemaRef ds:uri="4e5ae1f8-fca7-4173-9891-da894af432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G V.1</vt:lpstr>
      <vt:lpstr>G V.2</vt:lpstr>
      <vt:lpstr>G V.3</vt:lpstr>
      <vt:lpstr>G V.4</vt:lpstr>
      <vt:lpstr>G V.5</vt:lpstr>
      <vt:lpstr>G V.6</vt:lpstr>
      <vt:lpstr>G V.7</vt:lpstr>
      <vt:lpstr>G V.8</vt:lpstr>
      <vt:lpstr>G V.9</vt:lpstr>
      <vt:lpstr>G V.10</vt:lpstr>
      <vt:lpstr>G V.11</vt:lpstr>
      <vt:lpstr>G V.12</vt:lpstr>
      <vt:lpstr>G V.13</vt:lpstr>
      <vt:lpstr>G V.14</vt:lpstr>
      <vt:lpstr>G V.15</vt:lpstr>
      <vt:lpstr>G V.16</vt:lpstr>
      <vt:lpstr>G V.17</vt:lpstr>
      <vt:lpstr>F V.1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Cortina T</dc:creator>
  <cp:keywords/>
  <dc:description/>
  <cp:lastModifiedBy>Claudia Toledo A</cp:lastModifiedBy>
  <cp:revision/>
  <dcterms:created xsi:type="dcterms:W3CDTF">2023-03-27T19:48:05Z</dcterms:created>
  <dcterms:modified xsi:type="dcterms:W3CDTF">2023-05-23T23:52:42Z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2023-03-27T19:48:05Z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fa5d8d99-c206-4eab-8f2f-ee064150c8f5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0x0101006E75A6485F3E93459B2B1BCBB7DE6736</vt:lpwstr>
  </property>
  <property fmtid="{D5CDD505-2E9C-101B-9397-08002B2CF9AE}" pid="10" name="MediaServiceImageTags">
    <vt:lpwstr/>
  </property>
</Properties>
</file>