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bcentral.sharepoint.com/sites/GEC_IPN/Documentos compartidos/2022/08 Agosto/Gráficos/"/>
    </mc:Choice>
  </mc:AlternateContent>
  <xr:revisionPtr revIDLastSave="657" documentId="8_{B3B2ABED-DDF7-44C8-9DC2-55AC4F4F8C4A}" xr6:coauthVersionLast="47" xr6:coauthVersionMax="47" xr10:uidLastSave="{6D06B437-5013-487A-B579-51CE34BC5D90}"/>
  <bookViews>
    <workbookView minimized="1" xWindow="2620" yWindow="2620" windowWidth="14400" windowHeight="7360" tabRatio="892" firstSheet="3" activeTab="14" xr2:uid="{00000000-000D-0000-FFFF-FFFF00000000}"/>
  </bookViews>
  <sheets>
    <sheet name="Gráfico 1" sheetId="1" r:id="rId1"/>
    <sheet name="Gráfico 2" sheetId="2" r:id="rId2"/>
    <sheet name="Gráfico 3" sheetId="3" r:id="rId3"/>
    <sheet name="Gráfico 4" sheetId="4" r:id="rId4"/>
    <sheet name="Gráfico 5" sheetId="5" r:id="rId5"/>
    <sheet name="Gráfico 6" sheetId="6" r:id="rId6"/>
    <sheet name="Gráfico 7" sheetId="7" r:id="rId7"/>
    <sheet name="Gráfico 8" sheetId="8" r:id="rId8"/>
    <sheet name="Gráfico 9" sheetId="9" r:id="rId9"/>
    <sheet name="Gráfico 10" sheetId="10" r:id="rId10"/>
    <sheet name="Gráfico 11" sheetId="23" r:id="rId11"/>
    <sheet name="Gráfico 12" sheetId="24" r:id="rId12"/>
    <sheet name="Gráfico 13" sheetId="25" r:id="rId13"/>
    <sheet name="Gráfico 14" sheetId="26" r:id="rId14"/>
    <sheet name="Gráfico 15" sheetId="27" r:id="rId15"/>
    <sheet name="Gráfico 16" sheetId="28" r:id="rId16"/>
    <sheet name="Gráfico 17" sheetId="29" r:id="rId17"/>
    <sheet name="Gráfico 18" sheetId="30" r:id="rId18"/>
    <sheet name="Gráfico 19" sheetId="31" r:id="rId19"/>
    <sheet name="Gráfico 20" sheetId="32" r:id="rId20"/>
  </sheets>
  <definedNames>
    <definedName name="_xlnm._FilterDatabase" localSheetId="12" hidden="1">'Gráfico 13'!$A$1:$B$7</definedName>
    <definedName name="_xlnm._FilterDatabase" localSheetId="14" hidden="1">'Gráfico 15'!$A$1:$B$8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<sst xmlns="http://schemas.openxmlformats.org/spreadsheetml/2006/main" count="198" uniqueCount="118">
  <si>
    <t>Respecto mes promedio</t>
  </si>
  <si>
    <t>Respecto 12 meses</t>
  </si>
  <si>
    <t>Respecto 3 meses</t>
  </si>
  <si>
    <t>Niveles de venta</t>
  </si>
  <si>
    <t>Disponibilidad de materias primas, insumos o inventarios</t>
  </si>
  <si>
    <t>Costos (laborales, insumos, maquinaria, fijos)</t>
  </si>
  <si>
    <t>Precios a los que su empresa vende bienes o servicios</t>
  </si>
  <si>
    <t>Porcentaje</t>
  </si>
  <si>
    <t>Una vez al año</t>
  </si>
  <si>
    <t>Nunca o en situaciones especiales</t>
  </si>
  <si>
    <t>Menos de una vez al año</t>
  </si>
  <si>
    <t>Más de una vez al año</t>
  </si>
  <si>
    <t>Con menor frecuencia que lo habitual</t>
  </si>
  <si>
    <t>Con la misma frecuencia que lo habitual</t>
  </si>
  <si>
    <t>Con mayor frecuencia que lo habitual</t>
  </si>
  <si>
    <t>Menores al IPC</t>
  </si>
  <si>
    <t>Similares al IPC</t>
  </si>
  <si>
    <t>Mayores al IPC</t>
  </si>
  <si>
    <t>No ha contratado nuevos trabajadores durante el 2022</t>
  </si>
  <si>
    <t>Menores a los que recibía un trabajador que realiza las mismas labores</t>
  </si>
  <si>
    <t>Similares a los que recibía un trabajador que realiza las mismas labores</t>
  </si>
  <si>
    <t>Mayores a los que recibía un trabajador que realiza las mismas labores</t>
  </si>
  <si>
    <t>Respecto mes actual</t>
  </si>
  <si>
    <t>No las modificará</t>
  </si>
  <si>
    <t>Las adelantará</t>
  </si>
  <si>
    <t>Gráfico 1</t>
  </si>
  <si>
    <t>PERCEPCIÓN DEL DESEMPEÑO ACTUAL DEL NEGOCIO (*)</t>
  </si>
  <si>
    <t>(índice de difusión)</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</si>
  <si>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</si>
  <si>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</si>
  <si>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Índice de difusión</t>
  </si>
  <si>
    <t>Gráfico 2</t>
  </si>
  <si>
    <t>EVOLUCIÓN DE FACTORES DE LA EMPRESA EN LOS ÚLTIMOS TRES MESES (*)</t>
  </si>
  <si>
    <t>Márgenes de ganancias</t>
  </si>
  <si>
    <t>(*) Para definición metodológica, ver nota del gráfico 1.</t>
  </si>
  <si>
    <t>Jul.21</t>
  </si>
  <si>
    <t>Ene.22</t>
  </si>
  <si>
    <t>Jul.22</t>
  </si>
  <si>
    <t>Gráfico 3</t>
  </si>
  <si>
    <t>(porcentaje)</t>
  </si>
  <si>
    <t>PERCEPCIÓN DE LA DIFICULTAD DE ENCONTRAR TRABAJADORES</t>
  </si>
  <si>
    <t>Gráfico 4</t>
  </si>
  <si>
    <t>(porcentaje de empresas que responden "sí")</t>
  </si>
  <si>
    <t>Respecto un año atrás</t>
  </si>
  <si>
    <t>Respecto tres meses atrás</t>
  </si>
  <si>
    <t>Gráfico 5</t>
  </si>
  <si>
    <t>PERCEPCIÓN DE LA DOTACIÓN ACTUAL (*)</t>
  </si>
  <si>
    <t>Gráfico 6</t>
  </si>
  <si>
    <t>HABITUALIDAD CON QUE LAS EMPRESAS REALIZAN AJUSTES SALARIALES</t>
  </si>
  <si>
    <t>(porcentaje del total de empresas)</t>
  </si>
  <si>
    <t>Gráfico 7</t>
  </si>
  <si>
    <t>CAMBIO EN LA TEMPORALIDAD DE REAJUSTES DE LOS SALARIOS RESPECTO DE LO HABITUAL</t>
  </si>
  <si>
    <t>Gráfico 8</t>
  </si>
  <si>
    <t>REAJUSTES SALARIALES RESPECTO DEL IPC</t>
  </si>
  <si>
    <t>No se han realizado en los últimos 6 meses</t>
  </si>
  <si>
    <t>Gráfico 9</t>
  </si>
  <si>
    <t>SUELDO QUE OFRECE A NUEVOS TRABAJADORES</t>
  </si>
  <si>
    <t>Gráfico 10</t>
  </si>
  <si>
    <t>¿SU EMPRESA HA SOLICITADO UN CRÉDITO EN LOS ÚLTIMOS SEIS MESES?</t>
  </si>
  <si>
    <t>Gráfico 11</t>
  </si>
  <si>
    <t>Los montos o tasas son desfavorables</t>
  </si>
  <si>
    <t>No confía o no le gusta endeudarse</t>
  </si>
  <si>
    <t>No lo necesitaba</t>
  </si>
  <si>
    <t>No tiene capacidad para endeudarse</t>
  </si>
  <si>
    <t>Ya está endeudado y tiene dificultades para cumplir los pagos</t>
  </si>
  <si>
    <t>Gráfico 12</t>
  </si>
  <si>
    <t>Menos favorables</t>
  </si>
  <si>
    <t>PERCEPCIÓN DE LAS CONDICIONES FINANCIERAS DURANTE LOS ÚLTIMOS SEIS MESES</t>
  </si>
  <si>
    <t>No se han modificado</t>
  </si>
  <si>
    <t>Más favorables</t>
  </si>
  <si>
    <t>No tiene información/ No ha solicitado créditos</t>
  </si>
  <si>
    <t>Gráfico 13</t>
  </si>
  <si>
    <t>Aumento de las tasas de interés</t>
  </si>
  <si>
    <t>¿POR QUÉ RAZÓN ESTIMA QUE LAS CONDICIONES CREDITICIAS SE HAN VUELTO MENOS FAVORABLES?</t>
  </si>
  <si>
    <t>Demoras adicionales para aprobar créditos</t>
  </si>
  <si>
    <t>Disminución de los montos ofrecidos</t>
  </si>
  <si>
    <t>Dificultad para renovar líneas de crédito</t>
  </si>
  <si>
    <t>Problemas para valorizar garantías reales</t>
  </si>
  <si>
    <t>Disminución de plazos de pago del crédito</t>
  </si>
  <si>
    <t>Neutralidad</t>
  </si>
  <si>
    <t>Gráfico 14</t>
  </si>
  <si>
    <t>PERCEPCIÓN DEL DESEMPEÑO ESPERADO A UN AÑO PLAZO</t>
  </si>
  <si>
    <t>Gráfico 15</t>
  </si>
  <si>
    <t>Ninguno</t>
  </si>
  <si>
    <t xml:space="preserve">PENSANDO EN EL DESEMPEÑO DE SU EMPRESA DURANTE LOS PRÓXIMOS 12 MESES, </t>
  </si>
  <si>
    <t>Costos laborales</t>
  </si>
  <si>
    <t>¿CUÁLES DE LOS SIGUIENTES TEMAS ES EL QUE LE GENERA MAYOR PREOCUPACIÓN?</t>
  </si>
  <si>
    <t>Capacidad de conseguir y/o mantener trabajadores</t>
  </si>
  <si>
    <t>Costos fijos (operacionales, servicios básicos, etc.)</t>
  </si>
  <si>
    <t>Acceso al crédito y/o dificultad para el pago de créditos existentes</t>
  </si>
  <si>
    <t>Costos y/o disponibilidad de los insumos, materias primas y/o inventarios</t>
  </si>
  <si>
    <t>Niveles de ventas</t>
  </si>
  <si>
    <t xml:space="preserve"> </t>
  </si>
  <si>
    <t>Gráfico 16</t>
  </si>
  <si>
    <t>EVOLUCIÓN DE LOS FACTORES DE LA EMPRESA EN LOS PRÓXIMOS TRES MESES</t>
  </si>
  <si>
    <t>Gráfico 17</t>
  </si>
  <si>
    <t>Muy por debajo de la inflación normal</t>
  </si>
  <si>
    <t>EXPECTATIVAS DE INFLACIÓN A 12 MESES EN RELACIÓN A UNA INFLACIÓN “NORMAL”</t>
  </si>
  <si>
    <t>Levemente por debajo de la inflación normal</t>
  </si>
  <si>
    <t>Similar a la inflación normal</t>
  </si>
  <si>
    <t>Levemente por encima de la inflación normal</t>
  </si>
  <si>
    <t>Muy por encima de la inflación normal</t>
  </si>
  <si>
    <t xml:space="preserve">Compra de inventarios o materias primas </t>
  </si>
  <si>
    <t>Gráfico 18</t>
  </si>
  <si>
    <t>Fueron canceladas o retrasadas</t>
  </si>
  <si>
    <t>DECISIONES DE COMPRAS DE INVENTARIOS O MATERIAS PRIMAS, DEBIDO A SUS EXPECTATIVAS DE INFLACIÓN</t>
  </si>
  <si>
    <t xml:space="preserve">Compras de maquinaria, herramientas o tecnología </t>
  </si>
  <si>
    <t>Gráfico 19</t>
  </si>
  <si>
    <t>DECISIONES DE COMPRAS DE MAQUINARIA, HERRAMIENTAS O TECNOLOGÍA, DEBIDO A SUS EXPECTATIVAS DE INFLACIÓN</t>
  </si>
  <si>
    <t xml:space="preserve">Aumento de los precios de los productos o servicios que vende </t>
  </si>
  <si>
    <t>Gráfico 20</t>
  </si>
  <si>
    <t>DECISIONES DE AUMENTO DE LOS PRECIOS DE LOS PRODUCTOS O SERVICIOS QUE VENDE, DEBIDO A SUS EXPECTATIVAS DE INFLACIÓN</t>
  </si>
  <si>
    <t>(porcentaje de empresas que tienen dificultades)</t>
  </si>
  <si>
    <t>(porcentaje de empresas que no solicitó crédito)</t>
  </si>
  <si>
    <t>(porcentaje de empresas que percibe condiciones menos favorables)</t>
  </si>
  <si>
    <t>RAZONES PARA NO SOLICITAR CRÉDITO</t>
  </si>
  <si>
    <t>¿HA REALIZADO BÚSQUEDAS PARA CONTRATAR NUEVOS TRABAJADORES DURANTE LOS ÚLTIMOS SEIS MESES?</t>
  </si>
  <si>
    <t>Abr.22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</si>
</sst>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2">
    <xf numFmtId="0" fontId="0" fillId="0" borderId="0"/>
    <xf numFmtId="0" fontId="3" fillId="0" borderId="0"/>
  </cellStyleXfs>
  <cellXfs count="23">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4" fillId="2" borderId="1" xfId="0" applyFont="1" applyFill="1" applyBorder="1" applyAlignment="1">
      <alignment vertical="top"/>
    </xf>
    <xf numFmtId="0" fontId="5" fillId="2" borderId="1" xfId="0" applyFont="1" applyFill="1" applyBorder="1"/>
    <xf numFmtId="0" fontId="4" fillId="0" borderId="1" xfId="0" applyFont="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2" fillId="2" borderId="0" xfId="0" applyFont="1" applyFill="1"/>
    <xf numFmtId="0" fontId="4" fillId="2" borderId="1" xfId="1" applyFont="1" applyFill="1" applyBorder="1"/>
    <xf numFmtId="0" fontId="4" fillId="0" borderId="1" xfId="1" applyFont="1" applyBorder="1"/>
    <xf numFmtId="0" fontId="4" fillId="0" borderId="1" xfId="1" applyFont="1" applyBorder="1" applyAlignment="1">
      <alignment vertical="top"/>
    </xf>
    <xf numFmtId="0" fontId="4" fillId="0" borderId="1" xfId="1" applyFont="1" applyFill="1" applyBorder="1" applyAlignment="1">
      <alignment vertical="top"/>
    </xf>
    <xf numFmtId="0" fontId="6" fillId="0" borderId="0" xfId="0" applyFont="1" applyFill="1"/>
    <xf numFmtId="0" fontId="1" fillId="0" borderId="0" xfId="0" applyFont="1" applyFill="1"/>
    <xf numFmtId="0" fontId="4" fillId="0" borderId="1" xfId="0" applyFont="1" applyFill="1" applyBorder="1"/>
    <xf numFmtId="164" fontId="1" fillId="0" borderId="0" xfId="0" applyNumberFormat="1" applyFont="1" applyFill="1"/>
    <xf numFmtId="0" fontId="4" fillId="0" borderId="1" xfId="0" applyFont="1" applyFill="1" applyBorder="1" applyAlignment="1">
      <alignment vertical="top"/>
    </xf>
    <xf numFmtId="0" fontId="5" fillId="2" borderId="2" xfId="0" applyFont="1" applyFill="1" applyBorder="1" applyAlignment="1">
      <alignment horizontal="justify" vertical="center" wrapText="1"/>
    </xf>
    <xf numFmtId="0" fontId="5" fillId="2" borderId="0" xfId="0" applyFont="1" applyFill="1" applyBorder="1" applyAlignment="1">
      <alignment horizontal="justify" vertical="center" wrapText="1"/>
    </xf>
  </cellXfs>
  <cellStyles count="2">
    <cellStyle name="Normal" xfId="0" builtinId="0"/>
    <cellStyle name="Normal 2" xfId="1" xr:uid="{115B9FA4-6EEF-45C5-8708-EA685288C2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5381361859041297E-4"/>
          <c:y val="0"/>
          <c:w val="0.99974618638140955"/>
          <c:h val="1"/>
        </c:manualLayout>
      </c:layout>
      <c:lineChart>
        <c:grouping val="standard"/>
        <c:varyColors val="0"/>
        <c:ser>
          <c:idx val="0"/>
          <c:order val="0"/>
          <c:tx>
            <c:strRef>
              <c:f>'Gráfico 1'!$B$1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1'!$B$2:$B$8</c:f>
              <c:numCache>
                <c:formatCode>0.0</c:formatCode>
                <c:ptCount val="7"/>
                <c:pt idx="0">
                  <c:v>35.916189626974798</c:v>
                </c:pt>
                <c:pt idx="1">
                  <c:v>34.001230885883103</c:v>
                </c:pt>
                <c:pt idx="2">
                  <c:v>42.190793238075599</c:v>
                </c:pt>
                <c:pt idx="3">
                  <c:v>41.901217883385399</c:v>
                </c:pt>
                <c:pt idx="4">
                  <c:v>42.020243949195397</c:v>
                </c:pt>
                <c:pt idx="5">
                  <c:v>40.979487502243501</c:v>
                </c:pt>
                <c:pt idx="6">
                  <c:v>28.028074944338599</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12 meses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1'!$C$2:$C$8</c:f>
              <c:numCache>
                <c:formatCode>0.0</c:formatCode>
                <c:ptCount val="7"/>
                <c:pt idx="0">
                  <c:v>35.3381899169825</c:v>
                </c:pt>
                <c:pt idx="1">
                  <c:v>42.592353922304497</c:v>
                </c:pt>
                <c:pt idx="2">
                  <c:v>48.190930448841101</c:v>
                </c:pt>
                <c:pt idx="3">
                  <c:v>49.702914764815297</c:v>
                </c:pt>
                <c:pt idx="4">
                  <c:v>45.848985523554099</c:v>
                </c:pt>
                <c:pt idx="5">
                  <c:v>46.307194919103502</c:v>
                </c:pt>
                <c:pt idx="6">
                  <c:v>30.506463433042398</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1'!$D$2:$D$8</c:f>
              <c:numCache>
                <c:formatCode>0.0</c:formatCode>
                <c:ptCount val="7"/>
                <c:pt idx="0">
                  <c:v>42.065774889534197</c:v>
                </c:pt>
                <c:pt idx="1">
                  <c:v>39.981466285339103</c:v>
                </c:pt>
                <c:pt idx="2">
                  <c:v>46.9435883681344</c:v>
                </c:pt>
                <c:pt idx="3">
                  <c:v>46.635772439575902</c:v>
                </c:pt>
                <c:pt idx="4">
                  <c:v>41.205038924676202</c:v>
                </c:pt>
                <c:pt idx="5">
                  <c:v>43.598076496809298</c:v>
                </c:pt>
                <c:pt idx="6">
                  <c:v>32.706246871108803</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strCache>
            </c:strRef>
          </c:tx>
          <c:spPr>
            <a:ln w="19050" cap="rnd">
              <a:solidFill>
                <a:schemeClr val="bg1">
                  <a:lumMod val="50000"/>
                </a:schemeClr>
              </a:solidFill>
              <a:round/>
            </a:ln>
            <a:effectLst/>
          </c:spPr>
          <c:marker>
            <c:symbol val="none"/>
          </c:marker>
          <c:cat>
            <c:numRef>
              <c:f>'Gráfico 1'!$A$2:$A$8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1'!$E$2:$E$8</c:f>
              <c:numCache>
                <c:formatCode>General</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121194071686346"/>
          <c:y val="0"/>
          <c:w val="0.80235450755054127"/>
          <c:h val="0.139372822299651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91874212177701531"/>
          <c:h val="0.87532854124941695"/>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1A37-41AC-9052-389F72D314B6}"/>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056A-4F5B-A11F-6194D832401E}"/>
              </c:ext>
            </c:extLst>
          </c:dPt>
          <c:cat>
            <c:strRef>
              <c:f>'Gráfico 10'!$A$2:$A$4</c:f>
              <c:strCache>
                <c:ptCount val="3"/>
                <c:pt idx="0">
                  <c:v>Jul.21</c:v>
                </c:pt>
                <c:pt idx="1">
                  <c:v>Ene.22</c:v>
                </c:pt>
                <c:pt idx="2">
                  <c:v>Jul.22</c:v>
                </c:pt>
              </c:strCache>
            </c:strRef>
          </c:cat>
          <c:val>
            <c:numRef>
              <c:f>'Gráfico 10'!$B$2:$B$4</c:f>
              <c:numCache>
                <c:formatCode>0.0</c:formatCode>
                <c:ptCount val="3"/>
                <c:pt idx="0">
                  <c:v>25.17</c:v>
                </c:pt>
                <c:pt idx="1">
                  <c:v>20.79</c:v>
                </c:pt>
                <c:pt idx="2">
                  <c:v>16.29</c:v>
                </c:pt>
              </c:numCache>
            </c:numRef>
          </c:val>
          <c:extLst>
            <c:ext xmlns:c16="http://schemas.microsoft.com/office/drawing/2014/chart" uri="{C3380CC4-5D6E-409C-BE32-E72D297353CC}">
              <c16:uniqueId val="{00000000-056A-4F5B-A11F-6194D832401E}"/>
            </c:ext>
          </c:extLst>
        </c:ser>
        <c:dLbls>
          <c:showLegendKey val="0"/>
          <c:showVal val="0"/>
          <c:showCatName val="0"/>
          <c:showSerName val="0"/>
          <c:showPercent val="0"/>
          <c:showBubbleSize val="0"/>
        </c:dLbls>
        <c:gapWidth val="41"/>
        <c:overlap val="-10"/>
        <c:axId val="1664732655"/>
        <c:axId val="1664740975"/>
      </c:barChart>
      <c:catAx>
        <c:axId val="166473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40975"/>
        <c:crosses val="autoZero"/>
        <c:auto val="1"/>
        <c:lblAlgn val="ctr"/>
        <c:lblOffset val="100"/>
        <c:noMultiLvlLbl val="0"/>
      </c:catAx>
      <c:valAx>
        <c:axId val="1664740975"/>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2655"/>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6084401905953345"/>
        </c:manualLayout>
      </c:layout>
      <c:barChart>
        <c:barDir val="col"/>
        <c:grouping val="clustered"/>
        <c:varyColors val="0"/>
        <c:ser>
          <c:idx val="0"/>
          <c:order val="0"/>
          <c:tx>
            <c:strRef>
              <c:f>'Gráfico 11'!$B$1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11'!$A$2:$A$6</c:f>
              <c:strCache>
                <c:ptCount val="5"/>
                <c:pt idx="0">
                  <c:v>Los montos o tasas son desfavorables</c:v>
                </c:pt>
                <c:pt idx="1">
                  <c:v>No confía o no le gusta endeudarse</c:v>
                </c:pt>
                <c:pt idx="2">
                  <c:v>No lo necesitaba</c:v>
                </c:pt>
                <c:pt idx="3">
                  <c:v>No tiene capacidad para endeudarse</c:v>
                </c:pt>
                <c:pt idx="4">
                  <c:v>Ya está endeudado y tiene dificultades para cumplir los pagos</c:v>
                </c:pt>
              </c:strCache>
            </c:strRef>
          </c:cat>
          <c:val>
            <c:numRef>
              <c:f>'Gráfico 11'!$B$2:$B$6</c:f>
              <c:numCache>
                <c:formatCode>0.0</c:formatCode>
                <c:ptCount val="5"/>
                <c:pt idx="0">
                  <c:v>8.58</c:v>
                </c:pt>
                <c:pt idx="1">
                  <c:v>9.81</c:v>
                </c:pt>
                <c:pt idx="2">
                  <c:v>54.06</c:v>
                </c:pt>
                <c:pt idx="3">
                  <c:v>19.32</c:v>
                </c:pt>
                <c:pt idx="4">
                  <c:v>8.24</c:v>
                </c:pt>
              </c:numCache>
            </c:numRef>
          </c:val>
          <c:extLst>
            <c:ext xmlns:c16="http://schemas.microsoft.com/office/drawing/2014/chart" uri="{C3380CC4-5D6E-409C-BE32-E72D297353CC}">
              <c16:uniqueId val="{00000000-DBC5-42F7-8D42-B059D0BD13C2}"/>
            </c:ext>
          </c:extLst>
        </c:ser>
        <c:ser>
          <c:idx val="1"/>
          <c:order val="1"/>
          <c:tx>
            <c:strRef>
              <c:f>'Gráfico 11'!$C$1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11'!$A$2:$A$6</c:f>
              <c:strCache>
                <c:ptCount val="5"/>
                <c:pt idx="0">
                  <c:v>Los montos o tasas son desfavorables</c:v>
                </c:pt>
                <c:pt idx="1">
                  <c:v>No confía o no le gusta endeudarse</c:v>
                </c:pt>
                <c:pt idx="2">
                  <c:v>No lo necesitaba</c:v>
                </c:pt>
                <c:pt idx="3">
                  <c:v>No tiene capacidad para endeudarse</c:v>
                </c:pt>
                <c:pt idx="4">
                  <c:v>Ya está endeudado y tiene dificultades para cumplir los pagos</c:v>
                </c:pt>
              </c:strCache>
            </c:strRef>
          </c:cat>
          <c:val>
            <c:numRef>
              <c:f>'Gráfico 11'!$C$2:$C$6</c:f>
              <c:numCache>
                <c:formatCode>0.0</c:formatCode>
                <c:ptCount val="5"/>
                <c:pt idx="0">
                  <c:v>14.38</c:v>
                </c:pt>
                <c:pt idx="1">
                  <c:v>6.75</c:v>
                </c:pt>
                <c:pt idx="2">
                  <c:v>37.93</c:v>
                </c:pt>
                <c:pt idx="3">
                  <c:v>22.17</c:v>
                </c:pt>
                <c:pt idx="4">
                  <c:v>18.760000000000002</c:v>
                </c:pt>
              </c:numCache>
            </c:numRef>
          </c:val>
          <c:extLst>
            <c:ext xmlns:c16="http://schemas.microsoft.com/office/drawing/2014/chart" uri="{C3380CC4-5D6E-409C-BE32-E72D297353CC}">
              <c16:uniqueId val="{00000001-DBC5-42F7-8D42-B059D0BD13C2}"/>
            </c:ext>
          </c:extLst>
        </c:ser>
        <c:dLbls>
          <c:showLegendKey val="0"/>
          <c:showVal val="0"/>
          <c:showCatName val="0"/>
          <c:showSerName val="0"/>
          <c:showPercent val="0"/>
          <c:showBubbleSize val="0"/>
        </c:dLbls>
        <c:gapWidth val="219"/>
        <c:overlap val="-10"/>
        <c:axId val="2087268031"/>
        <c:axId val="2087268447"/>
      </c:barChart>
      <c:catAx>
        <c:axId val="2087268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2087268447"/>
        <c:crosses val="autoZero"/>
        <c:auto val="1"/>
        <c:lblAlgn val="ctr"/>
        <c:lblOffset val="100"/>
        <c:noMultiLvlLbl val="0"/>
      </c:catAx>
      <c:valAx>
        <c:axId val="208726844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7268031"/>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7016433328427405"/>
        </c:manualLayout>
      </c:layout>
      <c:barChart>
        <c:barDir val="col"/>
        <c:grouping val="clustered"/>
        <c:varyColors val="0"/>
        <c:ser>
          <c:idx val="0"/>
          <c:order val="0"/>
          <c:tx>
            <c:strRef>
              <c:f>'Gráfico 12'!$B$1</c:f>
              <c:strCache>
                <c:ptCount val="1"/>
                <c:pt idx="0">
                  <c:v>Jul.21</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12'!$A$2:$A$5</c:f>
              <c:strCache>
                <c:ptCount val="4"/>
                <c:pt idx="0">
                  <c:v>Menos favorables</c:v>
                </c:pt>
                <c:pt idx="1">
                  <c:v>No se han modificado</c:v>
                </c:pt>
                <c:pt idx="2">
                  <c:v>Más favorables</c:v>
                </c:pt>
                <c:pt idx="3">
                  <c:v>No tiene información/ No ha solicitado créditos</c:v>
                </c:pt>
              </c:strCache>
            </c:strRef>
          </c:cat>
          <c:val>
            <c:numRef>
              <c:f>'Gráfico 12'!$B$2:$B$5</c:f>
              <c:numCache>
                <c:formatCode>0.0</c:formatCode>
                <c:ptCount val="4"/>
                <c:pt idx="0">
                  <c:v>31.83</c:v>
                </c:pt>
                <c:pt idx="1">
                  <c:v>22.52</c:v>
                </c:pt>
                <c:pt idx="2">
                  <c:v>8.4</c:v>
                </c:pt>
                <c:pt idx="3">
                  <c:v>37.25</c:v>
                </c:pt>
              </c:numCache>
            </c:numRef>
          </c:val>
          <c:extLst>
            <c:ext xmlns:c16="http://schemas.microsoft.com/office/drawing/2014/chart" uri="{C3380CC4-5D6E-409C-BE32-E72D297353CC}">
              <c16:uniqueId val="{00000000-3D02-4608-A2FC-9E030D86ED6D}"/>
            </c:ext>
          </c:extLst>
        </c:ser>
        <c:ser>
          <c:idx val="1"/>
          <c:order val="1"/>
          <c:tx>
            <c:strRef>
              <c:f>'Gráfico 12'!$C$1</c:f>
              <c:strCache>
                <c:ptCount val="1"/>
                <c:pt idx="0">
                  <c:v>Ene.22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12'!$A$2:$A$5</c:f>
              <c:strCache>
                <c:ptCount val="4"/>
                <c:pt idx="0">
                  <c:v>Menos favorables</c:v>
                </c:pt>
                <c:pt idx="1">
                  <c:v>No se han modificado</c:v>
                </c:pt>
                <c:pt idx="2">
                  <c:v>Más favorables</c:v>
                </c:pt>
                <c:pt idx="3">
                  <c:v>No tiene información/ No ha solicitado créditos</c:v>
                </c:pt>
              </c:strCache>
            </c:strRef>
          </c:cat>
          <c:val>
            <c:numRef>
              <c:f>'Gráfico 12'!$C$2:$C$5</c:f>
              <c:numCache>
                <c:formatCode>0.0</c:formatCode>
                <c:ptCount val="4"/>
                <c:pt idx="0">
                  <c:v>45.71</c:v>
                </c:pt>
                <c:pt idx="1">
                  <c:v>17.440000000000001</c:v>
                </c:pt>
                <c:pt idx="2">
                  <c:v>4.24</c:v>
                </c:pt>
                <c:pt idx="3">
                  <c:v>32.6</c:v>
                </c:pt>
              </c:numCache>
            </c:numRef>
          </c:val>
          <c:extLst>
            <c:ext xmlns:c16="http://schemas.microsoft.com/office/drawing/2014/chart" uri="{C3380CC4-5D6E-409C-BE32-E72D297353CC}">
              <c16:uniqueId val="{00000001-3D02-4608-A2FC-9E030D86ED6D}"/>
            </c:ext>
          </c:extLst>
        </c:ser>
        <c:ser>
          <c:idx val="2"/>
          <c:order val="2"/>
          <c:tx>
            <c:strRef>
              <c:f>'Gráfico 12'!$D$1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12'!$A$2:$A$5</c:f>
              <c:strCache>
                <c:ptCount val="4"/>
                <c:pt idx="0">
                  <c:v>Menos favorables</c:v>
                </c:pt>
                <c:pt idx="1">
                  <c:v>No se han modificado</c:v>
                </c:pt>
                <c:pt idx="2">
                  <c:v>Más favorables</c:v>
                </c:pt>
                <c:pt idx="3">
                  <c:v>No tiene información/ No ha solicitado créditos</c:v>
                </c:pt>
              </c:strCache>
            </c:strRef>
          </c:cat>
          <c:val>
            <c:numRef>
              <c:f>'Gráfico 12'!$D$2:$D$5</c:f>
              <c:numCache>
                <c:formatCode>0.0</c:formatCode>
                <c:ptCount val="4"/>
                <c:pt idx="0">
                  <c:v>52.93</c:v>
                </c:pt>
                <c:pt idx="1">
                  <c:v>9.86</c:v>
                </c:pt>
                <c:pt idx="2">
                  <c:v>1.39</c:v>
                </c:pt>
                <c:pt idx="3">
                  <c:v>35.83</c:v>
                </c:pt>
              </c:numCache>
            </c:numRef>
          </c:val>
          <c:extLst>
            <c:ext xmlns:c16="http://schemas.microsoft.com/office/drawing/2014/chart" uri="{C3380CC4-5D6E-409C-BE32-E72D297353CC}">
              <c16:uniqueId val="{00000002-3D02-4608-A2FC-9E030D86ED6D}"/>
            </c:ext>
          </c:extLst>
        </c:ser>
        <c:dLbls>
          <c:showLegendKey val="0"/>
          <c:showVal val="0"/>
          <c:showCatName val="0"/>
          <c:showSerName val="0"/>
          <c:showPercent val="0"/>
          <c:showBubbleSize val="0"/>
        </c:dLbls>
        <c:gapWidth val="219"/>
        <c:overlap val="-10"/>
        <c:axId val="858294031"/>
        <c:axId val="858220815"/>
      </c:barChart>
      <c:catAx>
        <c:axId val="858294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20815"/>
        <c:crosses val="autoZero"/>
        <c:auto val="1"/>
        <c:lblAlgn val="ctr"/>
        <c:lblOffset val="100"/>
        <c:noMultiLvlLbl val="0"/>
      </c:catAx>
      <c:valAx>
        <c:axId val="85822081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94031"/>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11591201235215"/>
          <c:y val="0"/>
          <c:w val="0.47471004347444512"/>
          <c:h val="0.90342648465670761"/>
        </c:manualLayout>
      </c:layout>
      <c:barChart>
        <c:barDir val="bar"/>
        <c:grouping val="clustered"/>
        <c:varyColors val="0"/>
        <c:ser>
          <c:idx val="0"/>
          <c:order val="0"/>
          <c:tx>
            <c:strRef>
              <c:f>'Gráfico 13'!$B$1</c:f>
              <c:strCache>
                <c:ptCount val="1"/>
                <c:pt idx="0">
                  <c:v>Porcentaje</c:v>
                </c:pt>
              </c:strCache>
            </c:strRef>
          </c:tx>
          <c:spPr>
            <a:solidFill>
              <a:schemeClr val="accent1"/>
            </a:solidFill>
            <a:ln>
              <a:noFill/>
            </a:ln>
            <a:effectLst/>
          </c:spPr>
          <c:invertIfNegative val="0"/>
          <c:cat>
            <c:strRef>
              <c:f>'Gráfico 13'!$A$2:$A$7</c:f>
              <c:strCache>
                <c:ptCount val="6"/>
                <c:pt idx="0">
                  <c:v>Aumento de las tasas de interés</c:v>
                </c:pt>
                <c:pt idx="1">
                  <c:v>Demoras adicionales para aprobar créditos</c:v>
                </c:pt>
                <c:pt idx="2">
                  <c:v>Disminución de los montos ofrecidos</c:v>
                </c:pt>
                <c:pt idx="3">
                  <c:v>Dificultad para renovar líneas de crédito</c:v>
                </c:pt>
                <c:pt idx="4">
                  <c:v>Problemas para valorizar garantías reales</c:v>
                </c:pt>
                <c:pt idx="5">
                  <c:v>Disminución de plazos de pago del crédito</c:v>
                </c:pt>
              </c:strCache>
            </c:strRef>
          </c:cat>
          <c:val>
            <c:numRef>
              <c:f>'Gráfico 13'!$B$2:$B$7</c:f>
              <c:numCache>
                <c:formatCode>0.0</c:formatCode>
                <c:ptCount val="6"/>
                <c:pt idx="0">
                  <c:v>72.86</c:v>
                </c:pt>
                <c:pt idx="1">
                  <c:v>17.47</c:v>
                </c:pt>
                <c:pt idx="2">
                  <c:v>16.54</c:v>
                </c:pt>
                <c:pt idx="3">
                  <c:v>11.94</c:v>
                </c:pt>
                <c:pt idx="4">
                  <c:v>10.14</c:v>
                </c:pt>
                <c:pt idx="5">
                  <c:v>7.14</c:v>
                </c:pt>
              </c:numCache>
            </c:numRef>
          </c:val>
          <c:extLst>
            <c:ext xmlns:c16="http://schemas.microsoft.com/office/drawing/2014/chart" uri="{C3380CC4-5D6E-409C-BE32-E72D297353CC}">
              <c16:uniqueId val="{00000000-7829-4D98-861F-4E4C209BC7AE}"/>
            </c:ext>
          </c:extLst>
        </c:ser>
        <c:dLbls>
          <c:showLegendKey val="0"/>
          <c:showVal val="0"/>
          <c:showCatName val="0"/>
          <c:showSerName val="0"/>
          <c:showPercent val="0"/>
          <c:showBubbleSize val="0"/>
        </c:dLbls>
        <c:gapWidth val="182"/>
        <c:axId val="793970527"/>
        <c:axId val="793970943"/>
      </c:barChart>
      <c:catAx>
        <c:axId val="79397052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3970943"/>
        <c:crosses val="autoZero"/>
        <c:auto val="1"/>
        <c:lblAlgn val="ctr"/>
        <c:lblOffset val="100"/>
        <c:noMultiLvlLbl val="0"/>
      </c:catAx>
      <c:valAx>
        <c:axId val="793970943"/>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3970527"/>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59183550862448E-2"/>
          <c:y val="2.8826164544852453E-2"/>
          <c:w val="0.85333860094955516"/>
          <c:h val="0.87460032011185518"/>
        </c:manualLayout>
      </c:layout>
      <c:lineChart>
        <c:grouping val="standard"/>
        <c:varyColors val="0"/>
        <c:ser>
          <c:idx val="0"/>
          <c:order val="0"/>
          <c:tx>
            <c:strRef>
              <c:f>'Gráfico 14'!$B$1</c:f>
              <c:strCache>
                <c:ptCount val="1"/>
                <c:pt idx="0">
                  <c:v>Respecto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14'!$A$2:$A$8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14'!$B$2:$B$8</c:f>
              <c:numCache>
                <c:formatCode>0.0</c:formatCode>
                <c:ptCount val="7"/>
                <c:pt idx="0">
                  <c:v>59.546277924332898</c:v>
                </c:pt>
                <c:pt idx="1">
                  <c:v>60.333751103741299</c:v>
                </c:pt>
                <c:pt idx="2">
                  <c:v>59.756418704874598</c:v>
                </c:pt>
                <c:pt idx="3">
                  <c:v>51.6443006344252</c:v>
                </c:pt>
                <c:pt idx="4">
                  <c:v>57.502281873806503</c:v>
                </c:pt>
                <c:pt idx="5">
                  <c:v>46.0521384359905</c:v>
                </c:pt>
                <c:pt idx="6">
                  <c:v>40.138252888259501</c:v>
                </c:pt>
              </c:numCache>
            </c:numRef>
          </c:val>
          <c:smooth val="0"/>
          <c:extLst>
            <c:ext xmlns:c16="http://schemas.microsoft.com/office/drawing/2014/chart" uri="{C3380CC4-5D6E-409C-BE32-E72D297353CC}">
              <c16:uniqueId val="{00000000-17AD-4411-AD8C-D0BF79B4726E}"/>
            </c:ext>
          </c:extLst>
        </c:ser>
        <c:ser>
          <c:idx val="1"/>
          <c:order val="1"/>
          <c:tx>
            <c:strRef>
              <c:f>'Gráfico 14'!$C$1</c:f>
              <c:strCache>
                <c:ptCount val="1"/>
                <c:pt idx="0">
                  <c:v>Respecto mes promedio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14'!$A$2:$A$8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14'!$C$2:$C$8</c:f>
              <c:numCache>
                <c:formatCode>0.0</c:formatCode>
                <c:ptCount val="7"/>
                <c:pt idx="0">
                  <c:v>51.212375678511798</c:v>
                </c:pt>
                <c:pt idx="1">
                  <c:v>49.238603253170098</c:v>
                </c:pt>
                <c:pt idx="2">
                  <c:v>54.441496085036199</c:v>
                </c:pt>
                <c:pt idx="3">
                  <c:v>48.491749729449097</c:v>
                </c:pt>
                <c:pt idx="4">
                  <c:v>51.280405275717399</c:v>
                </c:pt>
                <c:pt idx="5">
                  <c:v>43.193411181071497</c:v>
                </c:pt>
                <c:pt idx="6">
                  <c:v>38.529737577053801</c:v>
                </c:pt>
              </c:numCache>
            </c:numRef>
          </c:val>
          <c:smooth val="0"/>
          <c:extLst>
            <c:ext xmlns:c16="http://schemas.microsoft.com/office/drawing/2014/chart" uri="{C3380CC4-5D6E-409C-BE32-E72D297353CC}">
              <c16:uniqueId val="{00000001-17AD-4411-AD8C-D0BF79B4726E}"/>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14'!$D$2:$D$8</c:f>
              <c:numCache>
                <c:formatCode>0.0</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alpha val="98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7901269294328607E-2"/>
          <c:y val="0"/>
          <c:w val="0.9106571498892444"/>
          <c:h val="0.110981308411214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07543873930803"/>
          <c:y val="0"/>
          <c:w val="0.4739930960446963"/>
          <c:h val="0.90331353317677399"/>
        </c:manualLayout>
      </c:layout>
      <c:barChart>
        <c:barDir val="bar"/>
        <c:grouping val="clustered"/>
        <c:varyColors val="0"/>
        <c:ser>
          <c:idx val="0"/>
          <c:order val="0"/>
          <c:tx>
            <c:strRef>
              <c:f>'Gráfico 15'!$B$1</c:f>
              <c:strCache>
                <c:ptCount val="1"/>
                <c:pt idx="0">
                  <c:v>Porcentaje</c:v>
                </c:pt>
              </c:strCache>
            </c:strRef>
          </c:tx>
          <c:spPr>
            <a:solidFill>
              <a:schemeClr val="accent1"/>
            </a:solidFill>
            <a:ln>
              <a:noFill/>
            </a:ln>
            <a:effectLst/>
          </c:spPr>
          <c:invertIfNegative val="0"/>
          <c:cat>
            <c:strRef>
              <c:f>'Gráfico 15'!$A$2:$A$8</c:f>
              <c:strCache>
                <c:ptCount val="7"/>
                <c:pt idx="0">
                  <c:v>Ninguno</c:v>
                </c:pt>
                <c:pt idx="1">
                  <c:v>Costos laborales</c:v>
                </c:pt>
                <c:pt idx="2">
                  <c:v>Capacidad de conseguir y/o mantener trabajadores</c:v>
                </c:pt>
                <c:pt idx="3">
                  <c:v>Costos fijos (operacionales, servicios básicos, etc.)</c:v>
                </c:pt>
                <c:pt idx="4">
                  <c:v>Acceso al crédito y/o dificultad para el pago de créditos existentes</c:v>
                </c:pt>
                <c:pt idx="5">
                  <c:v>Costos y/o disponibilidad de los insumos, materias primas y/o inventarios</c:v>
                </c:pt>
                <c:pt idx="6">
                  <c:v>Niveles de ventas</c:v>
                </c:pt>
              </c:strCache>
            </c:strRef>
          </c:cat>
          <c:val>
            <c:numRef>
              <c:f>'Gráfico 15'!$B$2:$B$8</c:f>
              <c:numCache>
                <c:formatCode>0.0</c:formatCode>
                <c:ptCount val="7"/>
                <c:pt idx="0">
                  <c:v>7.12</c:v>
                </c:pt>
                <c:pt idx="1">
                  <c:v>8.25</c:v>
                </c:pt>
                <c:pt idx="2">
                  <c:v>9.16</c:v>
                </c:pt>
                <c:pt idx="3">
                  <c:v>9.98</c:v>
                </c:pt>
                <c:pt idx="4">
                  <c:v>11.32</c:v>
                </c:pt>
                <c:pt idx="5">
                  <c:v>21</c:v>
                </c:pt>
                <c:pt idx="6">
                  <c:v>33.17</c:v>
                </c:pt>
              </c:numCache>
            </c:numRef>
          </c:val>
          <c:extLst>
            <c:ext xmlns:c16="http://schemas.microsoft.com/office/drawing/2014/chart" uri="{C3380CC4-5D6E-409C-BE32-E72D297353CC}">
              <c16:uniqueId val="{00000000-250A-4368-A33A-1F2EC5A79AAA}"/>
            </c:ext>
          </c:extLst>
        </c:ser>
        <c:dLbls>
          <c:showLegendKey val="0"/>
          <c:showVal val="0"/>
          <c:showCatName val="0"/>
          <c:showSerName val="0"/>
          <c:showPercent val="0"/>
          <c:showBubbleSize val="0"/>
        </c:dLbls>
        <c:gapWidth val="182"/>
        <c:axId val="898406143"/>
        <c:axId val="898407391"/>
      </c:barChart>
      <c:catAx>
        <c:axId val="89840614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898407391"/>
        <c:crosses val="autoZero"/>
        <c:auto val="1"/>
        <c:lblAlgn val="ctr"/>
        <c:lblOffset val="100"/>
        <c:noMultiLvlLbl val="0"/>
      </c:catAx>
      <c:valAx>
        <c:axId val="898407391"/>
        <c:scaling>
          <c:orientation val="minMax"/>
          <c:max val="100"/>
          <c:min val="0"/>
        </c:scaling>
        <c:delete val="0"/>
        <c:axPos val="b"/>
        <c:numFmt formatCode="0" sourceLinked="0"/>
        <c:majorTickMark val="out"/>
        <c:minorTickMark val="none"/>
        <c:tickLblPos val="nextTo"/>
        <c:spPr>
          <a:noFill/>
          <a:ln w="9525" cap="flat" cmpd="sng" algn="ctr">
            <a:solidFill>
              <a:sysClr val="windowText" lastClr="000000">
                <a:lumMod val="100000"/>
                <a:alpha val="97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614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48543676687226794"/>
          <c:h val="0.87460032011185518"/>
        </c:manualLayout>
      </c:layout>
      <c:lineChart>
        <c:grouping val="standard"/>
        <c:varyColors val="0"/>
        <c:ser>
          <c:idx val="0"/>
          <c:order val="0"/>
          <c:tx>
            <c:strRef>
              <c:f>'Gráfico 16'!$B$1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16'!$B$3:$B$8</c:f>
              <c:numCache>
                <c:formatCode>0.0</c:formatCode>
                <c:ptCount val="6"/>
                <c:pt idx="0">
                  <c:v>50.304653335868203</c:v>
                </c:pt>
                <c:pt idx="1">
                  <c:v>55.915337296628003</c:v>
                </c:pt>
                <c:pt idx="2">
                  <c:v>52.740137297079897</c:v>
                </c:pt>
                <c:pt idx="3">
                  <c:v>52.8934078994779</c:v>
                </c:pt>
                <c:pt idx="4">
                  <c:v>38.433494309900901</c:v>
                </c:pt>
                <c:pt idx="5">
                  <c:v>40.820021340308898</c:v>
                </c:pt>
              </c:numCache>
            </c:numRef>
          </c:val>
          <c:smooth val="0"/>
          <c:extLst>
            <c:ext xmlns:c16="http://schemas.microsoft.com/office/drawing/2014/chart" uri="{C3380CC4-5D6E-409C-BE32-E72D297353CC}">
              <c16:uniqueId val="{00000000-9283-4692-B360-576810ECEEE0}"/>
            </c:ext>
          </c:extLst>
        </c:ser>
        <c:ser>
          <c:idx val="1"/>
          <c:order val="1"/>
          <c:tx>
            <c:strRef>
              <c:f>'Gráfico 16'!$C$1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16'!$C$3:$C$8</c:f>
              <c:numCache>
                <c:formatCode>0.0</c:formatCode>
                <c:ptCount val="6"/>
                <c:pt idx="0">
                  <c:v>46.6959883411036</c:v>
                </c:pt>
                <c:pt idx="1">
                  <c:v>48.061710699442202</c:v>
                </c:pt>
                <c:pt idx="2">
                  <c:v>39.140021452190098</c:v>
                </c:pt>
                <c:pt idx="3">
                  <c:v>42.949219130238603</c:v>
                </c:pt>
                <c:pt idx="4">
                  <c:v>38.512337976040399</c:v>
                </c:pt>
                <c:pt idx="5">
                  <c:v>43.304303208366399</c:v>
                </c:pt>
              </c:numCache>
            </c:numRef>
          </c:val>
          <c:smooth val="0"/>
          <c:extLst>
            <c:ext xmlns:c16="http://schemas.microsoft.com/office/drawing/2014/chart" uri="{C3380CC4-5D6E-409C-BE32-E72D297353CC}">
              <c16:uniqueId val="{00000001-9283-4692-B360-576810ECEEE0}"/>
            </c:ext>
          </c:extLst>
        </c:ser>
        <c:ser>
          <c:idx val="2"/>
          <c:order val="2"/>
          <c:tx>
            <c:strRef>
              <c:f>'Gráfico 16'!$D$1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16'!$D$3:$D$8</c:f>
              <c:numCache>
                <c:formatCode>0.0</c:formatCode>
                <c:ptCount val="6"/>
                <c:pt idx="0">
                  <c:v>40.514672998724201</c:v>
                </c:pt>
                <c:pt idx="1">
                  <c:v>41.795892463210997</c:v>
                </c:pt>
                <c:pt idx="2">
                  <c:v>42.1907253089284</c:v>
                </c:pt>
                <c:pt idx="3">
                  <c:v>40.604884491779302</c:v>
                </c:pt>
                <c:pt idx="4">
                  <c:v>32.279094760308404</c:v>
                </c:pt>
                <c:pt idx="5">
                  <c:v>31.2781075449935</c:v>
                </c:pt>
              </c:numCache>
            </c:numRef>
          </c:val>
          <c:smooth val="0"/>
          <c:extLst>
            <c:ext xmlns:c16="http://schemas.microsoft.com/office/drawing/2014/chart" uri="{C3380CC4-5D6E-409C-BE32-E72D297353CC}">
              <c16:uniqueId val="{00000002-9283-4692-B360-576810ECEEE0}"/>
            </c:ext>
          </c:extLst>
        </c:ser>
        <c:ser>
          <c:idx val="3"/>
          <c:order val="3"/>
          <c:tx>
            <c:strRef>
              <c:f>'Gráfico 16'!$E$1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16'!$E$3:$E$8</c:f>
              <c:numCache>
                <c:formatCode>0.0</c:formatCode>
                <c:ptCount val="6"/>
                <c:pt idx="0">
                  <c:v>64.512438143179693</c:v>
                </c:pt>
                <c:pt idx="1">
                  <c:v>67.9289203659647</c:v>
                </c:pt>
                <c:pt idx="2">
                  <c:v>71.587036017024204</c:v>
                </c:pt>
                <c:pt idx="3">
                  <c:v>69.825928267020402</c:v>
                </c:pt>
                <c:pt idx="4">
                  <c:v>76.709990660498704</c:v>
                </c:pt>
                <c:pt idx="5">
                  <c:v>71.141751325329594</c:v>
                </c:pt>
              </c:numCache>
            </c:numRef>
          </c:val>
          <c:smooth val="0"/>
          <c:extLst>
            <c:ext xmlns:c16="http://schemas.microsoft.com/office/drawing/2014/chart" uri="{C3380CC4-5D6E-409C-BE32-E72D297353CC}">
              <c16:uniqueId val="{00000003-9283-4692-B360-576810ECEEE0}"/>
            </c:ext>
          </c:extLst>
        </c:ser>
        <c:ser>
          <c:idx val="4"/>
          <c:order val="4"/>
          <c:tx>
            <c:strRef>
              <c:f>'Gráfico 16'!$F$1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16'!$F$3:$F$8</c:f>
              <c:numCache>
                <c:formatCode>0.0</c:formatCode>
                <c:ptCount val="6"/>
                <c:pt idx="1">
                  <c:v>57.444532902227699</c:v>
                </c:pt>
                <c:pt idx="2">
                  <c:v>56.455478753687899</c:v>
                </c:pt>
                <c:pt idx="3">
                  <c:v>60.733518455511003</c:v>
                </c:pt>
                <c:pt idx="4">
                  <c:v>54.683000057484797</c:v>
                </c:pt>
                <c:pt idx="5">
                  <c:v>53.039618059052899</c:v>
                </c:pt>
              </c:numCache>
            </c:numRef>
          </c:val>
          <c:smooth val="0"/>
          <c:extLst>
            <c:ext xmlns:c16="http://schemas.microsoft.com/office/drawing/2014/chart" uri="{C3380CC4-5D6E-409C-BE32-E72D297353CC}">
              <c16:uniqueId val="{00000004-9283-4692-B360-576810ECEEE0}"/>
            </c:ext>
          </c:extLst>
        </c:ser>
        <c:ser>
          <c:idx val="5"/>
          <c:order val="5"/>
          <c:tx>
            <c:strRef>
              <c:f>'Gráfico 16'!$G$1</c:f>
              <c:strCache>
                <c:ptCount val="1"/>
                <c:pt idx="0">
                  <c:v>Neutralidad</c:v>
                </c:pt>
              </c:strCache>
            </c:strRef>
          </c:tx>
          <c:spPr>
            <a:ln w="19050" cap="rnd">
              <a:solidFill>
                <a:schemeClr val="bg1">
                  <a:lumMod val="50000"/>
                </a:schemeClr>
              </a:solidFill>
              <a:round/>
            </a:ln>
            <a:effectLst/>
          </c:spPr>
          <c:marker>
            <c:symbol val="none"/>
          </c:marker>
          <c:cat>
            <c:numRef>
              <c:f>'Gráfico 16'!$A$3:$A$8</c:f>
              <c:numCache>
                <c:formatCode>m/d/yyyy</c:formatCode>
                <c:ptCount val="6"/>
                <c:pt idx="0">
                  <c:v>44287</c:v>
                </c:pt>
                <c:pt idx="1">
                  <c:v>44378</c:v>
                </c:pt>
                <c:pt idx="2">
                  <c:v>44470</c:v>
                </c:pt>
                <c:pt idx="3">
                  <c:v>44562.125</c:v>
                </c:pt>
                <c:pt idx="4">
                  <c:v>44652.125</c:v>
                </c:pt>
                <c:pt idx="5">
                  <c:v>44743.166666666701</c:v>
                </c:pt>
              </c:numCache>
            </c:numRef>
          </c:cat>
          <c:val>
            <c:numRef>
              <c:f>'Gráfico 16'!$G$3:$G$8</c:f>
              <c:numCache>
                <c:formatCode>General</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3"/>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0558575883158583"/>
          <c:y val="0"/>
          <c:w val="0.39441424116841411"/>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5.8031772021487973E-2"/>
          <c:w val="0.90426209030048943"/>
          <c:h val="0.67243772536610502"/>
        </c:manualLayout>
      </c:layout>
      <c:barChart>
        <c:barDir val="col"/>
        <c:grouping val="clustered"/>
        <c:varyColors val="0"/>
        <c:ser>
          <c:idx val="0"/>
          <c:order val="0"/>
          <c:tx>
            <c:strRef>
              <c:f>'Gráfico 17'!$B$1</c:f>
              <c:strCache>
                <c:ptCount val="1"/>
                <c:pt idx="0">
                  <c:v>Ene.22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17'!$A$2:$A$6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17'!$B$2:$B$6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17'!$C$1</c:f>
              <c:strCache>
                <c:ptCount val="1"/>
                <c:pt idx="0">
                  <c:v>Abr.22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17'!$A$2:$A$6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17'!$C$2:$C$6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17'!$D$1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17'!$A$2:$A$6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17'!$D$2:$D$6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18'!$B$1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18'!$A$2:$A$4</c:f>
              <c:strCache>
                <c:ptCount val="3"/>
                <c:pt idx="0">
                  <c:v>Fueron canceladas o retrasadas</c:v>
                </c:pt>
                <c:pt idx="1">
                  <c:v>No las modificará</c:v>
                </c:pt>
                <c:pt idx="2">
                  <c:v>Las adelantará</c:v>
                </c:pt>
              </c:strCache>
            </c:strRef>
          </c:cat>
          <c:val>
            <c:numRef>
              <c:f>'Gráfico 18'!$B$2:$B$4</c:f>
              <c:numCache>
                <c:formatCode>0.0</c:formatCode>
                <c:ptCount val="3"/>
                <c:pt idx="0">
                  <c:v>28.76</c:v>
                </c:pt>
                <c:pt idx="1">
                  <c:v>59.37</c:v>
                </c:pt>
                <c:pt idx="2">
                  <c:v>11.87</c:v>
                </c:pt>
              </c:numCache>
            </c:numRef>
          </c:val>
          <c:extLst>
            <c:ext xmlns:c16="http://schemas.microsoft.com/office/drawing/2014/chart" uri="{C3380CC4-5D6E-409C-BE32-E72D297353CC}">
              <c16:uniqueId val="{00000000-6921-4A64-84AD-C5A13A7DC4A2}"/>
            </c:ext>
          </c:extLst>
        </c:ser>
        <c:ser>
          <c:idx val="1"/>
          <c:order val="1"/>
          <c:tx>
            <c:strRef>
              <c:f>'Gráfico 18'!$C$1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18'!$A$2:$A$4</c:f>
              <c:strCache>
                <c:ptCount val="3"/>
                <c:pt idx="0">
                  <c:v>Fueron canceladas o retrasadas</c:v>
                </c:pt>
                <c:pt idx="1">
                  <c:v>No las modificará</c:v>
                </c:pt>
                <c:pt idx="2">
                  <c:v>Las adelantará</c:v>
                </c:pt>
              </c:strCache>
            </c:strRef>
          </c:cat>
          <c:val>
            <c:numRef>
              <c:f>'Gráfico 18'!$C$2:$C$4</c:f>
              <c:numCache>
                <c:formatCode>0.0</c:formatCode>
                <c:ptCount val="3"/>
                <c:pt idx="0">
                  <c:v>53.47</c:v>
                </c:pt>
                <c:pt idx="1">
                  <c:v>35.22</c:v>
                </c:pt>
                <c:pt idx="2">
                  <c:v>11.31</c:v>
                </c:pt>
              </c:numCache>
            </c:numRef>
          </c:val>
          <c:extLst>
            <c:ext xmlns:c16="http://schemas.microsoft.com/office/drawing/2014/chart" uri="{C3380CC4-5D6E-409C-BE32-E72D297353CC}">
              <c16:uniqueId val="{00000001-6921-4A64-84AD-C5A13A7DC4A2}"/>
            </c:ext>
          </c:extLst>
        </c:ser>
        <c:dLbls>
          <c:showLegendKey val="0"/>
          <c:showVal val="0"/>
          <c:showCatName val="0"/>
          <c:showSerName val="0"/>
          <c:showPercent val="0"/>
          <c:showBubbleSize val="0"/>
        </c:dLbls>
        <c:gapWidth val="219"/>
        <c:overlap val="-10"/>
        <c:axId val="895863519"/>
        <c:axId val="895864767"/>
      </c:barChart>
      <c:catAx>
        <c:axId val="89586351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64767"/>
        <c:crosses val="autoZero"/>
        <c:auto val="1"/>
        <c:lblAlgn val="ctr"/>
        <c:lblOffset val="100"/>
        <c:noMultiLvlLbl val="0"/>
      </c:catAx>
      <c:valAx>
        <c:axId val="89586476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63519"/>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5.8031772021487973E-2"/>
          <c:w val="0.91845641495157682"/>
          <c:h val="0.78774238354551473"/>
        </c:manualLayout>
      </c:layout>
      <c:barChart>
        <c:barDir val="col"/>
        <c:grouping val="clustered"/>
        <c:varyColors val="0"/>
        <c:ser>
          <c:idx val="0"/>
          <c:order val="0"/>
          <c:tx>
            <c:strRef>
              <c:f>'Gráfico 19'!$B$1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19'!$A$2:$A$4</c:f>
              <c:strCache>
                <c:ptCount val="3"/>
                <c:pt idx="0">
                  <c:v>Fueron canceladas o retrasadas</c:v>
                </c:pt>
                <c:pt idx="1">
                  <c:v>No las modificará</c:v>
                </c:pt>
                <c:pt idx="2">
                  <c:v>Las adelantará</c:v>
                </c:pt>
              </c:strCache>
            </c:strRef>
          </c:cat>
          <c:val>
            <c:numRef>
              <c:f>'Gráfico 19'!$B$2:$B$4</c:f>
              <c:numCache>
                <c:formatCode>0.0</c:formatCode>
                <c:ptCount val="3"/>
                <c:pt idx="0">
                  <c:v>46.94</c:v>
                </c:pt>
                <c:pt idx="1">
                  <c:v>49.75</c:v>
                </c:pt>
                <c:pt idx="2">
                  <c:v>3.31</c:v>
                </c:pt>
              </c:numCache>
            </c:numRef>
          </c:val>
          <c:extLst>
            <c:ext xmlns:c16="http://schemas.microsoft.com/office/drawing/2014/chart" uri="{C3380CC4-5D6E-409C-BE32-E72D297353CC}">
              <c16:uniqueId val="{00000000-D21F-4B83-8EEB-209CDBA9E452}"/>
            </c:ext>
          </c:extLst>
        </c:ser>
        <c:ser>
          <c:idx val="1"/>
          <c:order val="1"/>
          <c:tx>
            <c:strRef>
              <c:f>'Gráfico 19'!$C$1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19'!$A$2:$A$4</c:f>
              <c:strCache>
                <c:ptCount val="3"/>
                <c:pt idx="0">
                  <c:v>Fueron canceladas o retrasadas</c:v>
                </c:pt>
                <c:pt idx="1">
                  <c:v>No las modificará</c:v>
                </c:pt>
                <c:pt idx="2">
                  <c:v>Las adelantará</c:v>
                </c:pt>
              </c:strCache>
            </c:strRef>
          </c:cat>
          <c:val>
            <c:numRef>
              <c:f>'Gráfico 19'!$C$2:$C$4</c:f>
              <c:numCache>
                <c:formatCode>0.0</c:formatCode>
                <c:ptCount val="3"/>
                <c:pt idx="0">
                  <c:v>67.03</c:v>
                </c:pt>
                <c:pt idx="1">
                  <c:v>32.32</c:v>
                </c:pt>
                <c:pt idx="2">
                  <c:v>0.65</c:v>
                </c:pt>
              </c:numCache>
            </c:numRef>
          </c:val>
          <c:extLst>
            <c:ext xmlns:c16="http://schemas.microsoft.com/office/drawing/2014/chart" uri="{C3380CC4-5D6E-409C-BE32-E72D297353CC}">
              <c16:uniqueId val="{00000001-D21F-4B83-8EEB-209CDBA9E452}"/>
            </c:ext>
          </c:extLst>
        </c:ser>
        <c:dLbls>
          <c:showLegendKey val="0"/>
          <c:showVal val="0"/>
          <c:showCatName val="0"/>
          <c:showSerName val="0"/>
          <c:showPercent val="0"/>
          <c:showBubbleSize val="0"/>
        </c:dLbls>
        <c:gapWidth val="219"/>
        <c:overlap val="-10"/>
        <c:axId val="895867679"/>
        <c:axId val="895858943"/>
      </c:barChart>
      <c:catAx>
        <c:axId val="89586767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58943"/>
        <c:crosses val="autoZero"/>
        <c:auto val="1"/>
        <c:lblAlgn val="ctr"/>
        <c:lblOffset val="100"/>
        <c:noMultiLvlLbl val="0"/>
      </c:catAx>
      <c:valAx>
        <c:axId val="89585894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5867679"/>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51356517304645311"/>
          <c:h val="0.87460032011185518"/>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2'!$B$2:$B$8</c:f>
              <c:numCache>
                <c:formatCode>0.0</c:formatCode>
                <c:ptCount val="7"/>
                <c:pt idx="0">
                  <c:v>42.262071664404203</c:v>
                </c:pt>
                <c:pt idx="1">
                  <c:v>37.666655148662002</c:v>
                </c:pt>
                <c:pt idx="2">
                  <c:v>44.242678773839103</c:v>
                </c:pt>
                <c:pt idx="3">
                  <c:v>53.718629564926502</c:v>
                </c:pt>
                <c:pt idx="4">
                  <c:v>51.417607753070499</c:v>
                </c:pt>
                <c:pt idx="5">
                  <c:v>45.958941112739403</c:v>
                </c:pt>
                <c:pt idx="6">
                  <c:v>31.244059240388601</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2'!$C$2:$C$8</c:f>
              <c:numCache>
                <c:formatCode>0.0</c:formatCode>
                <c:ptCount val="7"/>
                <c:pt idx="0">
                  <c:v>34.040966297150099</c:v>
                </c:pt>
                <c:pt idx="1">
                  <c:v>31.1656833899868</c:v>
                </c:pt>
                <c:pt idx="2">
                  <c:v>27.938456155676501</c:v>
                </c:pt>
                <c:pt idx="3">
                  <c:v>27.730269573612802</c:v>
                </c:pt>
                <c:pt idx="4">
                  <c:v>32.032703563167701</c:v>
                </c:pt>
                <c:pt idx="5">
                  <c:v>33.339992532712699</c:v>
                </c:pt>
                <c:pt idx="6">
                  <c:v>39.558473239077003</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2'!$D$2:$D$8</c:f>
              <c:numCache>
                <c:formatCode>0.0</c:formatCode>
                <c:ptCount val="7"/>
                <c:pt idx="0">
                  <c:v>31.705648297569699</c:v>
                </c:pt>
                <c:pt idx="1">
                  <c:v>28.241371164898599</c:v>
                </c:pt>
                <c:pt idx="2">
                  <c:v>32.926017807354903</c:v>
                </c:pt>
                <c:pt idx="3">
                  <c:v>39.205523965013498</c:v>
                </c:pt>
                <c:pt idx="4">
                  <c:v>35.976809090894001</c:v>
                </c:pt>
                <c:pt idx="5">
                  <c:v>34.186272016578599</c:v>
                </c:pt>
                <c:pt idx="6">
                  <c:v>26.507282756703301</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2'!$E$2:$E$8</c:f>
              <c:numCache>
                <c:formatCode>0.0</c:formatCode>
                <c:ptCount val="7"/>
                <c:pt idx="0">
                  <c:v>63.761231087270097</c:v>
                </c:pt>
                <c:pt idx="1">
                  <c:v>66.707438944945295</c:v>
                </c:pt>
                <c:pt idx="2">
                  <c:v>72.770732073686304</c:v>
                </c:pt>
                <c:pt idx="3">
                  <c:v>76.473333741066597</c:v>
                </c:pt>
                <c:pt idx="4">
                  <c:v>78.666291085433699</c:v>
                </c:pt>
                <c:pt idx="5">
                  <c:v>80.214679649221594</c:v>
                </c:pt>
                <c:pt idx="6">
                  <c:v>81.323380467327198</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2'!$F$2:$F$8</c:f>
              <c:numCache>
                <c:formatCode>0.0</c:formatCode>
                <c:ptCount val="7"/>
                <c:pt idx="2">
                  <c:v>54.316240361196897</c:v>
                </c:pt>
                <c:pt idx="3">
                  <c:v>59.718128652669698</c:v>
                </c:pt>
                <c:pt idx="4">
                  <c:v>61.101181227474598</c:v>
                </c:pt>
                <c:pt idx="5">
                  <c:v>60.943334856824798</c:v>
                </c:pt>
                <c:pt idx="6">
                  <c:v>58.854141195464599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strCache>
            </c:strRef>
          </c:tx>
          <c:spPr>
            <a:ln w="19050" cap="rnd">
              <a:solidFill>
                <a:schemeClr val="bg1">
                  <a:lumMod val="50000"/>
                </a:schemeClr>
              </a:solidFill>
              <a:round/>
            </a:ln>
            <a:effectLst/>
          </c:spPr>
          <c:marker>
            <c:symbol val="none"/>
          </c:marker>
          <c:cat>
            <c:numRef>
              <c:f>'Gráfico 2'!$A$2:$A$8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2'!$G$2:$G$8</c:f>
              <c:numCache>
                <c:formatCode>General</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2585703737561971"/>
          <c:y val="0"/>
          <c:w val="0.36918533103618018"/>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5.8031772021487973E-2"/>
          <c:w val="0.91845641495157682"/>
          <c:h val="0.78774238354551473"/>
        </c:manualLayout>
      </c:layout>
      <c:barChart>
        <c:barDir val="col"/>
        <c:grouping val="clustered"/>
        <c:varyColors val="0"/>
        <c:ser>
          <c:idx val="0"/>
          <c:order val="0"/>
          <c:tx>
            <c:strRef>
              <c:f>'Gráfico 20'!$B$1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20'!$A$2:$A$4</c:f>
              <c:strCache>
                <c:ptCount val="3"/>
                <c:pt idx="0">
                  <c:v>Fueron canceladas o retrasadas</c:v>
                </c:pt>
                <c:pt idx="1">
                  <c:v>No las modificará</c:v>
                </c:pt>
                <c:pt idx="2">
                  <c:v>Las adelantará</c:v>
                </c:pt>
              </c:strCache>
            </c:strRef>
          </c:cat>
          <c:val>
            <c:numRef>
              <c:f>'Gráfico 20'!$B$2:$B$4</c:f>
              <c:numCache>
                <c:formatCode>0.0</c:formatCode>
                <c:ptCount val="3"/>
                <c:pt idx="0">
                  <c:v>10.98</c:v>
                </c:pt>
                <c:pt idx="1">
                  <c:v>62.9</c:v>
                </c:pt>
                <c:pt idx="2">
                  <c:v>26.12</c:v>
                </c:pt>
              </c:numCache>
            </c:numRef>
          </c:val>
          <c:extLst>
            <c:ext xmlns:c16="http://schemas.microsoft.com/office/drawing/2014/chart" uri="{C3380CC4-5D6E-409C-BE32-E72D297353CC}">
              <c16:uniqueId val="{00000000-BF29-4797-981A-70279F0FB9A3}"/>
            </c:ext>
          </c:extLst>
        </c:ser>
        <c:ser>
          <c:idx val="1"/>
          <c:order val="1"/>
          <c:tx>
            <c:strRef>
              <c:f>'Gráfico 20'!$C$1</c:f>
              <c:strCache>
                <c:ptCount val="1"/>
                <c:pt idx="0">
                  <c:v>Jul.22</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20'!$A$2:$A$4</c:f>
              <c:strCache>
                <c:ptCount val="3"/>
                <c:pt idx="0">
                  <c:v>Fueron canceladas o retrasadas</c:v>
                </c:pt>
                <c:pt idx="1">
                  <c:v>No las modificará</c:v>
                </c:pt>
                <c:pt idx="2">
                  <c:v>Las adelantará</c:v>
                </c:pt>
              </c:strCache>
            </c:strRef>
          </c:cat>
          <c:val>
            <c:numRef>
              <c:f>'Gráfico 20'!$C$2:$C$4</c:f>
              <c:numCache>
                <c:formatCode>0.0</c:formatCode>
                <c:ptCount val="3"/>
                <c:pt idx="0">
                  <c:v>26.31</c:v>
                </c:pt>
                <c:pt idx="1">
                  <c:v>43.11</c:v>
                </c:pt>
                <c:pt idx="2">
                  <c:v>30.59</c:v>
                </c:pt>
              </c:numCache>
            </c:numRef>
          </c:val>
          <c:extLst>
            <c:ext xmlns:c16="http://schemas.microsoft.com/office/drawing/2014/chart" uri="{C3380CC4-5D6E-409C-BE32-E72D297353CC}">
              <c16:uniqueId val="{00000001-BF29-4797-981A-70279F0FB9A3}"/>
            </c:ext>
          </c:extLst>
        </c:ser>
        <c:dLbls>
          <c:showLegendKey val="0"/>
          <c:showVal val="0"/>
          <c:showCatName val="0"/>
          <c:showSerName val="0"/>
          <c:showPercent val="0"/>
          <c:showBubbleSize val="0"/>
        </c:dLbls>
        <c:gapWidth val="219"/>
        <c:overlap val="-10"/>
        <c:axId val="856685423"/>
        <c:axId val="856692495"/>
      </c:barChart>
      <c:catAx>
        <c:axId val="8566854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692495"/>
        <c:crosses val="autoZero"/>
        <c:auto val="1"/>
        <c:lblAlgn val="ctr"/>
        <c:lblOffset val="100"/>
        <c:noMultiLvlLbl val="0"/>
      </c:catAx>
      <c:valAx>
        <c:axId val="85669249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6854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91874212177701531"/>
          <c:h val="0.87532854124941695"/>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F0AF-44A1-95B7-6B26E01D9422}"/>
              </c:ext>
            </c:extLst>
          </c:dPt>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F0AF-44A1-95B7-6B26E01D9422}"/>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F0AF-44A1-95B7-6B26E01D9422}"/>
              </c:ext>
            </c:extLst>
          </c:dPt>
          <c:cat>
            <c:strRef>
              <c:f>'Gráfico 3'!$A$2:$A$4</c:f>
              <c:strCache>
                <c:ptCount val="3"/>
                <c:pt idx="0">
                  <c:v>Jul.21</c:v>
                </c:pt>
                <c:pt idx="1">
                  <c:v>Ene.22</c:v>
                </c:pt>
                <c:pt idx="2">
                  <c:v>Jul.22</c:v>
                </c:pt>
              </c:strCache>
            </c:strRef>
          </c:cat>
          <c:val>
            <c:numRef>
              <c:f>'Gráfico 3'!$B$2:$B$4</c:f>
              <c:numCache>
                <c:formatCode>0.0</c:formatCode>
                <c:ptCount val="3"/>
                <c:pt idx="0">
                  <c:v>73.3</c:v>
                </c:pt>
                <c:pt idx="1">
                  <c:v>88.11</c:v>
                </c:pt>
                <c:pt idx="2">
                  <c:v>74.650000000000006</c:v>
                </c:pt>
              </c:numCache>
            </c:numRef>
          </c:val>
          <c:extLst>
            <c:ext xmlns:c16="http://schemas.microsoft.com/office/drawing/2014/chart" uri="{C3380CC4-5D6E-409C-BE32-E72D297353CC}">
              <c16:uniqueId val="{00000000-F0AF-44A1-95B7-6B26E01D9422}"/>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658765215323696E-2"/>
          <c:w val="0.91859951906348658"/>
          <c:h val="0.87532854124941695"/>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EF0-42BA-9F61-C8D0CF7DC432}"/>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7FD1-4293-A3FA-E62A1AF0B988}"/>
              </c:ext>
            </c:extLst>
          </c:dPt>
          <c:cat>
            <c:strRef>
              <c:f>'Gráfico 4'!$A$2:$A$4</c:f>
              <c:strCache>
                <c:ptCount val="3"/>
                <c:pt idx="0">
                  <c:v>Jul.21</c:v>
                </c:pt>
                <c:pt idx="1">
                  <c:v>Ene.22</c:v>
                </c:pt>
                <c:pt idx="2">
                  <c:v>Jul.22</c:v>
                </c:pt>
              </c:strCache>
            </c:strRef>
          </c:cat>
          <c:val>
            <c:numRef>
              <c:f>'Gráfico 4'!$B$2:$B$4</c:f>
              <c:numCache>
                <c:formatCode>0.0</c:formatCode>
                <c:ptCount val="3"/>
                <c:pt idx="0">
                  <c:v>34.450000000000003</c:v>
                </c:pt>
                <c:pt idx="1">
                  <c:v>35.69</c:v>
                </c:pt>
                <c:pt idx="2">
                  <c:v>34.29</c:v>
                </c:pt>
              </c:numCache>
            </c:numRef>
          </c:val>
          <c:extLst>
            <c:ext xmlns:c16="http://schemas.microsoft.com/office/drawing/2014/chart" uri="{C3380CC4-5D6E-409C-BE32-E72D297353CC}">
              <c16:uniqueId val="{00000000-7FD1-4293-A3FA-E62A1AF0B988}"/>
            </c:ext>
          </c:extLst>
        </c:ser>
        <c:dLbls>
          <c:showLegendKey val="0"/>
          <c:showVal val="0"/>
          <c:showCatName val="0"/>
          <c:showSerName val="0"/>
          <c:showPercent val="0"/>
          <c:showBubbleSize val="0"/>
        </c:dLbls>
        <c:gapWidth val="41"/>
        <c:overlap val="-10"/>
        <c:axId val="1205292655"/>
        <c:axId val="1205281423"/>
      </c:barChart>
      <c:catAx>
        <c:axId val="120529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81423"/>
        <c:crosses val="autoZero"/>
        <c:auto val="1"/>
        <c:lblAlgn val="ctr"/>
        <c:lblOffset val="100"/>
        <c:noMultiLvlLbl val="0"/>
      </c:catAx>
      <c:valAx>
        <c:axId val="120528142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92655"/>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658765215323696E-2"/>
          <c:w val="0.86189698805286485"/>
          <c:h val="0.87532854124941695"/>
        </c:manualLayout>
      </c:layout>
      <c:lineChart>
        <c:grouping val="standard"/>
        <c:varyColors val="0"/>
        <c:ser>
          <c:idx val="0"/>
          <c:order val="0"/>
          <c:tx>
            <c:strRef>
              <c:f>'Gráfico 5'!$B$1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5'!$B$2:$B$8</c:f>
              <c:numCache>
                <c:formatCode>0.0</c:formatCode>
                <c:ptCount val="7"/>
                <c:pt idx="0">
                  <c:v>38.663077602200097</c:v>
                </c:pt>
                <c:pt idx="1">
                  <c:v>34.603792642996297</c:v>
                </c:pt>
                <c:pt idx="2">
                  <c:v>42.691101804532302</c:v>
                </c:pt>
                <c:pt idx="3">
                  <c:v>45.533621061269301</c:v>
                </c:pt>
                <c:pt idx="4">
                  <c:v>50.138376384049899</c:v>
                </c:pt>
                <c:pt idx="5">
                  <c:v>34.769010729899001</c:v>
                </c:pt>
                <c:pt idx="6">
                  <c:v>45.467381202667298</c:v>
                </c:pt>
              </c:numCache>
            </c:numRef>
          </c:val>
          <c:smooth val="0"/>
          <c:extLst>
            <c:ext xmlns:c16="http://schemas.microsoft.com/office/drawing/2014/chart" uri="{C3380CC4-5D6E-409C-BE32-E72D297353CC}">
              <c16:uniqueId val="{00000000-EA00-4133-B36C-4B732ACB38EA}"/>
            </c:ext>
          </c:extLst>
        </c:ser>
        <c:ser>
          <c:idx val="1"/>
          <c:order val="1"/>
          <c:tx>
            <c:strRef>
              <c:f>'Gráfico 5'!$C$1</c:f>
              <c:strCache>
                <c:ptCount val="1"/>
                <c:pt idx="0">
                  <c:v>Respecto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5'!$C$2:$C$8</c:f>
              <c:numCache>
                <c:formatCode>0.0</c:formatCode>
                <c:ptCount val="7"/>
                <c:pt idx="0">
                  <c:v>40.383221156273699</c:v>
                </c:pt>
                <c:pt idx="1">
                  <c:v>38.100036056257998</c:v>
                </c:pt>
                <c:pt idx="2">
                  <c:v>45.963675752700397</c:v>
                </c:pt>
                <c:pt idx="3">
                  <c:v>48.421585145298202</c:v>
                </c:pt>
                <c:pt idx="4">
                  <c:v>51.082425722899501</c:v>
                </c:pt>
                <c:pt idx="5">
                  <c:v>37.4819447016895</c:v>
                </c:pt>
                <c:pt idx="6">
                  <c:v>45.119931011010401</c:v>
                </c:pt>
              </c:numCache>
            </c:numRef>
          </c:val>
          <c:smooth val="0"/>
          <c:extLst>
            <c:ext xmlns:c16="http://schemas.microsoft.com/office/drawing/2014/chart" uri="{C3380CC4-5D6E-409C-BE32-E72D297353CC}">
              <c16:uniqueId val="{00000001-EA00-4133-B36C-4B732ACB38EA}"/>
            </c:ext>
          </c:extLst>
        </c:ser>
        <c:ser>
          <c:idx val="2"/>
          <c:order val="2"/>
          <c:tx>
            <c:strRef>
              <c:f>'Gráfico 5'!$D$1</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5'!$D$2:$D$8</c:f>
              <c:numCache>
                <c:formatCode>0.0</c:formatCode>
                <c:ptCount val="7"/>
                <c:pt idx="0">
                  <c:v>47.830409909326001</c:v>
                </c:pt>
                <c:pt idx="1">
                  <c:v>42.7666617139907</c:v>
                </c:pt>
                <c:pt idx="2">
                  <c:v>46.865681626404701</c:v>
                </c:pt>
                <c:pt idx="3">
                  <c:v>47.1286944001778</c:v>
                </c:pt>
                <c:pt idx="4">
                  <c:v>50.3865135154388</c:v>
                </c:pt>
                <c:pt idx="5">
                  <c:v>39.352631889741303</c:v>
                </c:pt>
                <c:pt idx="6">
                  <c:v>45.8808243172438</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5'!$A$2:$A$8</c:f>
              <c:numCache>
                <c:formatCode>m/d/yyyy</c:formatCode>
                <c:ptCount val="7"/>
                <c:pt idx="0">
                  <c:v>44197</c:v>
                </c:pt>
                <c:pt idx="1">
                  <c:v>44287</c:v>
                </c:pt>
                <c:pt idx="2">
                  <c:v>44378</c:v>
                </c:pt>
                <c:pt idx="3">
                  <c:v>44470</c:v>
                </c:pt>
                <c:pt idx="4">
                  <c:v>44562.125</c:v>
                </c:pt>
                <c:pt idx="5">
                  <c:v>44652.125</c:v>
                </c:pt>
                <c:pt idx="6">
                  <c:v>44743.166666666701</c:v>
                </c:pt>
              </c:numCache>
            </c:numRef>
          </c:cat>
          <c:val>
            <c:numRef>
              <c:f>'Gráfico 5'!$E$2:$E$8</c:f>
              <c:numCache>
                <c:formatCode>0.0</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0585823902456111E-2"/>
          <c:y val="0"/>
          <c:w val="0.85841421113485861"/>
          <c:h val="0.104529616724738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118594177696777"/>
          <c:h val="0.75929566193244535"/>
        </c:manualLayout>
      </c:layout>
      <c:barChart>
        <c:barDir val="col"/>
        <c:grouping val="clustered"/>
        <c:varyColors val="0"/>
        <c:ser>
          <c:idx val="0"/>
          <c:order val="0"/>
          <c:spPr>
            <a:solidFill>
              <a:schemeClr val="accent5"/>
            </a:solidFill>
            <a:ln>
              <a:noFill/>
            </a:ln>
            <a:effectLst/>
            <a:extLst>
              <a:ext uri="{91240B29-F687-4F45-9708-019B960494DF}">
                <a14:hiddenLine xmlns:a14="http://schemas.microsoft.com/office/drawing/2010/main">
                  <a:noFill/>
                </a14:hiddenLine>
              </a:ext>
            </a:extLst>
          </c:spPr>
          <c:invertIfNegative val="0"/>
          <c:cat>
            <c:strRef>
              <c:f>'Gráfico 6'!$A$2:$A$5</c:f>
              <c:strCache>
                <c:ptCount val="4"/>
                <c:pt idx="0">
                  <c:v>Nunca o en situaciones especiales</c:v>
                </c:pt>
                <c:pt idx="1">
                  <c:v>Menos de una vez al año</c:v>
                </c:pt>
                <c:pt idx="2">
                  <c:v>Una vez al año</c:v>
                </c:pt>
                <c:pt idx="3">
                  <c:v>Más de una vez al año</c:v>
                </c:pt>
              </c:strCache>
            </c:strRef>
          </c:cat>
          <c:val>
            <c:numRef>
              <c:f>'Gráfico 6'!$B$2:$B$5</c:f>
              <c:numCache>
                <c:formatCode>0.0</c:formatCode>
                <c:ptCount val="4"/>
                <c:pt idx="0">
                  <c:v>36.22</c:v>
                </c:pt>
                <c:pt idx="1">
                  <c:v>6.45</c:v>
                </c:pt>
                <c:pt idx="2">
                  <c:v>50.17</c:v>
                </c:pt>
                <c:pt idx="3">
                  <c:v>7.16</c:v>
                </c:pt>
              </c:numCache>
            </c:numRef>
          </c:val>
          <c:extLst>
            <c:ext xmlns:c16="http://schemas.microsoft.com/office/drawing/2014/chart" uri="{C3380CC4-5D6E-409C-BE32-E72D297353CC}">
              <c16:uniqueId val="{00000000-0E83-4E69-8424-068F811AC50E}"/>
            </c:ext>
          </c:extLst>
        </c:ser>
        <c:dLbls>
          <c:showLegendKey val="0"/>
          <c:showVal val="0"/>
          <c:showCatName val="0"/>
          <c:showSerName val="0"/>
          <c:showPercent val="0"/>
          <c:showBubbleSize val="0"/>
        </c:dLbls>
        <c:gapWidth val="41"/>
        <c:overlap val="-10"/>
        <c:axId val="1724049071"/>
        <c:axId val="1724049487"/>
      </c:barChart>
      <c:catAx>
        <c:axId val="17240490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4049487"/>
        <c:crosses val="autoZero"/>
        <c:auto val="1"/>
        <c:lblAlgn val="ctr"/>
        <c:lblOffset val="100"/>
        <c:noMultiLvlLbl val="0"/>
      </c:catAx>
      <c:valAx>
        <c:axId val="17240494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4049071"/>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75929566193244535"/>
        </c:manualLayout>
      </c:layout>
      <c:barChart>
        <c:barDir val="col"/>
        <c:grouping val="clustered"/>
        <c:varyColors val="0"/>
        <c:ser>
          <c:idx val="0"/>
          <c:order val="0"/>
          <c:spPr>
            <a:solidFill>
              <a:schemeClr val="accent5"/>
            </a:solidFill>
            <a:ln>
              <a:noFill/>
            </a:ln>
            <a:effectLst/>
            <a:extLst>
              <a:ext uri="{91240B29-F687-4F45-9708-019B960494DF}">
                <a14:hiddenLine xmlns:a14="http://schemas.microsoft.com/office/drawing/2010/main">
                  <a:noFill/>
                </a14:hiddenLine>
              </a:ext>
            </a:extLst>
          </c:spPr>
          <c:invertIfNegative val="0"/>
          <c:cat>
            <c:strRef>
              <c:f>'Gráfico 7'!$A$2:$A$4</c:f>
              <c:strCache>
                <c:ptCount val="3"/>
                <c:pt idx="0">
                  <c:v>Con menor frecuencia que lo habitual</c:v>
                </c:pt>
                <c:pt idx="1">
                  <c:v>Con la misma frecuencia que lo habitual</c:v>
                </c:pt>
                <c:pt idx="2">
                  <c:v>Con mayor frecuencia que lo habitual</c:v>
                </c:pt>
              </c:strCache>
            </c:strRef>
          </c:cat>
          <c:val>
            <c:numRef>
              <c:f>'Gráfico 7'!$B$2:$B$4</c:f>
              <c:numCache>
                <c:formatCode>0.0</c:formatCode>
                <c:ptCount val="3"/>
                <c:pt idx="0">
                  <c:v>46.02</c:v>
                </c:pt>
                <c:pt idx="1">
                  <c:v>45.73</c:v>
                </c:pt>
                <c:pt idx="2">
                  <c:v>8.24</c:v>
                </c:pt>
              </c:numCache>
            </c:numRef>
          </c:val>
          <c:extLst>
            <c:ext xmlns:c16="http://schemas.microsoft.com/office/drawing/2014/chart" uri="{C3380CC4-5D6E-409C-BE32-E72D297353CC}">
              <c16:uniqueId val="{00000000-B94B-48A5-9C1C-5B656EC55F03}"/>
            </c:ext>
          </c:extLst>
        </c:ser>
        <c:dLbls>
          <c:showLegendKey val="0"/>
          <c:showVal val="0"/>
          <c:showCatName val="0"/>
          <c:showSerName val="0"/>
          <c:showPercent val="0"/>
          <c:showBubbleSize val="0"/>
        </c:dLbls>
        <c:gapWidth val="41"/>
        <c:overlap val="-10"/>
        <c:axId val="1220169535"/>
        <c:axId val="1220154143"/>
      </c:barChart>
      <c:catAx>
        <c:axId val="12201695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154143"/>
        <c:crosses val="autoZero"/>
        <c:auto val="1"/>
        <c:lblAlgn val="ctr"/>
        <c:lblOffset val="100"/>
        <c:noMultiLvlLbl val="0"/>
      </c:catAx>
      <c:valAx>
        <c:axId val="122015414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1695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1845641495157682"/>
          <c:h val="0.75929566193244535"/>
        </c:manualLayout>
      </c:layout>
      <c:barChart>
        <c:barDir val="col"/>
        <c:grouping val="clustered"/>
        <c:varyColors val="0"/>
        <c:ser>
          <c:idx val="0"/>
          <c:order val="0"/>
          <c:spPr>
            <a:solidFill>
              <a:schemeClr val="accent5"/>
            </a:solidFill>
            <a:ln>
              <a:noFill/>
            </a:ln>
            <a:effectLst/>
            <a:extLst>
              <a:ext uri="{91240B29-F687-4F45-9708-019B960494DF}">
                <a14:hiddenLine xmlns:a14="http://schemas.microsoft.com/office/drawing/2010/main">
                  <a:noFill/>
                </a14:hiddenLine>
              </a:ext>
            </a:extLst>
          </c:spPr>
          <c:invertIfNegative val="0"/>
          <c:cat>
            <c:strRef>
              <c:f>'Gráfico 8'!$A$2:$A$5</c:f>
              <c:strCache>
                <c:ptCount val="4"/>
                <c:pt idx="0">
                  <c:v>No se han realizado en los últimos 6 meses</c:v>
                </c:pt>
                <c:pt idx="1">
                  <c:v>Menores al IPC</c:v>
                </c:pt>
                <c:pt idx="2">
                  <c:v>Similares al IPC</c:v>
                </c:pt>
                <c:pt idx="3">
                  <c:v>Mayores al IPC</c:v>
                </c:pt>
              </c:strCache>
            </c:strRef>
          </c:cat>
          <c:val>
            <c:numRef>
              <c:f>'Gráfico 8'!$B$2:$B$5</c:f>
              <c:numCache>
                <c:formatCode>0.0</c:formatCode>
                <c:ptCount val="4"/>
                <c:pt idx="0">
                  <c:v>41.38</c:v>
                </c:pt>
                <c:pt idx="1">
                  <c:v>5.24</c:v>
                </c:pt>
                <c:pt idx="2">
                  <c:v>29.25</c:v>
                </c:pt>
                <c:pt idx="3">
                  <c:v>24.13</c:v>
                </c:pt>
              </c:numCache>
            </c:numRef>
          </c:val>
          <c:extLst>
            <c:ext xmlns:c16="http://schemas.microsoft.com/office/drawing/2014/chart" uri="{C3380CC4-5D6E-409C-BE32-E72D297353CC}">
              <c16:uniqueId val="{00000000-F121-4A3F-BEA2-65D68AF7A08F}"/>
            </c:ext>
          </c:extLst>
        </c:ser>
        <c:dLbls>
          <c:showLegendKey val="0"/>
          <c:showVal val="0"/>
          <c:showCatName val="0"/>
          <c:showSerName val="0"/>
          <c:showPercent val="0"/>
          <c:showBubbleSize val="0"/>
        </c:dLbls>
        <c:gapWidth val="41"/>
        <c:overlap val="-10"/>
        <c:axId val="298851919"/>
        <c:axId val="298852751"/>
      </c:barChart>
      <c:catAx>
        <c:axId val="29885191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852751"/>
        <c:crosses val="autoZero"/>
        <c:auto val="1"/>
        <c:lblAlgn val="ctr"/>
        <c:lblOffset val="100"/>
        <c:noMultiLvlLbl val="0"/>
      </c:catAx>
      <c:valAx>
        <c:axId val="29885275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851919"/>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179706939071212"/>
          <c:y val="0"/>
          <c:w val="0.50234791391414535"/>
          <c:h val="0.90398730646474068"/>
        </c:manualLayout>
      </c:layout>
      <c:barChart>
        <c:barDir val="bar"/>
        <c:grouping val="clustered"/>
        <c:varyColors val="0"/>
        <c:ser>
          <c:idx val="0"/>
          <c:order val="0"/>
          <c:spPr>
            <a:solidFill>
              <a:schemeClr val="accent5"/>
            </a:solidFill>
            <a:ln>
              <a:noFill/>
            </a:ln>
            <a:effectLst/>
          </c:spPr>
          <c:invertIfNegative val="0"/>
          <c:cat>
            <c:strRef>
              <c:f>'Gráfico 9'!$A$2:$A$5</c:f>
              <c:strCache>
                <c:ptCount val="4"/>
                <c:pt idx="0">
                  <c:v>No ha contratado nuevos trabajadores durante el 2022</c:v>
                </c:pt>
                <c:pt idx="1">
                  <c:v>Menores a los que recibía un trabajador que realiza las mismas labores</c:v>
                </c:pt>
                <c:pt idx="2">
                  <c:v>Similares a los que recibía un trabajador que realiza las mismas labores</c:v>
                </c:pt>
                <c:pt idx="3">
                  <c:v>Mayores a los que recibía un trabajador que realiza las mismas labores</c:v>
                </c:pt>
              </c:strCache>
            </c:strRef>
          </c:cat>
          <c:val>
            <c:numRef>
              <c:f>'Gráfico 9'!$B$2:$B$5</c:f>
              <c:numCache>
                <c:formatCode>0.0</c:formatCode>
                <c:ptCount val="4"/>
                <c:pt idx="0">
                  <c:v>56.88</c:v>
                </c:pt>
                <c:pt idx="1">
                  <c:v>4.5199999999999996</c:v>
                </c:pt>
                <c:pt idx="2">
                  <c:v>24.71</c:v>
                </c:pt>
                <c:pt idx="3">
                  <c:v>13.9</c:v>
                </c:pt>
              </c:numCache>
            </c:numRef>
          </c:val>
          <c:extLst>
            <c:ext xmlns:c16="http://schemas.microsoft.com/office/drawing/2014/chart" uri="{C3380CC4-5D6E-409C-BE32-E72D297353CC}">
              <c16:uniqueId val="{00000000-16CC-474D-8B73-AFFD859D6C4A}"/>
            </c:ext>
          </c:extLst>
        </c:ser>
        <c:dLbls>
          <c:showLegendKey val="0"/>
          <c:showVal val="0"/>
          <c:showCatName val="0"/>
          <c:showSerName val="0"/>
          <c:showPercent val="0"/>
          <c:showBubbleSize val="0"/>
        </c:dLbls>
        <c:gapWidth val="66"/>
        <c:axId val="1050127503"/>
        <c:axId val="1050121263"/>
      </c:barChart>
      <c:catAx>
        <c:axId val="1050127503"/>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0121263"/>
        <c:crosses val="autoZero"/>
        <c:auto val="1"/>
        <c:lblAlgn val="ctr"/>
        <c:lblOffset val="100"/>
        <c:noMultiLvlLbl val="0"/>
      </c:catAx>
      <c:valAx>
        <c:axId val="1050121263"/>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0127503"/>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21167</xdr:colOff>
      <xdr:row>3</xdr:row>
      <xdr:rowOff>88900</xdr:rowOff>
    </xdr:from>
    <xdr:to>
      <xdr:col>10</xdr:col>
      <xdr:colOff>445474</xdr:colOff>
      <xdr:row>17</xdr:row>
      <xdr:rowOff>142240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66676</xdr:colOff>
      <xdr:row>3</xdr:row>
      <xdr:rowOff>60325</xdr:rowOff>
    </xdr:from>
    <xdr:to>
      <xdr:col>7</xdr:col>
      <xdr:colOff>300483</xdr:colOff>
      <xdr:row>16</xdr:row>
      <xdr:rowOff>12065</xdr:rowOff>
    </xdr:to>
    <xdr:graphicFrame macro="">
      <xdr:nvGraphicFramePr>
        <xdr:cNvPr id="3" name="Gráfico 2">
          <a:extLst>
            <a:ext uri="{FF2B5EF4-FFF2-40B4-BE49-F238E27FC236}">
              <a16:creationId xmlns:a16="http://schemas.microsoft.com/office/drawing/2014/main" id="{08FCB803-1131-42C3-A1CF-6400108F76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63500</xdr:rowOff>
    </xdr:from>
    <xdr:to>
      <xdr:col>8</xdr:col>
      <xdr:colOff>405257</xdr:colOff>
      <xdr:row>16</xdr:row>
      <xdr:rowOff>2540</xdr:rowOff>
    </xdr:to>
    <xdr:graphicFrame macro="">
      <xdr:nvGraphicFramePr>
        <xdr:cNvPr id="3" name="Gráfico 1">
          <a:extLst>
            <a:ext uri="{FF2B5EF4-FFF2-40B4-BE49-F238E27FC236}">
              <a16:creationId xmlns:a16="http://schemas.microsoft.com/office/drawing/2014/main" id="{240CAFE5-0AEA-4921-BA24-ACEE89469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xdr:colOff>
      <xdr:row>3</xdr:row>
      <xdr:rowOff>0</xdr:rowOff>
    </xdr:from>
    <xdr:to>
      <xdr:col>9</xdr:col>
      <xdr:colOff>392558</xdr:colOff>
      <xdr:row>15</xdr:row>
      <xdr:rowOff>123190</xdr:rowOff>
    </xdr:to>
    <xdr:graphicFrame macro="">
      <xdr:nvGraphicFramePr>
        <xdr:cNvPr id="2" name="Gráfico 1">
          <a:extLst>
            <a:ext uri="{FF2B5EF4-FFF2-40B4-BE49-F238E27FC236}">
              <a16:creationId xmlns:a16="http://schemas.microsoft.com/office/drawing/2014/main" id="{1C28A942-B1E1-4EF9-A6B2-BEED0EB1C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xdr:colOff>
      <xdr:row>3</xdr:row>
      <xdr:rowOff>0</xdr:rowOff>
    </xdr:from>
    <xdr:to>
      <xdr:col>7</xdr:col>
      <xdr:colOff>243968</xdr:colOff>
      <xdr:row>15</xdr:row>
      <xdr:rowOff>132080</xdr:rowOff>
    </xdr:to>
    <xdr:graphicFrame macro="">
      <xdr:nvGraphicFramePr>
        <xdr:cNvPr id="2" name="Gráfico 1">
          <a:extLst>
            <a:ext uri="{FF2B5EF4-FFF2-40B4-BE49-F238E27FC236}">
              <a16:creationId xmlns:a16="http://schemas.microsoft.com/office/drawing/2014/main" id="{50553B3F-8A41-4238-8C32-B31B51A9E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3</xdr:row>
      <xdr:rowOff>0</xdr:rowOff>
    </xdr:from>
    <xdr:to>
      <xdr:col>9</xdr:col>
      <xdr:colOff>449707</xdr:colOff>
      <xdr:row>15</xdr:row>
      <xdr:rowOff>132080</xdr:rowOff>
    </xdr:to>
    <xdr:graphicFrame macro="">
      <xdr:nvGraphicFramePr>
        <xdr:cNvPr id="2"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231267</xdr:colOff>
      <xdr:row>16</xdr:row>
      <xdr:rowOff>88900</xdr:rowOff>
    </xdr:to>
    <xdr:graphicFrame macro="">
      <xdr:nvGraphicFramePr>
        <xdr:cNvPr id="2" name="Gráfico 1">
          <a:extLst>
            <a:ext uri="{FF2B5EF4-FFF2-40B4-BE49-F238E27FC236}">
              <a16:creationId xmlns:a16="http://schemas.microsoft.com/office/drawing/2014/main" id="{CD749047-BD5B-423D-8BFA-096A490A7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xdr:colOff>
      <xdr:row>3</xdr:row>
      <xdr:rowOff>0</xdr:rowOff>
    </xdr:from>
    <xdr:to>
      <xdr:col>13</xdr:col>
      <xdr:colOff>405258</xdr:colOff>
      <xdr:row>15</xdr:row>
      <xdr:rowOff>123190</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xdr:colOff>
      <xdr:row>3</xdr:row>
      <xdr:rowOff>0</xdr:rowOff>
    </xdr:from>
    <xdr:to>
      <xdr:col>9</xdr:col>
      <xdr:colOff>449708</xdr:colOff>
      <xdr:row>15</xdr:row>
      <xdr:rowOff>132080</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3</xdr:row>
      <xdr:rowOff>0</xdr:rowOff>
    </xdr:from>
    <xdr:to>
      <xdr:col>8</xdr:col>
      <xdr:colOff>429387</xdr:colOff>
      <xdr:row>14</xdr:row>
      <xdr:rowOff>149860</xdr:rowOff>
    </xdr:to>
    <xdr:graphicFrame macro="">
      <xdr:nvGraphicFramePr>
        <xdr:cNvPr id="2" name="Gráfico 1">
          <a:extLst>
            <a:ext uri="{FF2B5EF4-FFF2-40B4-BE49-F238E27FC236}">
              <a16:creationId xmlns:a16="http://schemas.microsoft.com/office/drawing/2014/main" id="{DEC22E4D-2E47-440B-A724-4CE4E7BE0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xdr:colOff>
      <xdr:row>3</xdr:row>
      <xdr:rowOff>0</xdr:rowOff>
    </xdr:from>
    <xdr:to>
      <xdr:col>9</xdr:col>
      <xdr:colOff>104775</xdr:colOff>
      <xdr:row>15</xdr:row>
      <xdr:rowOff>76200</xdr:rowOff>
    </xdr:to>
    <xdr:graphicFrame macro="">
      <xdr:nvGraphicFramePr>
        <xdr:cNvPr id="3" name="Gráfico 1">
          <a:extLst>
            <a:ext uri="{FF2B5EF4-FFF2-40B4-BE49-F238E27FC236}">
              <a16:creationId xmlns:a16="http://schemas.microsoft.com/office/drawing/2014/main" id="{4CF9B9E8-F344-44F9-A573-913235298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9527</xdr:colOff>
      <xdr:row>4</xdr:row>
      <xdr:rowOff>41274</xdr:rowOff>
    </xdr:from>
    <xdr:to>
      <xdr:col>12</xdr:col>
      <xdr:colOff>421134</xdr:colOff>
      <xdr:row>18</xdr:row>
      <xdr:rowOff>81914</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xdr:colOff>
      <xdr:row>3</xdr:row>
      <xdr:rowOff>0</xdr:rowOff>
    </xdr:from>
    <xdr:to>
      <xdr:col>8</xdr:col>
      <xdr:colOff>442088</xdr:colOff>
      <xdr:row>14</xdr:row>
      <xdr:rowOff>162560</xdr:rowOff>
    </xdr:to>
    <xdr:graphicFrame macro="">
      <xdr:nvGraphicFramePr>
        <xdr:cNvPr id="2" name="Gráfico 1">
          <a:extLst>
            <a:ext uri="{FF2B5EF4-FFF2-40B4-BE49-F238E27FC236}">
              <a16:creationId xmlns:a16="http://schemas.microsoft.com/office/drawing/2014/main" id="{D586FE35-AF62-44CC-8594-03F9F2524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1089026</xdr:colOff>
      <xdr:row>4</xdr:row>
      <xdr:rowOff>85725</xdr:rowOff>
    </xdr:from>
    <xdr:to>
      <xdr:col>7</xdr:col>
      <xdr:colOff>224283</xdr:colOff>
      <xdr:row>17</xdr:row>
      <xdr:rowOff>5715</xdr:rowOff>
    </xdr:to>
    <xdr:graphicFrame macro="">
      <xdr:nvGraphicFramePr>
        <xdr:cNvPr id="3" name="Gráfico 2">
          <a:extLst>
            <a:ext uri="{FF2B5EF4-FFF2-40B4-BE49-F238E27FC236}">
              <a16:creationId xmlns:a16="http://schemas.microsoft.com/office/drawing/2014/main" id="{4C96EC30-A722-4F84-A904-68CEE26526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41276</xdr:colOff>
      <xdr:row>4</xdr:row>
      <xdr:rowOff>92075</xdr:rowOff>
    </xdr:from>
    <xdr:to>
      <xdr:col>7</xdr:col>
      <xdr:colOff>503683</xdr:colOff>
      <xdr:row>17</xdr:row>
      <xdr:rowOff>12065</xdr:rowOff>
    </xdr:to>
    <xdr:graphicFrame macro="">
      <xdr:nvGraphicFramePr>
        <xdr:cNvPr id="3" name="Gráfico 2">
          <a:extLst>
            <a:ext uri="{FF2B5EF4-FFF2-40B4-BE49-F238E27FC236}">
              <a16:creationId xmlns:a16="http://schemas.microsoft.com/office/drawing/2014/main" id="{FC6DCE13-2A4B-484E-9595-8E2E98557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22226</xdr:colOff>
      <xdr:row>3</xdr:row>
      <xdr:rowOff>41275</xdr:rowOff>
    </xdr:from>
    <xdr:to>
      <xdr:col>10</xdr:col>
      <xdr:colOff>484633</xdr:colOff>
      <xdr:row>15</xdr:row>
      <xdr:rowOff>177165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34926</xdr:colOff>
      <xdr:row>3</xdr:row>
      <xdr:rowOff>66675</xdr:rowOff>
    </xdr:from>
    <xdr:to>
      <xdr:col>7</xdr:col>
      <xdr:colOff>490983</xdr:colOff>
      <xdr:row>16</xdr:row>
      <xdr:rowOff>5715</xdr:rowOff>
    </xdr:to>
    <xdr:graphicFrame macro="">
      <xdr:nvGraphicFramePr>
        <xdr:cNvPr id="3" name="Gráfico 2">
          <a:extLst>
            <a:ext uri="{FF2B5EF4-FFF2-40B4-BE49-F238E27FC236}">
              <a16:creationId xmlns:a16="http://schemas.microsoft.com/office/drawing/2014/main" id="{8CFB0BB3-3954-49B8-91C9-7B220D5FB6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15876</xdr:colOff>
      <xdr:row>3</xdr:row>
      <xdr:rowOff>60325</xdr:rowOff>
    </xdr:from>
    <xdr:to>
      <xdr:col>7</xdr:col>
      <xdr:colOff>236983</xdr:colOff>
      <xdr:row>15</xdr:row>
      <xdr:rowOff>183515</xdr:rowOff>
    </xdr:to>
    <xdr:graphicFrame macro="">
      <xdr:nvGraphicFramePr>
        <xdr:cNvPr id="3" name="Gráfico 2">
          <a:extLst>
            <a:ext uri="{FF2B5EF4-FFF2-40B4-BE49-F238E27FC236}">
              <a16:creationId xmlns:a16="http://schemas.microsoft.com/office/drawing/2014/main" id="{C4106684-9ABD-4E5C-BF7C-F5289CA607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53976</xdr:colOff>
      <xdr:row>3</xdr:row>
      <xdr:rowOff>66675</xdr:rowOff>
    </xdr:from>
    <xdr:to>
      <xdr:col>7</xdr:col>
      <xdr:colOff>275083</xdr:colOff>
      <xdr:row>16</xdr:row>
      <xdr:rowOff>5715</xdr:rowOff>
    </xdr:to>
    <xdr:graphicFrame macro="">
      <xdr:nvGraphicFramePr>
        <xdr:cNvPr id="3" name="Gráfico 2">
          <a:extLst>
            <a:ext uri="{FF2B5EF4-FFF2-40B4-BE49-F238E27FC236}">
              <a16:creationId xmlns:a16="http://schemas.microsoft.com/office/drawing/2014/main" id="{DFE1421E-3B15-478A-9255-B508EA5680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92076</xdr:colOff>
      <xdr:row>3</xdr:row>
      <xdr:rowOff>73025</xdr:rowOff>
    </xdr:from>
    <xdr:to>
      <xdr:col>7</xdr:col>
      <xdr:colOff>325883</xdr:colOff>
      <xdr:row>16</xdr:row>
      <xdr:rowOff>24765</xdr:rowOff>
    </xdr:to>
    <xdr:graphicFrame macro="">
      <xdr:nvGraphicFramePr>
        <xdr:cNvPr id="3" name="Gráfico 2">
          <a:extLst>
            <a:ext uri="{FF2B5EF4-FFF2-40B4-BE49-F238E27FC236}">
              <a16:creationId xmlns:a16="http://schemas.microsoft.com/office/drawing/2014/main" id="{3C5644E2-D6B4-4896-AC20-47A5566944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Normal="100" workbookViewId="0">
      <selection activeCell="M5" sqref="M5"/>
    </sheetView>
  </sheetViews>
  <sheetFormatPr baseColWidth="10" defaultColWidth="11.453125" defaultRowHeight="12" x14ac:dyDescent="0.3"/>
  <cols>
    <col min="1" max="1" width="14.54296875" style="1" bestFit="1" customWidth="1"/>
    <col min="2" max="2" width="19.453125" style="1" bestFit="1" customWidth="1"/>
    <col min="3" max="3" width="15.81640625" style="1" bestFit="1" customWidth="1"/>
    <col min="4" max="4" width="14.81640625" style="1" bestFit="1" customWidth="1"/>
    <col min="5" max="10" width="11.453125" style="1"/>
    <col min="11" max="11" width="7.1796875" style="1" customWidth="1"/>
    <col min="12" max="16384" width="11.453125" style="1"/>
  </cols>
  <sheetData>
    <row r="1" spans="1:8" x14ac:dyDescent="0.3">
      <c r="A1" s="1" t="s">
        <v>30</v>
      </c>
      <c r="B1" s="1" t="s">
        <v>0</v>
      </c>
      <c r="C1" s="1" t="s">
        <v>1</v>
      </c>
      <c r="D1" s="1" t="s">
        <v>2</v>
      </c>
      <c r="G1" s="4" t="s">
        <v>25</v>
      </c>
    </row>
    <row r="2" spans="1:8" x14ac:dyDescent="0.3">
      <c r="A2" s="2">
        <v>44197</v>
      </c>
      <c r="B2" s="3">
        <v>35.916189626974798</v>
      </c>
      <c r="C2" s="3">
        <v>35.3381899169825</v>
      </c>
      <c r="D2" s="3">
        <v>42.065774889534197</v>
      </c>
      <c r="E2" s="1">
        <v>50</v>
      </c>
      <c r="G2" s="4" t="s">
        <v>26</v>
      </c>
    </row>
    <row r="3" spans="1:8" x14ac:dyDescent="0.3">
      <c r="A3" s="2">
        <v>44287</v>
      </c>
      <c r="B3" s="3">
        <v>34.001230885883103</v>
      </c>
      <c r="C3" s="3">
        <v>42.592353922304497</v>
      </c>
      <c r="D3" s="3">
        <v>39.981466285339103</v>
      </c>
      <c r="E3" s="1">
        <v>50</v>
      </c>
      <c r="G3" s="20" t="s">
        <v>27</v>
      </c>
      <c r="H3" s="16"/>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19" spans="7:11" ht="12" customHeight="1" x14ac:dyDescent="0.3">
      <c r="G19" s="21" t="s">
        <v>28</v>
      </c>
      <c r="H19" s="22"/>
      <c r="I19" s="22"/>
      <c r="J19" s="22"/>
      <c r="K19" s="22"/>
    </row>
    <row r="20" spans="7:11" ht="12" customHeight="1" x14ac:dyDescent="0.3">
      <c r="G20" s="21"/>
      <c r="H20" s="22"/>
      <c r="I20" s="22"/>
      <c r="J20" s="22"/>
      <c r="K20" s="22"/>
    </row>
    <row r="21" spans="7:11" ht="12" customHeight="1" x14ac:dyDescent="0.3">
      <c r="G21" s="21"/>
      <c r="H21" s="22"/>
      <c r="I21" s="22"/>
      <c r="J21" s="22"/>
      <c r="K21" s="22"/>
    </row>
    <row r="22" spans="7:11" ht="12" customHeight="1" x14ac:dyDescent="0.3">
      <c r="G22" s="21"/>
      <c r="H22" s="22"/>
      <c r="I22" s="22"/>
      <c r="J22" s="22"/>
      <c r="K22" s="22"/>
    </row>
    <row r="23" spans="7:11" ht="26" customHeight="1" x14ac:dyDescent="0.3">
      <c r="G23" s="21"/>
      <c r="H23" s="22"/>
      <c r="I23" s="22"/>
      <c r="J23" s="22"/>
      <c r="K23" s="22"/>
    </row>
    <row r="24" spans="7:11" ht="11.75" customHeight="1" x14ac:dyDescent="0.3">
      <c r="G24" s="6" t="s">
        <v>29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
  <sheetViews>
    <sheetView showGridLines="0" workbookViewId="0">
      <selection activeCell="I23" sqref="I23"/>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9" ht="12" x14ac:dyDescent="0.3">
      <c r="B1" s="1" t="s">
        <v>7</v>
      </c>
      <c r="D1" s="13" t="s">
        <v>57</v>
      </c>
      <c r="G1" s="1"/>
    </row>
    <row r="2" spans="1:9" ht="12" x14ac:dyDescent="0.3">
      <c r="A2" s="2" t="s">
        <v>35</v>
      </c>
      <c r="B2" s="3">
        <v>25.17</v>
      </c>
      <c r="C2" s="3"/>
      <c r="D2" s="13" t="s">
        <v>58</v>
      </c>
      <c r="E2" s="3"/>
      <c r="F2" s="3"/>
      <c r="G2" s="1"/>
    </row>
    <row r="3" spans="1:9" ht="12" x14ac:dyDescent="0.3">
      <c r="A3" s="2" t="s">
        <v>36</v>
      </c>
      <c r="B3" s="3">
        <v>20.79</v>
      </c>
      <c r="C3" s="3"/>
      <c r="D3" s="15" t="s">
        <v>42</v>
      </c>
      <c r="E3" s="16"/>
      <c r="F3" s="17"/>
      <c r="G3" s="16"/>
      <c r="H3" s="16"/>
      <c r="I3" s="16"/>
    </row>
    <row r="4" spans="1:9" ht="12" x14ac:dyDescent="0.3">
      <c r="A4" s="2" t="s">
        <v>37</v>
      </c>
      <c r="B4" s="3">
        <v>16.29</v>
      </c>
      <c r="C4" s="3"/>
      <c r="D4" s="3"/>
      <c r="E4" s="3"/>
      <c r="F4" s="3"/>
      <c r="G4" s="1"/>
    </row>
    <row r="5" spans="1:9" ht="12" x14ac:dyDescent="0.3">
      <c r="A5" s="2"/>
      <c r="B5" s="3"/>
      <c r="C5" s="3"/>
      <c r="D5" s="3"/>
      <c r="E5" s="3"/>
      <c r="F5" s="3"/>
      <c r="G5" s="1"/>
    </row>
    <row r="6" spans="1:9" ht="12" x14ac:dyDescent="0.3">
      <c r="A6" s="2"/>
      <c r="B6" s="3"/>
      <c r="C6" s="3"/>
      <c r="D6" s="3"/>
      <c r="E6" s="3"/>
      <c r="F6" s="3"/>
      <c r="G6" s="1"/>
    </row>
    <row r="7" spans="1:9" ht="12" x14ac:dyDescent="0.3">
      <c r="A7" s="2"/>
      <c r="B7" s="3"/>
      <c r="C7" s="3"/>
      <c r="D7" s="3"/>
      <c r="E7" s="3"/>
      <c r="F7" s="3"/>
      <c r="G7" s="1"/>
    </row>
    <row r="8" spans="1:9"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F0EB-B2CD-4342-8866-B86423E6CBB6}">
  <dimension ref="A1:G17"/>
  <sheetViews>
    <sheetView showGridLines="0" workbookViewId="0">
      <selection activeCell="B23" sqref="B23"/>
    </sheetView>
  </sheetViews>
  <sheetFormatPr baseColWidth="10" defaultColWidth="11.453125" defaultRowHeight="14.5" x14ac:dyDescent="0.35"/>
  <cols>
    <col min="1" max="1" width="49.54296875" style="1" bestFit="1" customWidth="1"/>
    <col min="2" max="2" width="19.453125" style="1" bestFit="1" customWidth="1"/>
    <col min="3" max="3" width="15.81640625" style="1" bestFit="1" customWidth="1"/>
    <col min="4" max="4" width="14.81640625" style="1" bestFit="1" customWidth="1"/>
    <col min="5" max="6" width="11.453125" style="1"/>
    <col min="7" max="7" width="11.54296875" customWidth="1"/>
    <col min="8" max="16384" width="11.453125" style="1"/>
  </cols>
  <sheetData>
    <row r="1" spans="1:7" ht="12" x14ac:dyDescent="0.3">
      <c r="B1" s="1" t="s">
        <v>36</v>
      </c>
      <c r="C1" s="1" t="s">
        <v>37</v>
      </c>
      <c r="E1" s="13" t="s">
        <v>59</v>
      </c>
      <c r="G1" s="1"/>
    </row>
    <row r="2" spans="1:7" ht="12" x14ac:dyDescent="0.3">
      <c r="A2" s="2" t="s">
        <v>60</v>
      </c>
      <c r="B2" s="3">
        <v>8.58</v>
      </c>
      <c r="C2" s="3">
        <v>14.38</v>
      </c>
      <c r="D2" s="3"/>
      <c r="E2" s="13" t="s">
        <v>115</v>
      </c>
      <c r="F2" s="3"/>
      <c r="G2" s="1"/>
    </row>
    <row r="3" spans="1:7" ht="12" x14ac:dyDescent="0.3">
      <c r="A3" s="2" t="s">
        <v>61</v>
      </c>
      <c r="B3" s="3">
        <v>9.81</v>
      </c>
      <c r="C3" s="3">
        <v>6.75</v>
      </c>
      <c r="D3" s="3"/>
      <c r="E3" s="15" t="s">
        <v>113</v>
      </c>
      <c r="F3" s="16"/>
      <c r="G3" s="1"/>
    </row>
    <row r="4" spans="1:7" ht="12" x14ac:dyDescent="0.3">
      <c r="A4" s="2" t="s">
        <v>62</v>
      </c>
      <c r="B4" s="3">
        <v>54.06</v>
      </c>
      <c r="C4" s="3">
        <v>37.93</v>
      </c>
      <c r="D4" s="3"/>
      <c r="E4" s="3"/>
      <c r="F4" s="3"/>
      <c r="G4" s="1"/>
    </row>
    <row r="5" spans="1:7" ht="12" x14ac:dyDescent="0.3">
      <c r="A5" s="2" t="s">
        <v>63</v>
      </c>
      <c r="B5" s="3">
        <v>19.32</v>
      </c>
      <c r="C5" s="3">
        <v>22.17</v>
      </c>
      <c r="D5" s="3"/>
      <c r="E5" s="3"/>
      <c r="F5" s="3"/>
      <c r="G5" s="1"/>
    </row>
    <row r="6" spans="1:7" ht="12" x14ac:dyDescent="0.3">
      <c r="A6" s="2" t="s">
        <v>64</v>
      </c>
      <c r="B6" s="3">
        <v>8.24</v>
      </c>
      <c r="C6" s="3">
        <v>18.760000000000002</v>
      </c>
      <c r="D6" s="3"/>
      <c r="E6" s="3"/>
      <c r="F6" s="3"/>
      <c r="G6" s="1"/>
    </row>
    <row r="7" spans="1:7" ht="12" x14ac:dyDescent="0.3">
      <c r="A7" s="2"/>
      <c r="B7" s="3"/>
      <c r="C7" s="3"/>
      <c r="D7" s="3"/>
      <c r="E7" s="3"/>
      <c r="F7" s="3"/>
      <c r="G7" s="1"/>
    </row>
    <row r="8" spans="1:7" ht="12" x14ac:dyDescent="0.3">
      <c r="A8" s="2"/>
      <c r="B8" s="3"/>
      <c r="C8" s="3"/>
      <c r="D8" s="3"/>
      <c r="E8" s="3"/>
      <c r="F8" s="3"/>
      <c r="G8" s="1"/>
    </row>
    <row r="17" spans="5:5" x14ac:dyDescent="0.35">
      <c r="E17" s="10" t="s">
        <v>29</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455E-8FAD-4433-91B6-DDB86E61158B}">
  <dimension ref="A1:L17"/>
  <sheetViews>
    <sheetView showGridLines="0" workbookViewId="0">
      <selection activeCell="D15" sqref="D15"/>
    </sheetView>
  </sheetViews>
  <sheetFormatPr baseColWidth="10" defaultColWidth="11.453125" defaultRowHeight="14.5" x14ac:dyDescent="0.35"/>
  <cols>
    <col min="1" max="1" width="37.45312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12" ht="12" x14ac:dyDescent="0.3">
      <c r="B1" s="1" t="s">
        <v>35</v>
      </c>
      <c r="C1" s="1" t="s">
        <v>36</v>
      </c>
      <c r="D1" s="1" t="s">
        <v>37</v>
      </c>
      <c r="F1" s="13" t="s">
        <v>65</v>
      </c>
      <c r="G1" s="1"/>
      <c r="H1" s="1"/>
      <c r="I1" s="1"/>
      <c r="J1" s="1"/>
    </row>
    <row r="2" spans="1:12" ht="12" x14ac:dyDescent="0.3">
      <c r="A2" s="2" t="s">
        <v>66</v>
      </c>
      <c r="B2" s="3">
        <v>31.83</v>
      </c>
      <c r="C2" s="3">
        <v>45.71</v>
      </c>
      <c r="D2" s="3">
        <v>52.93</v>
      </c>
      <c r="E2" s="3"/>
      <c r="F2" s="13" t="s">
        <v>67</v>
      </c>
      <c r="G2" s="3"/>
      <c r="H2" s="1"/>
      <c r="I2" s="1"/>
      <c r="J2" s="1"/>
    </row>
    <row r="3" spans="1:12" x14ac:dyDescent="0.35">
      <c r="A3" s="2" t="s">
        <v>68</v>
      </c>
      <c r="B3" s="3">
        <v>22.52</v>
      </c>
      <c r="C3" s="3">
        <v>17.440000000000001</v>
      </c>
      <c r="D3" s="3">
        <v>9.86</v>
      </c>
      <c r="E3" s="3"/>
      <c r="F3" s="14" t="s">
        <v>39</v>
      </c>
      <c r="K3"/>
      <c r="L3"/>
    </row>
    <row r="4" spans="1:12" ht="12" x14ac:dyDescent="0.3">
      <c r="A4" s="2" t="s">
        <v>69</v>
      </c>
      <c r="B4" s="3">
        <v>8.4</v>
      </c>
      <c r="C4" s="3">
        <v>4.24</v>
      </c>
      <c r="D4" s="3">
        <v>1.39</v>
      </c>
      <c r="E4" s="3"/>
      <c r="F4" s="3"/>
      <c r="G4" s="1"/>
      <c r="H4" s="1"/>
      <c r="I4" s="1"/>
      <c r="J4" s="1"/>
    </row>
    <row r="5" spans="1:12" ht="12" x14ac:dyDescent="0.3">
      <c r="A5" s="2" t="s">
        <v>70</v>
      </c>
      <c r="B5" s="3">
        <v>37.25</v>
      </c>
      <c r="C5" s="3">
        <v>32.6</v>
      </c>
      <c r="D5" s="3">
        <v>35.83</v>
      </c>
      <c r="E5" s="3"/>
      <c r="F5" s="3"/>
      <c r="G5" s="1"/>
      <c r="H5" s="1"/>
      <c r="I5" s="1"/>
      <c r="J5" s="1"/>
    </row>
    <row r="6" spans="1:12" ht="12" x14ac:dyDescent="0.3">
      <c r="A6" s="2"/>
      <c r="B6" s="3"/>
      <c r="C6" s="3"/>
      <c r="D6" s="3"/>
      <c r="E6" s="3"/>
      <c r="F6" s="3"/>
      <c r="G6" s="1"/>
      <c r="H6" s="1"/>
      <c r="I6" s="1"/>
      <c r="J6" s="1"/>
    </row>
    <row r="7" spans="1:12" ht="12" x14ac:dyDescent="0.3">
      <c r="A7" s="2"/>
      <c r="B7" s="3"/>
      <c r="C7" s="3"/>
      <c r="D7" s="3"/>
      <c r="E7" s="3"/>
      <c r="F7" s="3"/>
      <c r="G7" s="1"/>
      <c r="H7" s="1"/>
      <c r="I7" s="1"/>
      <c r="J7" s="1"/>
    </row>
    <row r="8" spans="1:12" ht="12" x14ac:dyDescent="0.3">
      <c r="A8" s="2"/>
      <c r="B8" s="3"/>
      <c r="C8" s="3"/>
      <c r="D8" s="3"/>
      <c r="E8" s="3"/>
      <c r="F8" s="3"/>
      <c r="G8" s="1"/>
      <c r="H8" s="1"/>
      <c r="I8" s="1"/>
      <c r="J8" s="1"/>
    </row>
    <row r="9" spans="1:12" x14ac:dyDescent="0.35">
      <c r="H9" s="1"/>
      <c r="I9" s="1"/>
      <c r="J9" s="1"/>
    </row>
    <row r="17" spans="6:6" x14ac:dyDescent="0.35">
      <c r="F17" s="10" t="s">
        <v>29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79A2-7859-43F0-8514-CDA6955865AA}">
  <dimension ref="A1:J17"/>
  <sheetViews>
    <sheetView showGridLines="0" workbookViewId="0">
      <selection activeCell="B20" sqref="B20"/>
    </sheetView>
  </sheetViews>
  <sheetFormatPr baseColWidth="10" defaultColWidth="11.453125" defaultRowHeight="14.5" x14ac:dyDescent="0.35"/>
  <cols>
    <col min="1" max="1" width="34.5429687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B1" s="1" t="s">
        <v>7</v>
      </c>
      <c r="D1" s="13" t="s">
        <v>71</v>
      </c>
    </row>
    <row r="2" spans="1:7" s="1" customFormat="1" ht="12" x14ac:dyDescent="0.3">
      <c r="A2" s="2" t="s">
        <v>72</v>
      </c>
      <c r="B2" s="3">
        <v>72.86</v>
      </c>
      <c r="C2" s="3"/>
      <c r="D2" s="13" t="s">
        <v>73</v>
      </c>
      <c r="E2" s="3"/>
      <c r="F2" s="3"/>
    </row>
    <row r="3" spans="1:7" s="1" customFormat="1" ht="12" x14ac:dyDescent="0.3">
      <c r="A3" s="2" t="s">
        <v>74</v>
      </c>
      <c r="B3" s="3">
        <v>17.47</v>
      </c>
      <c r="C3" s="3"/>
      <c r="D3" s="15" t="s">
        <v>114</v>
      </c>
      <c r="F3" s="3"/>
    </row>
    <row r="4" spans="1:7" s="1" customFormat="1" ht="12" x14ac:dyDescent="0.3">
      <c r="A4" s="2" t="s">
        <v>75</v>
      </c>
      <c r="B4" s="3">
        <v>16.54</v>
      </c>
      <c r="C4" s="3"/>
      <c r="D4" s="3"/>
      <c r="E4" s="3"/>
      <c r="F4" s="3"/>
    </row>
    <row r="5" spans="1:7" s="1" customFormat="1" ht="12" x14ac:dyDescent="0.3">
      <c r="A5" s="2" t="s">
        <v>76</v>
      </c>
      <c r="B5" s="3">
        <v>11.94</v>
      </c>
      <c r="C5" s="3"/>
      <c r="D5" s="3"/>
      <c r="E5" s="3"/>
      <c r="F5" s="3"/>
    </row>
    <row r="6" spans="1:7" s="1" customFormat="1" ht="12" x14ac:dyDescent="0.3">
      <c r="A6" s="2" t="s">
        <v>77</v>
      </c>
      <c r="B6" s="3">
        <v>10.14</v>
      </c>
      <c r="C6" s="3"/>
      <c r="D6" s="3"/>
      <c r="E6" s="3"/>
      <c r="F6" s="3"/>
    </row>
    <row r="7" spans="1:7" s="1" customFormat="1" ht="12" x14ac:dyDescent="0.3">
      <c r="A7" s="2" t="s">
        <v>78</v>
      </c>
      <c r="B7" s="3">
        <v>7.14</v>
      </c>
      <c r="C7" s="3"/>
      <c r="D7" s="3"/>
      <c r="E7" s="3"/>
      <c r="F7" s="3"/>
    </row>
    <row r="8" spans="1:7" s="1" customFormat="1" ht="12" x14ac:dyDescent="0.3">
      <c r="A8" s="2"/>
      <c r="B8" s="3"/>
      <c r="C8" s="3"/>
      <c r="D8" s="3"/>
      <c r="E8" s="3"/>
      <c r="F8" s="3"/>
    </row>
    <row r="9" spans="1:7" s="1" customFormat="1" x14ac:dyDescent="0.35">
      <c r="A9" s="17"/>
      <c r="B9" s="17"/>
      <c r="C9" s="17"/>
      <c r="G9"/>
    </row>
    <row r="17" spans="4:4" x14ac:dyDescent="0.35">
      <c r="D17" s="10" t="s">
        <v>29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8"/>
  <sheetViews>
    <sheetView showGridLines="0" workbookViewId="0">
      <selection activeCell="C19" sqref="C19"/>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A1" s="1" t="s">
        <v>30</v>
      </c>
      <c r="B1" s="1" t="s">
        <v>22</v>
      </c>
      <c r="C1" s="1" t="s">
        <v>0</v>
      </c>
      <c r="D1" s="1" t="s">
        <v>79</v>
      </c>
      <c r="F1" s="13" t="s">
        <v>80</v>
      </c>
    </row>
    <row r="2" spans="1:7" s="1" customFormat="1" ht="12" x14ac:dyDescent="0.3">
      <c r="A2" s="2">
        <v>44197</v>
      </c>
      <c r="B2" s="3">
        <v>59.546277924332898</v>
      </c>
      <c r="C2" s="3">
        <v>51.212375678511798</v>
      </c>
      <c r="D2" s="3">
        <v>50</v>
      </c>
      <c r="E2" s="3"/>
      <c r="F2" s="13" t="s">
        <v>81</v>
      </c>
      <c r="G2" s="3"/>
    </row>
    <row r="3" spans="1:7" s="1" customFormat="1" ht="12" x14ac:dyDescent="0.3">
      <c r="A3" s="2">
        <v>44287</v>
      </c>
      <c r="B3" s="3">
        <v>60.333751103741299</v>
      </c>
      <c r="C3" s="3">
        <v>49.238603253170098</v>
      </c>
      <c r="D3" s="3">
        <v>50</v>
      </c>
      <c r="E3" s="3"/>
      <c r="F3" s="15" t="s">
        <v>27</v>
      </c>
      <c r="G3" s="16"/>
    </row>
    <row r="4" spans="1:7" s="1" customFormat="1" ht="12" x14ac:dyDescent="0.3">
      <c r="A4" s="2">
        <v>44378</v>
      </c>
      <c r="B4" s="3">
        <v>59.756418704874598</v>
      </c>
      <c r="C4" s="3">
        <v>54.441496085036199</v>
      </c>
      <c r="D4" s="3">
        <v>50</v>
      </c>
      <c r="E4" s="3"/>
      <c r="F4" s="3"/>
    </row>
    <row r="5" spans="1:7" s="1" customFormat="1" ht="12" x14ac:dyDescent="0.3">
      <c r="A5" s="2">
        <v>44470</v>
      </c>
      <c r="B5" s="3">
        <v>51.6443006344252</v>
      </c>
      <c r="C5" s="3">
        <v>48.491749729449097</v>
      </c>
      <c r="D5" s="3">
        <v>50</v>
      </c>
      <c r="E5" s="3"/>
      <c r="F5" s="3"/>
    </row>
    <row r="6" spans="1:7" s="1" customFormat="1" ht="12" x14ac:dyDescent="0.3">
      <c r="A6" s="2">
        <v>44562.125</v>
      </c>
      <c r="B6" s="3">
        <v>57.502281873806503</v>
      </c>
      <c r="C6" s="3">
        <v>51.280405275717399</v>
      </c>
      <c r="D6" s="3">
        <v>50</v>
      </c>
      <c r="E6" s="3"/>
      <c r="F6" s="3"/>
    </row>
    <row r="7" spans="1:7" s="1" customFormat="1" ht="12" x14ac:dyDescent="0.3">
      <c r="A7" s="2">
        <v>44652.125</v>
      </c>
      <c r="B7" s="3">
        <v>46.0521384359905</v>
      </c>
      <c r="C7" s="3">
        <v>43.193411181071497</v>
      </c>
      <c r="D7" s="3">
        <v>50</v>
      </c>
      <c r="E7" s="3"/>
      <c r="F7" s="3"/>
    </row>
    <row r="8" spans="1:7" s="1" customFormat="1" ht="12" x14ac:dyDescent="0.3">
      <c r="A8" s="2">
        <v>44743.166666666701</v>
      </c>
      <c r="B8" s="3">
        <v>40.138252888259501</v>
      </c>
      <c r="C8" s="3">
        <v>38.529737577053801</v>
      </c>
      <c r="D8" s="3">
        <v>50</v>
      </c>
      <c r="E8" s="3"/>
      <c r="F8" s="3"/>
    </row>
    <row r="9" spans="1:7" s="1" customFormat="1" x14ac:dyDescent="0.35">
      <c r="G9"/>
    </row>
    <row r="17" spans="6:6" x14ac:dyDescent="0.35">
      <c r="F17" s="6" t="s">
        <v>34</v>
      </c>
    </row>
    <row r="18" spans="6:6" x14ac:dyDescent="0.35">
      <c r="F18" s="10" t="s">
        <v>29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08CE-6B30-4702-8A4E-B2B9213DE5E2}">
  <dimension ref="A1:J18"/>
  <sheetViews>
    <sheetView showGridLines="0" tabSelected="1" workbookViewId="0">
      <selection activeCell="F20" sqref="F20"/>
    </sheetView>
  </sheetViews>
  <sheetFormatPr baseColWidth="10" defaultColWidth="11.453125" defaultRowHeight="14.5" x14ac:dyDescent="0.35"/>
  <cols>
    <col min="1" max="1" width="56.81640625" style="1" bestFit="1" customWidth="1"/>
    <col min="2" max="2" width="18.81640625" style="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B1" s="1" t="s">
        <v>7</v>
      </c>
      <c r="D1" s="13" t="s">
        <v>82</v>
      </c>
    </row>
    <row r="2" spans="1:7" s="1" customFormat="1" ht="12" x14ac:dyDescent="0.3">
      <c r="A2" s="2" t="s">
        <v>83</v>
      </c>
      <c r="B2" s="3">
        <v>7.12</v>
      </c>
      <c r="C2" s="3"/>
      <c r="D2" s="13" t="s">
        <v>84</v>
      </c>
      <c r="E2" s="3"/>
      <c r="F2" s="3"/>
    </row>
    <row r="3" spans="1:7" s="1" customFormat="1" ht="12" x14ac:dyDescent="0.3">
      <c r="A3" s="2" t="s">
        <v>85</v>
      </c>
      <c r="B3" s="3">
        <v>8.25</v>
      </c>
      <c r="C3" s="3"/>
      <c r="D3" s="13" t="s">
        <v>86</v>
      </c>
      <c r="E3" s="3"/>
      <c r="F3" s="3"/>
    </row>
    <row r="4" spans="1:7" s="1" customFormat="1" ht="12" x14ac:dyDescent="0.3">
      <c r="A4" s="2" t="s">
        <v>87</v>
      </c>
      <c r="B4" s="3">
        <v>9.16</v>
      </c>
      <c r="C4" s="3"/>
      <c r="D4" s="14" t="s">
        <v>39</v>
      </c>
      <c r="E4" s="3"/>
      <c r="F4" s="3"/>
    </row>
    <row r="5" spans="1:7" s="1" customFormat="1" ht="12" x14ac:dyDescent="0.3">
      <c r="A5" s="2" t="s">
        <v>88</v>
      </c>
      <c r="B5" s="3">
        <v>9.98</v>
      </c>
      <c r="C5" s="3"/>
      <c r="D5" s="3"/>
      <c r="E5" s="3"/>
      <c r="F5" s="3"/>
    </row>
    <row r="6" spans="1:7" s="1" customFormat="1" ht="12" x14ac:dyDescent="0.3">
      <c r="A6" s="2" t="s">
        <v>89</v>
      </c>
      <c r="B6" s="3">
        <v>11.32</v>
      </c>
      <c r="C6" s="3"/>
      <c r="D6" s="3"/>
      <c r="E6" s="3"/>
      <c r="F6" s="3"/>
    </row>
    <row r="7" spans="1:7" s="1" customFormat="1" ht="12" x14ac:dyDescent="0.3">
      <c r="A7" s="2" t="s">
        <v>90</v>
      </c>
      <c r="B7" s="3">
        <v>21</v>
      </c>
      <c r="C7" s="3"/>
      <c r="D7" s="3"/>
      <c r="E7" s="3"/>
      <c r="F7" s="3"/>
    </row>
    <row r="8" spans="1:7" s="1" customFormat="1" ht="12" x14ac:dyDescent="0.3">
      <c r="A8" s="2" t="s">
        <v>91</v>
      </c>
      <c r="B8" s="3">
        <v>33.17</v>
      </c>
      <c r="C8" s="3"/>
      <c r="D8" s="3"/>
      <c r="E8" s="3"/>
      <c r="F8" s="3"/>
    </row>
    <row r="9" spans="1:7" s="1" customFormat="1" x14ac:dyDescent="0.35">
      <c r="B9" s="17"/>
      <c r="C9" s="1" t="s">
        <v>92</v>
      </c>
      <c r="G9"/>
    </row>
    <row r="18" spans="4:4" x14ac:dyDescent="0.35">
      <c r="D18" s="10" t="s">
        <v>29</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K18"/>
  <sheetViews>
    <sheetView showGridLines="0" topLeftCell="D1" workbookViewId="0">
      <selection activeCell="F14" sqref="F14"/>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11" ht="12" x14ac:dyDescent="0.3">
      <c r="A1" s="1" t="s">
        <v>30</v>
      </c>
      <c r="B1" s="1" t="s">
        <v>3</v>
      </c>
      <c r="C1" s="1" t="s">
        <v>4</v>
      </c>
      <c r="D1" s="1" t="s">
        <v>33</v>
      </c>
      <c r="E1" s="1" t="s">
        <v>5</v>
      </c>
      <c r="F1" s="1" t="s">
        <v>6</v>
      </c>
      <c r="G1" s="1" t="s">
        <v>79</v>
      </c>
      <c r="H1" s="1"/>
      <c r="I1" s="1"/>
      <c r="J1" s="13" t="s">
        <v>93</v>
      </c>
    </row>
    <row r="2" spans="1:11" ht="12" x14ac:dyDescent="0.3">
      <c r="A2" s="2">
        <v>44197</v>
      </c>
      <c r="B2" s="3"/>
      <c r="C2" s="3"/>
      <c r="D2" s="3"/>
      <c r="E2" s="3"/>
      <c r="F2" s="3"/>
      <c r="G2" s="1">
        <v>50</v>
      </c>
      <c r="H2" s="1"/>
      <c r="I2" s="1"/>
      <c r="J2" s="13" t="s">
        <v>94</v>
      </c>
      <c r="K2" s="3"/>
    </row>
    <row r="3" spans="1:11" ht="12" x14ac:dyDescent="0.3">
      <c r="A3" s="2">
        <v>44287</v>
      </c>
      <c r="B3" s="3">
        <v>50.304653335868203</v>
      </c>
      <c r="C3" s="3">
        <v>46.6959883411036</v>
      </c>
      <c r="D3" s="3">
        <v>40.514672998724201</v>
      </c>
      <c r="E3" s="3">
        <v>64.512438143179693</v>
      </c>
      <c r="F3" s="3"/>
      <c r="G3" s="1">
        <v>50</v>
      </c>
      <c r="H3" s="1"/>
      <c r="I3" s="1"/>
      <c r="J3" s="15" t="s">
        <v>27</v>
      </c>
      <c r="K3" s="16"/>
    </row>
    <row r="4" spans="1:11" ht="12" x14ac:dyDescent="0.3">
      <c r="A4" s="2">
        <v>44378</v>
      </c>
      <c r="B4" s="3">
        <v>55.915337296628003</v>
      </c>
      <c r="C4" s="3">
        <v>48.061710699442202</v>
      </c>
      <c r="D4" s="3">
        <v>41.795892463210997</v>
      </c>
      <c r="E4" s="3">
        <v>67.9289203659647</v>
      </c>
      <c r="F4" s="3">
        <v>57.444532902227699</v>
      </c>
      <c r="G4" s="1">
        <v>50</v>
      </c>
      <c r="H4" s="1"/>
      <c r="I4" s="1"/>
      <c r="J4" s="1"/>
    </row>
    <row r="5" spans="1:11" ht="12" x14ac:dyDescent="0.3">
      <c r="A5" s="2">
        <v>44470</v>
      </c>
      <c r="B5" s="3">
        <v>52.740137297079897</v>
      </c>
      <c r="C5" s="3">
        <v>39.140021452190098</v>
      </c>
      <c r="D5" s="3">
        <v>42.1907253089284</v>
      </c>
      <c r="E5" s="3">
        <v>71.587036017024204</v>
      </c>
      <c r="F5" s="3">
        <v>56.455478753687899</v>
      </c>
      <c r="G5" s="1">
        <v>50</v>
      </c>
      <c r="H5" s="1"/>
      <c r="I5" s="1"/>
      <c r="J5" s="1"/>
    </row>
    <row r="6" spans="1:11" ht="12" x14ac:dyDescent="0.3">
      <c r="A6" s="2">
        <v>44562.125</v>
      </c>
      <c r="B6" s="3">
        <v>52.8934078994779</v>
      </c>
      <c r="C6" s="3">
        <v>42.949219130238603</v>
      </c>
      <c r="D6" s="3">
        <v>40.604884491779302</v>
      </c>
      <c r="E6" s="3">
        <v>69.825928267020402</v>
      </c>
      <c r="F6" s="3">
        <v>60.733518455511003</v>
      </c>
      <c r="G6" s="1">
        <v>50</v>
      </c>
      <c r="H6" s="1"/>
      <c r="I6" s="1"/>
      <c r="J6" s="1"/>
    </row>
    <row r="7" spans="1:11" ht="12" x14ac:dyDescent="0.3">
      <c r="A7" s="2">
        <v>44652.125</v>
      </c>
      <c r="B7" s="3">
        <v>38.433494309900901</v>
      </c>
      <c r="C7" s="3">
        <v>38.512337976040399</v>
      </c>
      <c r="D7" s="3">
        <v>32.279094760308404</v>
      </c>
      <c r="E7" s="3">
        <v>76.709990660498704</v>
      </c>
      <c r="F7" s="3">
        <v>54.683000057484797</v>
      </c>
      <c r="G7" s="1">
        <v>50</v>
      </c>
      <c r="H7" s="1"/>
      <c r="I7" s="1"/>
      <c r="J7" s="1"/>
    </row>
    <row r="8" spans="1:11" ht="12" x14ac:dyDescent="0.3">
      <c r="A8" s="2">
        <v>44743.166666666701</v>
      </c>
      <c r="B8" s="3">
        <v>40.820021340308898</v>
      </c>
      <c r="C8" s="3">
        <v>43.304303208366399</v>
      </c>
      <c r="D8" s="3">
        <v>31.2781075449935</v>
      </c>
      <c r="E8" s="3">
        <v>71.141751325329594</v>
      </c>
      <c r="F8" s="3">
        <v>53.039618059052899</v>
      </c>
      <c r="G8" s="1">
        <v>50</v>
      </c>
      <c r="H8" s="1"/>
      <c r="I8" s="1"/>
      <c r="J8" s="1"/>
    </row>
    <row r="9" spans="1:11" x14ac:dyDescent="0.35">
      <c r="H9" s="1"/>
      <c r="I9" s="1"/>
      <c r="J9" s="1"/>
    </row>
    <row r="17" spans="10:10" x14ac:dyDescent="0.35">
      <c r="J17" s="6" t="s">
        <v>34</v>
      </c>
    </row>
    <row r="18" spans="10:10" x14ac:dyDescent="0.35">
      <c r="J18" s="6" t="s">
        <v>29</v>
      </c>
    </row>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J17"/>
  <sheetViews>
    <sheetView showGridLines="0" workbookViewId="0">
      <selection activeCell="C17" sqref="C17"/>
    </sheetView>
  </sheetViews>
  <sheetFormatPr baseColWidth="10" defaultColWidth="11.453125" defaultRowHeight="14.5" x14ac:dyDescent="0.35"/>
  <cols>
    <col min="1" max="1" width="35" style="1" bestFit="1" customWidth="1"/>
    <col min="2" max="2" width="19.453125" style="1" bestFit="1" customWidth="1"/>
    <col min="3" max="3" width="15.81640625" style="1" bestFit="1" customWidth="1"/>
    <col min="4" max="4" width="14.81640625" style="1" bestFit="1" customWidth="1"/>
    <col min="5" max="6" width="11.453125" style="1"/>
    <col min="7" max="10" width="11.54296875" customWidth="1"/>
    <col min="11" max="16384" width="11.453125" style="1"/>
  </cols>
  <sheetData>
    <row r="1" spans="1:7" s="1" customFormat="1" ht="12" x14ac:dyDescent="0.3">
      <c r="B1" s="1" t="s">
        <v>36</v>
      </c>
      <c r="C1" s="1" t="s">
        <v>117</v>
      </c>
      <c r="D1" s="1" t="s">
        <v>37</v>
      </c>
      <c r="F1" s="13" t="s">
        <v>95</v>
      </c>
    </row>
    <row r="2" spans="1:7" s="1" customFormat="1" ht="12" x14ac:dyDescent="0.3">
      <c r="A2" s="2" t="s">
        <v>96</v>
      </c>
      <c r="B2" s="3">
        <v>1.51</v>
      </c>
      <c r="C2" s="3">
        <v>0.71</v>
      </c>
      <c r="D2" s="3">
        <v>1.83</v>
      </c>
      <c r="E2" s="3"/>
      <c r="F2" s="13" t="s">
        <v>97</v>
      </c>
    </row>
    <row r="3" spans="1:7" s="1" customFormat="1" ht="12" x14ac:dyDescent="0.3">
      <c r="A3" s="2" t="s">
        <v>98</v>
      </c>
      <c r="B3" s="3">
        <v>2.4700000000000002</v>
      </c>
      <c r="C3" s="3">
        <v>2.27</v>
      </c>
      <c r="D3" s="3">
        <v>2.4900000000000002</v>
      </c>
      <c r="E3" s="3"/>
      <c r="F3" s="14" t="s">
        <v>39</v>
      </c>
    </row>
    <row r="4" spans="1:7" s="1" customFormat="1" ht="12" x14ac:dyDescent="0.3">
      <c r="A4" s="2" t="s">
        <v>99</v>
      </c>
      <c r="B4" s="3">
        <v>9.27</v>
      </c>
      <c r="C4" s="3">
        <v>4.79</v>
      </c>
      <c r="D4" s="3">
        <v>5.26</v>
      </c>
      <c r="E4" s="3"/>
      <c r="F4" s="3"/>
    </row>
    <row r="5" spans="1:7" s="1" customFormat="1" ht="12" x14ac:dyDescent="0.3">
      <c r="A5" s="2" t="s">
        <v>100</v>
      </c>
      <c r="B5" s="3">
        <v>29.01</v>
      </c>
      <c r="C5" s="3">
        <v>13.72</v>
      </c>
      <c r="D5" s="3">
        <v>14.58</v>
      </c>
      <c r="E5" s="3"/>
      <c r="F5" s="3"/>
    </row>
    <row r="6" spans="1:7" s="1" customFormat="1" ht="12" x14ac:dyDescent="0.3">
      <c r="A6" s="2" t="s">
        <v>101</v>
      </c>
      <c r="B6" s="3">
        <v>57.73</v>
      </c>
      <c r="C6" s="3">
        <v>78.510000000000005</v>
      </c>
      <c r="D6" s="3">
        <v>75.83</v>
      </c>
      <c r="E6" s="3"/>
      <c r="F6" s="3"/>
    </row>
    <row r="7" spans="1:7" s="1" customFormat="1" ht="12" x14ac:dyDescent="0.3">
      <c r="A7" s="2"/>
      <c r="B7" s="3"/>
      <c r="C7" s="3"/>
      <c r="D7" s="3"/>
      <c r="E7" s="3"/>
      <c r="F7" s="3"/>
    </row>
    <row r="8" spans="1:7" s="1" customFormat="1" ht="12" x14ac:dyDescent="0.3">
      <c r="A8" s="2"/>
      <c r="B8" s="3"/>
      <c r="C8" s="3"/>
      <c r="D8" s="3"/>
      <c r="E8" s="3"/>
      <c r="F8" s="3"/>
    </row>
    <row r="9" spans="1:7" s="1" customFormat="1" x14ac:dyDescent="0.35">
      <c r="G9"/>
    </row>
    <row r="17" spans="6:6" x14ac:dyDescent="0.35">
      <c r="F17" s="6" t="s">
        <v>29</v>
      </c>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E8F2-3C25-410A-A302-8BF939CBCB90}">
  <dimension ref="A1:E16"/>
  <sheetViews>
    <sheetView showGridLines="0" workbookViewId="0">
      <selection activeCell="B1" sqref="B1:C1"/>
    </sheetView>
  </sheetViews>
  <sheetFormatPr baseColWidth="10" defaultRowHeight="14.5" x14ac:dyDescent="0.35"/>
  <cols>
    <col min="1" max="1" width="33" bestFit="1" customWidth="1"/>
  </cols>
  <sheetData>
    <row r="1" spans="1:5" x14ac:dyDescent="0.35">
      <c r="A1" s="1" t="s">
        <v>102</v>
      </c>
      <c r="B1" s="1" t="s">
        <v>36</v>
      </c>
      <c r="C1" s="1" t="s">
        <v>37</v>
      </c>
      <c r="E1" s="13" t="s">
        <v>103</v>
      </c>
    </row>
    <row r="2" spans="1:5" x14ac:dyDescent="0.35">
      <c r="A2" s="2" t="s">
        <v>104</v>
      </c>
      <c r="B2" s="3">
        <v>28.76</v>
      </c>
      <c r="C2" s="3">
        <v>53.47</v>
      </c>
      <c r="E2" s="13" t="s">
        <v>105</v>
      </c>
    </row>
    <row r="3" spans="1:5" x14ac:dyDescent="0.35">
      <c r="A3" s="2" t="s">
        <v>23</v>
      </c>
      <c r="B3" s="3">
        <v>59.37</v>
      </c>
      <c r="C3" s="3">
        <v>35.22</v>
      </c>
      <c r="E3" s="14" t="s">
        <v>39</v>
      </c>
    </row>
    <row r="4" spans="1:5" x14ac:dyDescent="0.35">
      <c r="A4" s="2" t="s">
        <v>24</v>
      </c>
      <c r="B4" s="3">
        <v>11.87</v>
      </c>
      <c r="C4" s="3">
        <v>11.31</v>
      </c>
      <c r="E4" s="14"/>
    </row>
    <row r="16" spans="1:5" x14ac:dyDescent="0.35">
      <c r="E16" s="6" t="s">
        <v>29</v>
      </c>
    </row>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F0FC1-47A3-4677-93B8-913EE54D0FEA}">
  <dimension ref="A1:E16"/>
  <sheetViews>
    <sheetView showGridLines="0" workbookViewId="0">
      <selection activeCell="C14" sqref="C14"/>
    </sheetView>
  </sheetViews>
  <sheetFormatPr baseColWidth="10" defaultRowHeight="14.5" x14ac:dyDescent="0.35"/>
  <cols>
    <col min="1" max="1" width="41.453125" bestFit="1" customWidth="1"/>
  </cols>
  <sheetData>
    <row r="1" spans="1:5" x14ac:dyDescent="0.35">
      <c r="A1" s="1" t="s">
        <v>106</v>
      </c>
      <c r="B1" s="1" t="s">
        <v>36</v>
      </c>
      <c r="C1" s="1" t="s">
        <v>37</v>
      </c>
      <c r="E1" s="13" t="s">
        <v>107</v>
      </c>
    </row>
    <row r="2" spans="1:5" x14ac:dyDescent="0.35">
      <c r="A2" s="2" t="s">
        <v>104</v>
      </c>
      <c r="B2" s="3">
        <v>46.94</v>
      </c>
      <c r="C2" s="3">
        <v>67.03</v>
      </c>
      <c r="E2" s="13" t="s">
        <v>108</v>
      </c>
    </row>
    <row r="3" spans="1:5" x14ac:dyDescent="0.35">
      <c r="A3" s="2" t="s">
        <v>23</v>
      </c>
      <c r="B3" s="3">
        <v>49.75</v>
      </c>
      <c r="C3" s="3">
        <v>32.32</v>
      </c>
      <c r="E3" s="14" t="s">
        <v>39</v>
      </c>
    </row>
    <row r="4" spans="1:5" x14ac:dyDescent="0.35">
      <c r="A4" s="2" t="s">
        <v>24</v>
      </c>
      <c r="B4" s="3">
        <v>3.31</v>
      </c>
      <c r="C4" s="3">
        <v>0.65</v>
      </c>
      <c r="E4" s="14"/>
    </row>
    <row r="16" spans="1:5" x14ac:dyDescent="0.35">
      <c r="E16" s="6" t="s">
        <v>29</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topLeftCell="C1" workbookViewId="0">
      <selection activeCell="F15" sqref="F15"/>
    </sheetView>
  </sheetViews>
  <sheetFormatPr baseColWidth="10" defaultColWidth="11.453125" defaultRowHeight="12" x14ac:dyDescent="0.3"/>
  <cols>
    <col min="1" max="1" width="12.54296875" style="1" bestFit="1" customWidth="1"/>
    <col min="2" max="7" width="13.1796875" style="1" customWidth="1"/>
    <col min="8" max="16384" width="11.453125" style="1"/>
  </cols>
  <sheetData>
    <row r="1" spans="1:10" ht="48" x14ac:dyDescent="0.3">
      <c r="A1" s="9" t="s">
        <v>30</v>
      </c>
      <c r="B1" s="9" t="s">
        <v>3</v>
      </c>
      <c r="C1" s="9" t="s">
        <v>4</v>
      </c>
      <c r="D1" s="9" t="s">
        <v>33</v>
      </c>
      <c r="E1" s="9" t="s">
        <v>5</v>
      </c>
      <c r="F1" s="9" t="s">
        <v>6</v>
      </c>
      <c r="G1" s="9"/>
    </row>
    <row r="2" spans="1:10" x14ac:dyDescent="0.3">
      <c r="A2" s="2">
        <v>44197</v>
      </c>
      <c r="B2" s="3">
        <v>42.262071664404203</v>
      </c>
      <c r="C2" s="3">
        <v>34.040966297150099</v>
      </c>
      <c r="D2" s="3">
        <v>31.705648297569699</v>
      </c>
      <c r="E2" s="3">
        <v>63.761231087270097</v>
      </c>
      <c r="F2" s="3"/>
      <c r="G2" s="1">
        <v>50</v>
      </c>
      <c r="I2" s="4" t="s">
        <v>31</v>
      </c>
    </row>
    <row r="3" spans="1:10" x14ac:dyDescent="0.3">
      <c r="A3" s="2">
        <v>44287</v>
      </c>
      <c r="B3" s="3">
        <v>37.666655148662002</v>
      </c>
      <c r="C3" s="3">
        <v>31.1656833899868</v>
      </c>
      <c r="D3" s="3">
        <v>28.241371164898599</v>
      </c>
      <c r="E3" s="3">
        <v>66.707438944945295</v>
      </c>
      <c r="F3" s="3"/>
      <c r="G3" s="1">
        <v>50</v>
      </c>
      <c r="I3" s="4" t="s">
        <v>32</v>
      </c>
    </row>
    <row r="4" spans="1:10" x14ac:dyDescent="0.3">
      <c r="A4" s="2">
        <v>44378</v>
      </c>
      <c r="B4" s="3">
        <v>44.242678773839103</v>
      </c>
      <c r="C4" s="3">
        <v>27.938456155676501</v>
      </c>
      <c r="D4" s="3">
        <v>32.926017807354903</v>
      </c>
      <c r="E4" s="3">
        <v>72.770732073686304</v>
      </c>
      <c r="F4" s="3">
        <v>54.316240361196897</v>
      </c>
      <c r="G4" s="1">
        <v>50</v>
      </c>
      <c r="I4" s="20" t="s">
        <v>27</v>
      </c>
      <c r="J4" s="16"/>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20" spans="9:9" x14ac:dyDescent="0.3">
      <c r="I20" s="6" t="s">
        <v>34</v>
      </c>
    </row>
    <row r="21" spans="9:9" x14ac:dyDescent="0.3">
      <c r="I21" s="6" t="s">
        <v>29</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B0F6-2634-4293-B3A9-5C74D3272CAB}">
  <dimension ref="A1:E16"/>
  <sheetViews>
    <sheetView showGridLines="0" workbookViewId="0">
      <selection activeCell="C23" sqref="C23"/>
    </sheetView>
  </sheetViews>
  <sheetFormatPr baseColWidth="10" defaultRowHeight="14.5" x14ac:dyDescent="0.35"/>
  <cols>
    <col min="1" max="1" width="50.1796875" bestFit="1" customWidth="1"/>
  </cols>
  <sheetData>
    <row r="1" spans="1:5" x14ac:dyDescent="0.35">
      <c r="A1" s="1" t="s">
        <v>109</v>
      </c>
      <c r="B1" s="1" t="s">
        <v>36</v>
      </c>
      <c r="C1" s="1" t="s">
        <v>37</v>
      </c>
      <c r="E1" s="13" t="s">
        <v>110</v>
      </c>
    </row>
    <row r="2" spans="1:5" x14ac:dyDescent="0.35">
      <c r="A2" s="2" t="s">
        <v>104</v>
      </c>
      <c r="B2" s="3">
        <v>10.98</v>
      </c>
      <c r="C2" s="3">
        <v>26.31</v>
      </c>
      <c r="E2" s="13" t="s">
        <v>111</v>
      </c>
    </row>
    <row r="3" spans="1:5" x14ac:dyDescent="0.35">
      <c r="A3" s="2" t="s">
        <v>23</v>
      </c>
      <c r="B3" s="3">
        <v>62.9</v>
      </c>
      <c r="C3" s="3">
        <v>43.11</v>
      </c>
      <c r="E3" s="14" t="s">
        <v>39</v>
      </c>
    </row>
    <row r="4" spans="1:5" x14ac:dyDescent="0.35">
      <c r="A4" s="2" t="s">
        <v>24</v>
      </c>
      <c r="B4" s="3">
        <v>26.12</v>
      </c>
      <c r="C4" s="3">
        <v>30.59</v>
      </c>
    </row>
    <row r="16" spans="1:5" x14ac:dyDescent="0.35">
      <c r="E16" s="6" t="s">
        <v>29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showGridLines="0" topLeftCell="A4" workbookViewId="0">
      <selection activeCell="K8" sqref="K8"/>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14" ht="12" x14ac:dyDescent="0.3">
      <c r="B1" s="1" t="s">
        <v>7</v>
      </c>
      <c r="G1" s="1"/>
    </row>
    <row r="2" spans="1:14" ht="12" x14ac:dyDescent="0.3">
      <c r="A2" s="2" t="s">
        <v>35</v>
      </c>
      <c r="B2" s="3">
        <v>73.3</v>
      </c>
      <c r="C2" s="3"/>
      <c r="D2" s="7" t="s">
        <v>38</v>
      </c>
      <c r="E2" s="3"/>
      <c r="F2" s="3"/>
      <c r="G2" s="1"/>
    </row>
    <row r="3" spans="1:14" ht="12" x14ac:dyDescent="0.3">
      <c r="A3" s="2" t="s">
        <v>36</v>
      </c>
      <c r="B3" s="3">
        <v>88.11</v>
      </c>
      <c r="C3" s="3"/>
      <c r="D3" s="18" t="s">
        <v>40</v>
      </c>
      <c r="E3" s="19"/>
      <c r="F3" s="19"/>
      <c r="G3" s="17"/>
      <c r="H3" s="16"/>
      <c r="I3" s="17"/>
      <c r="J3" s="17"/>
      <c r="K3" s="17"/>
      <c r="L3" s="17"/>
      <c r="M3" s="17"/>
      <c r="N3" s="17"/>
    </row>
    <row r="4" spans="1:14" ht="12" x14ac:dyDescent="0.3">
      <c r="A4" s="2" t="s">
        <v>37</v>
      </c>
      <c r="B4" s="3">
        <v>74.650000000000006</v>
      </c>
      <c r="C4" s="3"/>
      <c r="D4" s="20" t="s">
        <v>112</v>
      </c>
      <c r="E4" s="19"/>
      <c r="F4" s="19"/>
      <c r="G4" s="17"/>
      <c r="H4" s="16"/>
      <c r="I4" s="17"/>
      <c r="J4" s="16"/>
      <c r="K4" s="16"/>
      <c r="L4" s="16"/>
      <c r="M4" s="16"/>
      <c r="N4" s="16"/>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8" spans="1:14" ht="12" x14ac:dyDescent="0.3">
      <c r="A8" s="2"/>
      <c r="B8" s="3"/>
      <c r="C8" s="3"/>
      <c r="D8" s="3"/>
      <c r="E8" s="3"/>
      <c r="F8" s="3"/>
      <c r="G8" s="1"/>
    </row>
    <row r="18" spans="4:4" x14ac:dyDescent="0.35">
      <c r="D18" s="6" t="s">
        <v>29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showGridLines="0" workbookViewId="0">
      <selection activeCell="J16" sqref="J16"/>
    </sheetView>
  </sheetViews>
  <sheetFormatPr baseColWidth="10" defaultColWidth="11.453125" defaultRowHeight="14.5" x14ac:dyDescent="0.35"/>
  <cols>
    <col min="1" max="1" width="14.54296875" style="1" bestFit="1" customWidth="1"/>
    <col min="2" max="2" width="19.453125" style="1" bestFit="1" customWidth="1"/>
    <col min="3" max="4" width="11.453125" style="1"/>
    <col min="5" max="5" width="10.81640625" customWidth="1"/>
    <col min="6" max="16384" width="11.453125" style="1"/>
  </cols>
  <sheetData>
    <row r="1" spans="1:5" ht="12" x14ac:dyDescent="0.3">
      <c r="B1" s="1" t="s">
        <v>7</v>
      </c>
      <c r="E1" s="1"/>
    </row>
    <row r="2" spans="1:5" ht="12" x14ac:dyDescent="0.3">
      <c r="A2" s="2" t="s">
        <v>35</v>
      </c>
      <c r="B2" s="3">
        <v>34.450000000000003</v>
      </c>
      <c r="C2" s="3"/>
      <c r="D2" s="7" t="s">
        <v>41</v>
      </c>
      <c r="E2" s="1"/>
    </row>
    <row r="3" spans="1:5" ht="12" x14ac:dyDescent="0.3">
      <c r="A3" s="2" t="s">
        <v>36</v>
      </c>
      <c r="B3" s="3">
        <v>35.69</v>
      </c>
      <c r="C3" s="3"/>
      <c r="D3" s="11" t="s">
        <v>116</v>
      </c>
      <c r="E3" s="1"/>
    </row>
    <row r="4" spans="1:5" ht="12" x14ac:dyDescent="0.3">
      <c r="A4" s="2" t="s">
        <v>37</v>
      </c>
      <c r="B4" s="3">
        <v>34.29</v>
      </c>
      <c r="C4" s="3"/>
      <c r="D4" s="8" t="s">
        <v>42</v>
      </c>
      <c r="E4" s="1"/>
    </row>
    <row r="5" spans="1:5" ht="12" x14ac:dyDescent="0.3">
      <c r="A5" s="2"/>
      <c r="B5" s="3"/>
      <c r="C5" s="3"/>
      <c r="D5" s="3"/>
      <c r="E5" s="1"/>
    </row>
    <row r="6" spans="1:5" ht="12" x14ac:dyDescent="0.3">
      <c r="A6" s="2"/>
      <c r="B6" s="3"/>
      <c r="C6" s="3"/>
      <c r="D6" s="3"/>
      <c r="E6" s="1"/>
    </row>
    <row r="7" spans="1:5" ht="12" x14ac:dyDescent="0.3">
      <c r="A7" s="2"/>
      <c r="B7" s="3"/>
      <c r="C7" s="3"/>
      <c r="D7" s="3"/>
      <c r="E7" s="1"/>
    </row>
    <row r="8" spans="1:5" ht="12" x14ac:dyDescent="0.3">
      <c r="A8" s="2"/>
      <c r="B8" s="3"/>
      <c r="C8" s="3"/>
      <c r="D8" s="3"/>
      <c r="E8" s="1"/>
    </row>
    <row r="18" spans="4:4" x14ac:dyDescent="0.35">
      <c r="D18" s="10" t="s">
        <v>29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showGridLines="0" workbookViewId="0">
      <selection activeCell="F12" sqref="F12"/>
    </sheetView>
  </sheetViews>
  <sheetFormatPr baseColWidth="10" defaultColWidth="11.453125" defaultRowHeight="14.5" x14ac:dyDescent="0.35"/>
  <cols>
    <col min="1" max="1" width="14.54296875" style="1" bestFit="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8" ht="12" x14ac:dyDescent="0.3">
      <c r="A1" s="1" t="s">
        <v>30</v>
      </c>
      <c r="B1" s="1" t="s">
        <v>0</v>
      </c>
      <c r="C1" s="1" t="s">
        <v>43</v>
      </c>
      <c r="D1" s="1" t="s">
        <v>44</v>
      </c>
      <c r="G1" s="4" t="s">
        <v>45</v>
      </c>
    </row>
    <row r="2" spans="1:8" ht="12" x14ac:dyDescent="0.3">
      <c r="A2" s="2">
        <v>44197</v>
      </c>
      <c r="B2" s="3">
        <v>38.663077602200097</v>
      </c>
      <c r="C2" s="3">
        <v>40.383221156273699</v>
      </c>
      <c r="D2" s="3">
        <v>47.830409909326001</v>
      </c>
      <c r="E2" s="3">
        <v>50</v>
      </c>
      <c r="F2" s="3"/>
      <c r="G2" s="4" t="s">
        <v>46</v>
      </c>
    </row>
    <row r="3" spans="1:8" ht="12" x14ac:dyDescent="0.3">
      <c r="A3" s="2">
        <v>44287</v>
      </c>
      <c r="B3" s="3">
        <v>34.603792642996297</v>
      </c>
      <c r="C3" s="3">
        <v>38.100036056257998</v>
      </c>
      <c r="D3" s="3">
        <v>42.7666617139907</v>
      </c>
      <c r="E3" s="3">
        <v>50</v>
      </c>
      <c r="F3" s="3"/>
      <c r="G3" s="20" t="s">
        <v>27</v>
      </c>
      <c r="H3" s="16"/>
    </row>
    <row r="4" spans="1:8" ht="12" x14ac:dyDescent="0.3">
      <c r="A4" s="2">
        <v>44378</v>
      </c>
      <c r="B4" s="3">
        <v>42.691101804532302</v>
      </c>
      <c r="C4" s="3">
        <v>45.963675752700397</v>
      </c>
      <c r="D4" s="3">
        <v>46.865681626404701</v>
      </c>
      <c r="E4" s="3">
        <v>50</v>
      </c>
      <c r="F4" s="3"/>
      <c r="G4" s="1"/>
    </row>
    <row r="5" spans="1:8" ht="12" x14ac:dyDescent="0.3">
      <c r="A5" s="2">
        <v>44470</v>
      </c>
      <c r="B5" s="3">
        <v>45.533621061269301</v>
      </c>
      <c r="C5" s="3">
        <v>48.421585145298202</v>
      </c>
      <c r="D5" s="3">
        <v>47.1286944001778</v>
      </c>
      <c r="E5" s="3">
        <v>50</v>
      </c>
      <c r="F5" s="3"/>
      <c r="G5" s="1"/>
    </row>
    <row r="6" spans="1:8" ht="12" x14ac:dyDescent="0.3">
      <c r="A6" s="2">
        <v>44562.125</v>
      </c>
      <c r="B6" s="3">
        <v>50.138376384049899</v>
      </c>
      <c r="C6" s="3">
        <v>51.082425722899501</v>
      </c>
      <c r="D6" s="3">
        <v>50.3865135154388</v>
      </c>
      <c r="E6" s="3">
        <v>50</v>
      </c>
      <c r="F6" s="3"/>
      <c r="G6" s="1"/>
    </row>
    <row r="7" spans="1:8" ht="12" x14ac:dyDescent="0.3">
      <c r="A7" s="2">
        <v>44652.125</v>
      </c>
      <c r="B7" s="3">
        <v>34.769010729899001</v>
      </c>
      <c r="C7" s="3">
        <v>37.4819447016895</v>
      </c>
      <c r="D7" s="3">
        <v>39.352631889741303</v>
      </c>
      <c r="E7" s="3">
        <v>50</v>
      </c>
      <c r="F7" s="3"/>
      <c r="G7" s="1"/>
    </row>
    <row r="8" spans="1:8" ht="12" x14ac:dyDescent="0.3">
      <c r="A8" s="2">
        <v>44743.166666666701</v>
      </c>
      <c r="B8" s="3">
        <v>45.467381202667298</v>
      </c>
      <c r="C8" s="3">
        <v>45.119931011010401</v>
      </c>
      <c r="D8" s="3">
        <v>45.8808243172438</v>
      </c>
      <c r="E8" s="3">
        <v>50</v>
      </c>
      <c r="F8" s="3"/>
      <c r="G8" s="1"/>
    </row>
    <row r="17" spans="7:7" ht="12" x14ac:dyDescent="0.3">
      <c r="G17" s="10" t="s">
        <v>34</v>
      </c>
    </row>
    <row r="18" spans="7:7" ht="12" x14ac:dyDescent="0.3">
      <c r="G18" s="10" t="s">
        <v>29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showGridLines="0" workbookViewId="0">
      <selection activeCell="A17" sqref="A17"/>
    </sheetView>
  </sheetViews>
  <sheetFormatPr baseColWidth="10" defaultColWidth="11.453125" defaultRowHeight="14.5" x14ac:dyDescent="0.35"/>
  <cols>
    <col min="1" max="1" width="23.81640625" style="1" customWidth="1"/>
    <col min="2" max="2" width="19.453125" style="1" bestFit="1" customWidth="1"/>
    <col min="3" max="3" width="14.81640625" style="1" bestFit="1" customWidth="1"/>
    <col min="4" max="5" width="11.453125" style="1"/>
    <col min="6" max="6" width="10.81640625" customWidth="1"/>
    <col min="7" max="16384" width="11.453125" style="1"/>
  </cols>
  <sheetData>
    <row r="1" spans="1:6" ht="12" x14ac:dyDescent="0.3">
      <c r="B1" s="1" t="s">
        <v>7</v>
      </c>
      <c r="D1" s="4" t="s">
        <v>47</v>
      </c>
      <c r="F1" s="1"/>
    </row>
    <row r="2" spans="1:6" ht="12" x14ac:dyDescent="0.3">
      <c r="A2" s="2" t="s">
        <v>9</v>
      </c>
      <c r="B2" s="3">
        <v>36.22</v>
      </c>
      <c r="C2" s="3"/>
      <c r="D2" s="4" t="s">
        <v>48</v>
      </c>
      <c r="E2" s="3"/>
      <c r="F2" s="1"/>
    </row>
    <row r="3" spans="1:6" ht="12" x14ac:dyDescent="0.3">
      <c r="A3" s="2" t="s">
        <v>10</v>
      </c>
      <c r="B3" s="3">
        <v>6.45</v>
      </c>
      <c r="C3" s="3"/>
      <c r="D3" s="5" t="s">
        <v>49</v>
      </c>
      <c r="E3" s="3"/>
      <c r="F3" s="1"/>
    </row>
    <row r="4" spans="1:6" ht="12" x14ac:dyDescent="0.3">
      <c r="A4" s="2" t="s">
        <v>8</v>
      </c>
      <c r="B4" s="3">
        <v>50.17</v>
      </c>
      <c r="C4" s="3"/>
      <c r="D4" s="3"/>
      <c r="E4" s="3"/>
      <c r="F4" s="1"/>
    </row>
    <row r="5" spans="1:6" ht="12" x14ac:dyDescent="0.3">
      <c r="A5" s="2" t="s">
        <v>11</v>
      </c>
      <c r="B5" s="3">
        <v>7.16</v>
      </c>
      <c r="C5" s="3"/>
      <c r="D5" s="3"/>
      <c r="E5" s="3"/>
      <c r="F5" s="1"/>
    </row>
    <row r="6" spans="1:6" ht="12" x14ac:dyDescent="0.3">
      <c r="A6" s="2"/>
      <c r="B6" s="3"/>
      <c r="C6" s="3"/>
      <c r="D6" s="3"/>
      <c r="E6" s="3"/>
      <c r="F6" s="1"/>
    </row>
    <row r="7" spans="1:6" ht="12" x14ac:dyDescent="0.3">
      <c r="A7" s="2"/>
      <c r="B7" s="3"/>
      <c r="C7" s="3"/>
      <c r="D7" s="3"/>
      <c r="E7" s="3"/>
      <c r="F7" s="1"/>
    </row>
    <row r="8" spans="1:6" ht="12" x14ac:dyDescent="0.3">
      <c r="A8" s="2"/>
      <c r="B8" s="3"/>
      <c r="C8" s="3"/>
      <c r="D8" s="3"/>
      <c r="E8" s="3"/>
      <c r="F8" s="1"/>
    </row>
    <row r="17" spans="4:4" x14ac:dyDescent="0.35">
      <c r="D17" s="10" t="s">
        <v>29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7"/>
  <sheetViews>
    <sheetView showGridLines="0" workbookViewId="0">
      <selection activeCell="C10" sqref="C10"/>
    </sheetView>
  </sheetViews>
  <sheetFormatPr baseColWidth="10" defaultColWidth="11.453125" defaultRowHeight="14.5" x14ac:dyDescent="0.35"/>
  <cols>
    <col min="1" max="1" width="28.1796875" style="1" customWidth="1"/>
    <col min="2" max="2" width="19.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7" ht="12" x14ac:dyDescent="0.3">
      <c r="B1" s="1" t="s">
        <v>7</v>
      </c>
      <c r="D1" s="4" t="s">
        <v>50</v>
      </c>
      <c r="G1" s="1"/>
    </row>
    <row r="2" spans="1:7" ht="12" x14ac:dyDescent="0.3">
      <c r="A2" s="2" t="s">
        <v>12</v>
      </c>
      <c r="B2" s="3">
        <v>46.02</v>
      </c>
      <c r="C2" s="3"/>
      <c r="D2" s="4" t="s">
        <v>51</v>
      </c>
      <c r="E2" s="3"/>
      <c r="F2" s="3"/>
      <c r="G2" s="1"/>
    </row>
    <row r="3" spans="1:7" ht="12" x14ac:dyDescent="0.3">
      <c r="A3" s="2" t="s">
        <v>13</v>
      </c>
      <c r="B3" s="3">
        <v>45.73</v>
      </c>
      <c r="C3" s="3"/>
      <c r="D3" s="5" t="s">
        <v>49</v>
      </c>
      <c r="E3" s="3"/>
      <c r="F3" s="3"/>
      <c r="G3" s="1"/>
    </row>
    <row r="4" spans="1:7" ht="12" x14ac:dyDescent="0.3">
      <c r="A4" s="2" t="s">
        <v>14</v>
      </c>
      <c r="B4" s="3">
        <v>8.24</v>
      </c>
      <c r="C4" s="3"/>
      <c r="D4" s="3"/>
      <c r="E4" s="3"/>
      <c r="F4" s="3"/>
      <c r="G4" s="1"/>
    </row>
    <row r="5" spans="1:7" ht="12" x14ac:dyDescent="0.3">
      <c r="A5" s="2"/>
      <c r="B5" s="3"/>
      <c r="C5" s="3"/>
      <c r="D5" s="3"/>
      <c r="E5" s="3"/>
      <c r="F5" s="3"/>
      <c r="G5" s="1"/>
    </row>
    <row r="6" spans="1:7" ht="12" x14ac:dyDescent="0.3">
      <c r="A6" s="2"/>
      <c r="B6" s="3"/>
      <c r="C6" s="3"/>
      <c r="D6" s="3"/>
      <c r="E6" s="3"/>
      <c r="F6" s="3"/>
      <c r="G6" s="1"/>
    </row>
    <row r="7" spans="1:7" ht="12" x14ac:dyDescent="0.3">
      <c r="A7" s="2"/>
      <c r="B7" s="3"/>
      <c r="C7" s="3"/>
      <c r="D7" s="3"/>
      <c r="E7" s="3"/>
      <c r="F7" s="3"/>
      <c r="G7" s="1"/>
    </row>
    <row r="8" spans="1:7"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
  <sheetViews>
    <sheetView showGridLines="0" workbookViewId="0">
      <selection activeCell="E4" sqref="E4"/>
    </sheetView>
  </sheetViews>
  <sheetFormatPr baseColWidth="10" defaultColWidth="11.453125" defaultRowHeight="14.5" x14ac:dyDescent="0.35"/>
  <cols>
    <col min="1" max="1" width="47.81640625" style="1" customWidth="1"/>
    <col min="2" max="2" width="4.45312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7" ht="12" x14ac:dyDescent="0.3">
      <c r="B1" s="1" t="s">
        <v>7</v>
      </c>
      <c r="D1" s="4" t="s">
        <v>52</v>
      </c>
      <c r="G1" s="1"/>
    </row>
    <row r="2" spans="1:7" ht="12" x14ac:dyDescent="0.3">
      <c r="A2" s="2" t="s">
        <v>54</v>
      </c>
      <c r="B2" s="3">
        <v>41.38</v>
      </c>
      <c r="C2" s="3"/>
      <c r="D2" s="4" t="s">
        <v>53</v>
      </c>
      <c r="E2" s="3"/>
      <c r="F2" s="3"/>
      <c r="G2" s="1"/>
    </row>
    <row r="3" spans="1:7" ht="12" x14ac:dyDescent="0.3">
      <c r="A3" s="2" t="s">
        <v>15</v>
      </c>
      <c r="B3" s="3">
        <v>5.24</v>
      </c>
      <c r="C3" s="3"/>
      <c r="D3" s="5" t="s">
        <v>49</v>
      </c>
      <c r="E3" s="3"/>
      <c r="F3" s="3"/>
      <c r="G3" s="1"/>
    </row>
    <row r="4" spans="1:7" ht="12" x14ac:dyDescent="0.3">
      <c r="A4" s="2" t="s">
        <v>16</v>
      </c>
      <c r="B4" s="3">
        <v>29.25</v>
      </c>
      <c r="C4" s="3"/>
      <c r="D4" s="3"/>
      <c r="E4" s="3"/>
      <c r="F4" s="3"/>
      <c r="G4" s="1"/>
    </row>
    <row r="5" spans="1:7" ht="12" x14ac:dyDescent="0.3">
      <c r="A5" s="2" t="s">
        <v>17</v>
      </c>
      <c r="B5" s="3">
        <v>24.13</v>
      </c>
      <c r="C5" s="3"/>
      <c r="D5" s="3"/>
      <c r="E5" s="3"/>
      <c r="F5" s="3"/>
      <c r="G5" s="1"/>
    </row>
    <row r="6" spans="1:7" ht="12" x14ac:dyDescent="0.3">
      <c r="A6" s="2"/>
      <c r="B6" s="3"/>
      <c r="C6" s="3"/>
      <c r="D6" s="3"/>
      <c r="E6" s="3"/>
      <c r="F6" s="3"/>
      <c r="G6" s="1"/>
    </row>
    <row r="7" spans="1:7" ht="12" x14ac:dyDescent="0.3">
      <c r="A7" s="2"/>
      <c r="B7" s="3"/>
      <c r="C7" s="3"/>
      <c r="D7" s="3"/>
      <c r="E7" s="3"/>
      <c r="F7" s="3"/>
      <c r="G7" s="1"/>
    </row>
    <row r="8" spans="1:7"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7"/>
  <sheetViews>
    <sheetView showGridLines="0" workbookViewId="0">
      <selection activeCell="C17" sqref="C17"/>
    </sheetView>
  </sheetViews>
  <sheetFormatPr baseColWidth="10" defaultColWidth="11.453125" defaultRowHeight="14.5" x14ac:dyDescent="0.35"/>
  <cols>
    <col min="1" max="1" width="56.81640625" style="1" bestFit="1" customWidth="1"/>
    <col min="2" max="2" width="9.1796875" style="1" bestFit="1" customWidth="1"/>
    <col min="3" max="3" width="15.81640625" style="1" bestFit="1" customWidth="1"/>
    <col min="4" max="4" width="14.81640625" style="1" bestFit="1" customWidth="1"/>
    <col min="5" max="6" width="11.453125" style="1"/>
    <col min="7" max="7" width="10.81640625" customWidth="1"/>
    <col min="8" max="16384" width="11.453125" style="1"/>
  </cols>
  <sheetData>
    <row r="1" spans="1:7" ht="12" x14ac:dyDescent="0.3">
      <c r="B1" s="1" t="s">
        <v>7</v>
      </c>
      <c r="D1" s="12" t="s">
        <v>55</v>
      </c>
      <c r="G1" s="1"/>
    </row>
    <row r="2" spans="1:7" ht="12" x14ac:dyDescent="0.3">
      <c r="A2" s="2" t="s">
        <v>18</v>
      </c>
      <c r="B2" s="3">
        <v>56.88</v>
      </c>
      <c r="C2" s="3"/>
      <c r="D2" s="13" t="s">
        <v>56</v>
      </c>
      <c r="E2" s="3"/>
      <c r="F2" s="3"/>
      <c r="G2" s="1"/>
    </row>
    <row r="3" spans="1:7" ht="12" x14ac:dyDescent="0.3">
      <c r="A3" s="2" t="s">
        <v>19</v>
      </c>
      <c r="B3" s="3">
        <v>4.5199999999999996</v>
      </c>
      <c r="C3" s="3"/>
      <c r="D3" s="14" t="s">
        <v>49</v>
      </c>
      <c r="E3" s="3"/>
      <c r="F3" s="3"/>
      <c r="G3" s="1"/>
    </row>
    <row r="4" spans="1:7" ht="12" x14ac:dyDescent="0.3">
      <c r="A4" s="2" t="s">
        <v>20</v>
      </c>
      <c r="B4" s="3">
        <v>24.71</v>
      </c>
      <c r="C4" s="3"/>
      <c r="D4" s="3"/>
      <c r="E4" s="3"/>
      <c r="F4" s="3"/>
      <c r="G4" s="1"/>
    </row>
    <row r="5" spans="1:7" ht="12" x14ac:dyDescent="0.3">
      <c r="A5" s="2" t="s">
        <v>21</v>
      </c>
      <c r="B5" s="3">
        <v>13.9</v>
      </c>
      <c r="C5" s="3"/>
      <c r="D5" s="3"/>
      <c r="E5" s="3"/>
      <c r="F5" s="3"/>
      <c r="G5" s="1"/>
    </row>
    <row r="6" spans="1:7" ht="12" x14ac:dyDescent="0.3">
      <c r="A6" s="2"/>
      <c r="B6" s="3"/>
      <c r="C6" s="3"/>
      <c r="D6" s="3"/>
      <c r="E6" s="3"/>
      <c r="F6" s="3"/>
      <c r="G6" s="1"/>
    </row>
    <row r="7" spans="1:7" ht="12" x14ac:dyDescent="0.3">
      <c r="A7" s="2"/>
      <c r="B7" s="3"/>
      <c r="C7" s="3"/>
      <c r="D7" s="3"/>
      <c r="E7" s="3"/>
      <c r="F7" s="3"/>
      <c r="G7" s="1"/>
    </row>
    <row r="8" spans="1:7" ht="12" x14ac:dyDescent="0.3">
      <c r="A8" s="2"/>
      <c r="B8" s="3"/>
      <c r="C8" s="3"/>
      <c r="D8" s="3"/>
      <c r="E8" s="3"/>
      <c r="F8" s="3"/>
      <c r="G8" s="1"/>
    </row>
    <row r="17" spans="4:4" x14ac:dyDescent="0.35">
      <c r="D17" s="10" t="s">
        <v>29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68fb7efb9e52a4e85de3fd6f65cd6dcf">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b0a95884a531baa119e7d18570fe6d4f"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119F0-256D-4C07-B05F-B46258C79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F568F-37C3-46D1-8681-4484D842DDD6}">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bab58abd-766c-40ae-a4bc-991ccb915942"/>
    <ds:schemaRef ds:uri="02522483-3baa-4ef7-998b-41b3e0e9c58e"/>
    <ds:schemaRef ds:uri="http://schemas.microsoft.com/office/2006/metadata/properties"/>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D0F9EB65-2B29-4923-8988-98E87FA5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2022-07-28T14:14:46Z</dcterms:created>
  <dcterms:modified xsi:type="dcterms:W3CDTF">2022-08-02T16:43:36Z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2022-07-30T16:45:19Z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8973df26-ff33-4132-bf14-847de6cc81f0</vt:lpwstr>
  </property>
  <property fmtid="{D5CDD505-2E9C-101B-9397-08002B2CF9AE}" pid="8" name="MSIP_Label_6f509eeb-56d7-4078-8c25-542621925144_ContentBits">
    <vt:lpwstr>0</vt:lpwstr>
  </property>
  <property fmtid="{D5CDD505-2E9C-101B-9397-08002B2CF9AE}" pid="9" name="ContentTypeId">
    <vt:lpwstr>0x0101008C4F0909352B2B468E6CFC8FA1CDBF1F</vt:lpwstr>
  </property>
  <property fmtid="{D5CDD505-2E9C-101B-9397-08002B2CF9AE}" pid="10" name="MediaServiceImageTags">
    <vt:lpwstr/>
  </property>
</Properties>
</file>