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D1D87AA5-CB76-43D2-8E66-CD42AB3602B0}" xr6:coauthVersionLast="47" xr6:coauthVersionMax="47" xr10:uidLastSave="{00000000-0000-0000-0000-000000000000}"/>
  <bookViews>
    <workbookView xWindow="28680" yWindow="-120" windowWidth="29040" windowHeight="15840" tabRatio="779" firstSheet="1"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'3_01'!$FB$2:$FN$38</definedName>
    <definedName name="_xlnm.Print_Area" localSheetId="5">'3_02'!$FB$2:$FN$38</definedName>
    <definedName name="_xlnm.Print_Area" localSheetId="6">'3_03'!$FB$2:$FN$38</definedName>
    <definedName name="_xlnm.Print_Area" localSheetId="7">'3_04'!$FB$2:$FN$38</definedName>
    <definedName name="_xlnm.Print_Area" localSheetId="8">'3_05'!$FB$2:$FN$38</definedName>
    <definedName name="_xlnm.Print_Area" localSheetId="9">'3_06'!$FB$2:$FN$38</definedName>
    <definedName name="_xlnm.Print_Area" localSheetId="10">'3_07'!$FB$2:$FN$38</definedName>
    <definedName name="_xlnm.Print_Area" localSheetId="11">'3_08'!$FB$2:$FN$38</definedName>
    <definedName name="_xlnm.Print_Area" localSheetId="12">'3_09'!$FB$2:$FN$38</definedName>
    <definedName name="_xlnm.Print_Area" localSheetId="13">'3_10'!$FB$2:$FN$38</definedName>
    <definedName name="_xlnm.Print_Area" localSheetId="14">'3_11'!$FB$2:$FN$38</definedName>
    <definedName name="_xlnm.Print_Area" localSheetId="15">'3_12'!$FB$2:$FN$38</definedName>
    <definedName name="_xlnm.Print_Area" localSheetId="16">'3_13'!$FB$2:$FN$38</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45" l="1"/>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alcChain>
</file>

<file path=xl/sharedStrings.xml><?xml version="1.0" encoding="utf-8"?>
<sst xmlns="http://schemas.openxmlformats.org/spreadsheetml/2006/main" count="11882" uniqueCount="207">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</sst>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82">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168" fontId="25" fillId="2" borderId="0" xfId="0" applyNumberFormat="1" applyFont="1" applyFill="1" applyAlignment="1">
      <alignment vertical="top"/>
    </xf>
    <xf numFmtId="3" fontId="25" fillId="0" borderId="2" xfId="0" applyNumberFormat="1" applyFont="1" applyFill="1" applyBorder="1" applyAlignment="1">
      <alignment horizontal="right" vertical="top"/>
    </xf>
    <xf numFmtId="0" fontId="22" fillId="0" borderId="0" xfId="0" applyFont="1" applyAlignment="1">
      <alignment vertical="top" wrapText="1"/>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workbookViewId="0">
      <selection activeCell="E8" sqref="E8"/>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75">
      <c r="D10" s="13" t="s">
        <v>24</v>
      </c>
      <c r="E10" s="11"/>
      <c r="F10" s="11"/>
      <c r="G10" s="11"/>
      <c r="H10" s="11"/>
      <c r="I10" s="11"/>
      <c r="J10" s="11"/>
    </row>
    <row r="11" spans="4:10" ht="20.100000000000001" customHeight="1"/>
    <row r="12" spans="4:10" ht="23.25">
      <c r="D12" s="14"/>
      <c r="E12" s="11"/>
      <c r="F12" s="11"/>
      <c r="G12" s="11"/>
      <c r="H12" s="11"/>
      <c r="I12" s="11"/>
      <c r="J12" s="11"/>
    </row>
    <row r="39" spans="3:3">
      <c r="C39" s="65" t="s">
        <v>72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N42"/>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70" width="9.7109375" style="31" customWidth="1"/>
    <col min="171" max="16384" width="11.42578125" style="31"/>
  </cols>
  <sheetData>
    <row r="1" spans="1:170"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c r="FL6" s="48">
        <v>44500</v>
      </c>
      <c r="FM6" s="48">
        <v>44530</v>
      </c>
      <c r="FN6" s="48">
        <v>44561</v>
      </c>
    </row>
    <row r="7" spans="1:170"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c r="EP7" s="46">
        <v>29800.02449</v>
      </c>
      <c r="EQ7" s="46">
        <v>32648.585072000002</v>
      </c>
      <c r="ER7" s="46">
        <v>32270.124400000001</v>
      </c>
      <c r="ES7" s="46">
        <v>42992.298327999997</v>
      </c>
      <c r="ET7" s="46">
        <v>46779.696301999997</v>
      </c>
      <c r="EU7" s="46">
        <v>49252.727092000001</v>
      </c>
      <c r="EV7" s="46">
        <v>55471.209507</v>
      </c>
      <c r="EW7" s="46">
        <v>56423.193320999999</v>
      </c>
      <c r="EX7" s="46">
        <v>59343.748745999997</v>
      </c>
      <c r="EY7" s="46">
        <v>59703.431271000001</v>
      </c>
      <c r="EZ7" s="46">
        <v>59205.330388000002</v>
      </c>
      <c r="FA7" s="46">
        <v>57431.951474000001</v>
      </c>
      <c r="FB7" s="46">
        <v>52291.103510000001</v>
      </c>
      <c r="FC7" s="46">
        <v>51391.840500999999</v>
      </c>
      <c r="FD7" s="46">
        <v>51628.527260000003</v>
      </c>
      <c r="FE7" s="46">
        <v>53215.848293000003</v>
      </c>
      <c r="FF7" s="46">
        <v>51287.379510999999</v>
      </c>
      <c r="FG7" s="46">
        <v>51073.397964999996</v>
      </c>
      <c r="FH7" s="46">
        <v>52128.418667999998</v>
      </c>
      <c r="FI7" s="46">
        <v>53493.560835999997</v>
      </c>
      <c r="FJ7" s="46">
        <v>53975.752</v>
      </c>
      <c r="FK7" s="46">
        <v>58456.418726000004</v>
      </c>
      <c r="FL7" s="46">
        <v>57830.440844999997</v>
      </c>
      <c r="FM7" s="46">
        <v>61224.435816999998</v>
      </c>
      <c r="FN7" s="46">
        <v>61078.216188999999</v>
      </c>
    </row>
    <row r="8" spans="1:170" ht="12.75"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c r="EP8" s="46">
        <v>13836.682859</v>
      </c>
      <c r="EQ8" s="46">
        <v>14848.228880999999</v>
      </c>
      <c r="ER8" s="46">
        <v>21997.512418999999</v>
      </c>
      <c r="ES8" s="46">
        <v>20193.842572000001</v>
      </c>
      <c r="ET8" s="46">
        <v>8438.0944309999995</v>
      </c>
      <c r="EU8" s="46">
        <v>14114.379004</v>
      </c>
      <c r="EV8" s="46">
        <v>25696.365889000001</v>
      </c>
      <c r="EW8" s="46">
        <v>29727.291109999998</v>
      </c>
      <c r="EX8" s="46">
        <v>31978.834941000001</v>
      </c>
      <c r="EY8" s="46">
        <v>31918.736007</v>
      </c>
      <c r="EZ8" s="46">
        <v>31964.04133</v>
      </c>
      <c r="FA8" s="46">
        <v>46906.664902999997</v>
      </c>
      <c r="FB8" s="46">
        <v>67058.939979999996</v>
      </c>
      <c r="FC8" s="46">
        <v>68698.005067000006</v>
      </c>
      <c r="FD8" s="46">
        <v>68353.277268999998</v>
      </c>
      <c r="FE8" s="46">
        <v>69276.846313999995</v>
      </c>
      <c r="FF8" s="46">
        <v>57959.554238999997</v>
      </c>
      <c r="FG8" s="46">
        <v>57348.306941000003</v>
      </c>
      <c r="FH8" s="46">
        <v>56900.830932999997</v>
      </c>
      <c r="FI8" s="46">
        <v>60857.452879999997</v>
      </c>
      <c r="FJ8" s="46">
        <v>61528.583675000002</v>
      </c>
      <c r="FK8" s="46">
        <v>59584.267863000001</v>
      </c>
      <c r="FL8" s="46">
        <v>105678.49851999999</v>
      </c>
      <c r="FM8" s="46">
        <v>114116.437771</v>
      </c>
      <c r="FN8" s="46">
        <v>118853.366283</v>
      </c>
    </row>
    <row r="9" spans="1:170"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c r="EP9" s="46">
        <v>277449.63446999999</v>
      </c>
      <c r="EQ9" s="46">
        <v>269877.32087200001</v>
      </c>
      <c r="ER9" s="46">
        <v>221797.77105899999</v>
      </c>
      <c r="ES9" s="46">
        <v>240765.303476</v>
      </c>
      <c r="ET9" s="46">
        <v>245823.255171</v>
      </c>
      <c r="EU9" s="46">
        <v>239250.31529699999</v>
      </c>
      <c r="EV9" s="46">
        <v>238974.44224999999</v>
      </c>
      <c r="EW9" s="46">
        <v>249827.76761800001</v>
      </c>
      <c r="EX9" s="46">
        <v>255852.20941400001</v>
      </c>
      <c r="EY9" s="46">
        <v>252602.93689700001</v>
      </c>
      <c r="EZ9" s="46">
        <v>255995.49098599999</v>
      </c>
      <c r="FA9" s="46">
        <v>198837.25302500001</v>
      </c>
      <c r="FB9" s="46">
        <v>207372.93954399999</v>
      </c>
      <c r="FC9" s="46">
        <v>219573.73731200001</v>
      </c>
      <c r="FD9" s="46">
        <v>227565.359196</v>
      </c>
      <c r="FE9" s="46">
        <v>226256.762873</v>
      </c>
      <c r="FF9" s="46">
        <v>210557.108691</v>
      </c>
      <c r="FG9" s="46">
        <v>210072.168488</v>
      </c>
      <c r="FH9" s="46">
        <v>212775.68028999999</v>
      </c>
      <c r="FI9" s="46">
        <v>241501.04743199999</v>
      </c>
      <c r="FJ9" s="46">
        <v>253591.698944</v>
      </c>
      <c r="FK9" s="46">
        <v>258493.00844199999</v>
      </c>
      <c r="FL9" s="46">
        <v>262428.39439999999</v>
      </c>
      <c r="FM9" s="46">
        <v>258861.61968100001</v>
      </c>
      <c r="FN9" s="46">
        <v>274144.568585</v>
      </c>
    </row>
    <row r="10" spans="1:170"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c r="EP10" s="46">
        <v>1394.7887880000001</v>
      </c>
      <c r="EQ10" s="46">
        <v>1401.979143</v>
      </c>
      <c r="ER10" s="46">
        <v>1357.139676</v>
      </c>
      <c r="ES10" s="46">
        <v>35957.694468000002</v>
      </c>
      <c r="ET10" s="46">
        <v>51475.437565</v>
      </c>
      <c r="EU10" s="46">
        <v>59211.567174000003</v>
      </c>
      <c r="EV10" s="46">
        <v>71692.312306000007</v>
      </c>
      <c r="EW10" s="46">
        <v>55475.667993000003</v>
      </c>
      <c r="EX10" s="46">
        <v>53557.719598999996</v>
      </c>
      <c r="EY10" s="46">
        <v>39211.953092999996</v>
      </c>
      <c r="EZ10" s="46">
        <v>33211.138135000001</v>
      </c>
      <c r="FA10" s="46">
        <v>31950.246200000001</v>
      </c>
      <c r="FB10" s="46">
        <v>34539.137452000003</v>
      </c>
      <c r="FC10" s="46">
        <v>30158.079130999999</v>
      </c>
      <c r="FD10" s="46">
        <v>25151.833595</v>
      </c>
      <c r="FE10" s="46">
        <v>23452.971667000002</v>
      </c>
      <c r="FF10" s="46">
        <v>26369.655819</v>
      </c>
      <c r="FG10" s="46">
        <v>26015.836574000001</v>
      </c>
      <c r="FH10" s="46">
        <v>23514.500881</v>
      </c>
      <c r="FI10" s="46">
        <v>23426.370150999999</v>
      </c>
      <c r="FJ10" s="46">
        <v>23353.079880000001</v>
      </c>
      <c r="FK10" s="46">
        <v>22615.951742000001</v>
      </c>
      <c r="FL10" s="46">
        <v>26405.803134999998</v>
      </c>
      <c r="FM10" s="46">
        <v>27404.761337</v>
      </c>
      <c r="FN10" s="46">
        <v>27473.700584999999</v>
      </c>
    </row>
    <row r="11" spans="1:170"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c r="EP11" s="46">
        <v>6060.2551590000003</v>
      </c>
      <c r="EQ11" s="46">
        <v>4191.94895</v>
      </c>
      <c r="ER11" s="46">
        <v>4206.960282</v>
      </c>
      <c r="ES11" s="46">
        <v>4227.218879</v>
      </c>
      <c r="ET11" s="46">
        <v>4140.0474549999999</v>
      </c>
      <c r="EU11" s="46">
        <v>4164.5330020000001</v>
      </c>
      <c r="EV11" s="46">
        <v>4172.9655979999998</v>
      </c>
      <c r="EW11" s="46">
        <v>2966.1580479999998</v>
      </c>
      <c r="EX11" s="46">
        <v>2980.149304</v>
      </c>
      <c r="EY11" s="46">
        <v>11506.764623999999</v>
      </c>
      <c r="EZ11" s="46">
        <v>11664.555592000001</v>
      </c>
      <c r="FA11" s="46">
        <v>11769.001456</v>
      </c>
      <c r="FB11" s="46">
        <v>11808.754007</v>
      </c>
      <c r="FC11" s="46">
        <v>11660.304398</v>
      </c>
      <c r="FD11" s="46">
        <v>11780.873202999999</v>
      </c>
      <c r="FE11" s="46">
        <v>11603.617006</v>
      </c>
      <c r="FF11" s="46">
        <v>14085.795241</v>
      </c>
      <c r="FG11" s="46">
        <v>8965.8451569999997</v>
      </c>
      <c r="FH11" s="46">
        <v>8790.4202220000006</v>
      </c>
      <c r="FI11" s="46">
        <v>8730.6955859999998</v>
      </c>
      <c r="FJ11" s="46">
        <v>8823.174943</v>
      </c>
      <c r="FK11" s="46">
        <v>8602.703571</v>
      </c>
      <c r="FL11" s="46">
        <v>8464.4911830000001</v>
      </c>
      <c r="FM11" s="46">
        <v>8703.7959289999999</v>
      </c>
      <c r="FN11" s="46">
        <v>8750.5868129999999</v>
      </c>
    </row>
    <row r="12" spans="1:170" ht="12.75" customHeight="1">
      <c r="B12" s="33" t="s">
        <v>168</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-1.9999999999999999E-6</v>
      </c>
      <c r="EV13" s="46">
        <v>0</v>
      </c>
      <c r="EW13" s="46">
        <v>0</v>
      </c>
      <c r="EX13" s="46">
        <v>20158.738671999999</v>
      </c>
      <c r="EY13" s="46">
        <v>20555.980090000001</v>
      </c>
      <c r="EZ13" s="46">
        <v>20716.543903000002</v>
      </c>
      <c r="FA13" s="46">
        <v>20925.328694</v>
      </c>
      <c r="FB13" s="46">
        <v>21389.517435999998</v>
      </c>
      <c r="FC13" s="46">
        <v>22307.063525000001</v>
      </c>
      <c r="FD13" s="46">
        <v>22458.341215</v>
      </c>
      <c r="FE13" s="46">
        <v>21722.379747999999</v>
      </c>
      <c r="FF13" s="46">
        <v>22836.474711999999</v>
      </c>
      <c r="FG13" s="46">
        <v>22591.692993000001</v>
      </c>
      <c r="FH13" s="46">
        <v>20768.206639</v>
      </c>
      <c r="FI13" s="46">
        <v>20914.047434</v>
      </c>
      <c r="FJ13" s="46">
        <v>20847.372355</v>
      </c>
      <c r="FK13" s="46">
        <v>20098.421268999999</v>
      </c>
      <c r="FL13" s="46">
        <v>19851.180498000002</v>
      </c>
      <c r="FM13" s="46">
        <v>19601.217164999998</v>
      </c>
      <c r="FN13" s="46">
        <v>18605.732365</v>
      </c>
    </row>
    <row r="14" spans="1:170"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c r="FL15" s="46">
        <v>0</v>
      </c>
      <c r="FM15" s="46">
        <v>0</v>
      </c>
      <c r="FN15" s="46">
        <v>0</v>
      </c>
    </row>
    <row r="16" spans="1:170"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c r="EP16" s="46">
        <v>4237.9946819999996</v>
      </c>
      <c r="EQ16" s="46">
        <v>4252.3417829999999</v>
      </c>
      <c r="ER16" s="46">
        <v>4225.7654039999998</v>
      </c>
      <c r="ES16" s="46">
        <v>4255.7449360000001</v>
      </c>
      <c r="ET16" s="46">
        <v>4279.9312360000004</v>
      </c>
      <c r="EU16" s="46">
        <v>4293.9857590000001</v>
      </c>
      <c r="EV16" s="46">
        <v>4301.337372</v>
      </c>
      <c r="EW16" s="46">
        <v>4307.2318839999998</v>
      </c>
      <c r="EX16" s="46">
        <v>4264.0033400000002</v>
      </c>
      <c r="EY16" s="46">
        <v>4278.0948159999998</v>
      </c>
      <c r="EZ16" s="46">
        <v>3774.9505330000002</v>
      </c>
      <c r="FA16" s="46">
        <v>3849.3213169999999</v>
      </c>
      <c r="FB16" s="46">
        <v>3874.0678389999998</v>
      </c>
      <c r="FC16" s="46">
        <v>3942.3048779999999</v>
      </c>
      <c r="FD16" s="46">
        <v>3915.087505</v>
      </c>
      <c r="FE16" s="46">
        <v>3972.5411450000001</v>
      </c>
      <c r="FF16" s="46">
        <v>4320.2314310000002</v>
      </c>
      <c r="FG16" s="46">
        <v>4334.1474410000001</v>
      </c>
      <c r="FH16" s="46">
        <v>4321.8777289999998</v>
      </c>
      <c r="FI16" s="46">
        <v>4287.6404030000003</v>
      </c>
      <c r="FJ16" s="46">
        <v>4330.5445330000002</v>
      </c>
      <c r="FK16" s="46">
        <v>4262.7717039999998</v>
      </c>
      <c r="FL16" s="46">
        <v>4220.5545670000001</v>
      </c>
      <c r="FM16" s="46">
        <v>4276.342447</v>
      </c>
      <c r="FN16" s="46">
        <v>4320.0682100000004</v>
      </c>
    </row>
    <row r="17" spans="2:170" ht="12.75" customHeight="1">
      <c r="B17" s="33" t="s">
        <v>142</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c r="EP17" s="46">
        <v>0.45162799999999997</v>
      </c>
      <c r="EQ17" s="46">
        <v>1.0891789999999999</v>
      </c>
      <c r="ER17" s="46">
        <v>1.0891789999999999</v>
      </c>
      <c r="ES17" s="46">
        <v>0</v>
      </c>
      <c r="ET17" s="46">
        <v>0</v>
      </c>
      <c r="EU17" s="46">
        <v>0</v>
      </c>
      <c r="EV17" s="46">
        <v>0</v>
      </c>
      <c r="EW17" s="46">
        <v>0</v>
      </c>
      <c r="EX17" s="46">
        <v>17.117225000000001</v>
      </c>
      <c r="EY17" s="46">
        <v>4.5162789999999999</v>
      </c>
      <c r="EZ17" s="46">
        <v>3.6130230000000001</v>
      </c>
      <c r="FA17" s="46">
        <v>3.6130230000000001</v>
      </c>
      <c r="FB17" s="46">
        <v>3.6130230000000001</v>
      </c>
      <c r="FC17" s="46">
        <v>3.6130230000000001</v>
      </c>
      <c r="FD17" s="46">
        <v>3.6130230000000001</v>
      </c>
      <c r="FE17" s="46">
        <v>3.6130230000000001</v>
      </c>
      <c r="FF17" s="46">
        <v>694.32017499999995</v>
      </c>
      <c r="FG17" s="46">
        <v>568.80607499999996</v>
      </c>
      <c r="FH17" s="46">
        <v>109.992521</v>
      </c>
      <c r="FI17" s="46">
        <v>110.258173</v>
      </c>
      <c r="FJ17" s="46">
        <v>110.255335</v>
      </c>
      <c r="FK17" s="46">
        <v>110.49336700000001</v>
      </c>
      <c r="FL17" s="46">
        <v>111.002004</v>
      </c>
      <c r="FM17" s="46">
        <v>110.805937</v>
      </c>
      <c r="FN17" s="46">
        <v>111.15594</v>
      </c>
    </row>
    <row r="18" spans="2:170" ht="12.75" customHeight="1">
      <c r="B18" s="33" t="s">
        <v>158</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75" customHeight="1">
      <c r="B19" s="33" t="s">
        <v>159</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c r="FL20" s="46">
        <v>0</v>
      </c>
      <c r="FM20" s="46">
        <v>0</v>
      </c>
      <c r="FN20" s="46">
        <v>0</v>
      </c>
    </row>
    <row r="21" spans="2:170"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c r="EP21" s="46">
        <v>0</v>
      </c>
      <c r="EQ21" s="46">
        <v>2866.9570549999999</v>
      </c>
      <c r="ER21" s="46">
        <v>6035.8733849999999</v>
      </c>
      <c r="ES21" s="46">
        <v>10645.894441</v>
      </c>
      <c r="ET21" s="46">
        <v>66437.028667999999</v>
      </c>
      <c r="EU21" s="46">
        <v>71343.209742999999</v>
      </c>
      <c r="EV21" s="46">
        <v>61691.007193999998</v>
      </c>
      <c r="EW21" s="46">
        <v>59911.639288999999</v>
      </c>
      <c r="EX21" s="46">
        <v>49791.741223999998</v>
      </c>
      <c r="EY21" s="46">
        <v>52804.736229000002</v>
      </c>
      <c r="EZ21" s="46">
        <v>72175.632026000007</v>
      </c>
      <c r="FA21" s="46">
        <v>147270.51726299999</v>
      </c>
      <c r="FB21" s="46">
        <v>215976.98004200001</v>
      </c>
      <c r="FC21" s="46">
        <v>199829.829662</v>
      </c>
      <c r="FD21" s="46">
        <v>211270.59609100001</v>
      </c>
      <c r="FE21" s="46">
        <v>179025.01592400001</v>
      </c>
      <c r="FF21" s="46">
        <v>129388.80575</v>
      </c>
      <c r="FG21" s="46">
        <v>93065.488312999994</v>
      </c>
      <c r="FH21" s="46">
        <v>52502.577555999997</v>
      </c>
      <c r="FI21" s="46">
        <v>14466.298895</v>
      </c>
      <c r="FJ21" s="46">
        <v>7622.5241180000003</v>
      </c>
      <c r="FK21" s="46">
        <v>10748.828460999999</v>
      </c>
      <c r="FL21" s="46">
        <v>5276.7638770000003</v>
      </c>
      <c r="FM21" s="46">
        <v>5459.7428909999999</v>
      </c>
      <c r="FN21" s="46">
        <v>4697.9737210000003</v>
      </c>
    </row>
    <row r="22" spans="2:170"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c r="EP22" s="46">
        <v>84301.707905000003</v>
      </c>
      <c r="EQ22" s="46">
        <v>88235.891164999994</v>
      </c>
      <c r="ER22" s="46">
        <v>87735.269480999996</v>
      </c>
      <c r="ES22" s="46">
        <v>89298.187948999999</v>
      </c>
      <c r="ET22" s="46">
        <v>129630.009559</v>
      </c>
      <c r="EU22" s="46">
        <v>159019.284247</v>
      </c>
      <c r="EV22" s="46">
        <v>191822.861645</v>
      </c>
      <c r="EW22" s="46">
        <v>199400.85348600001</v>
      </c>
      <c r="EX22" s="46">
        <v>192400.58496000001</v>
      </c>
      <c r="EY22" s="46">
        <v>173143.02634000001</v>
      </c>
      <c r="EZ22" s="46">
        <v>169816.13764</v>
      </c>
      <c r="FA22" s="46">
        <v>175855.870658</v>
      </c>
      <c r="FB22" s="46">
        <v>162970.72399599999</v>
      </c>
      <c r="FC22" s="46">
        <v>154571.277798</v>
      </c>
      <c r="FD22" s="46">
        <v>155525.62809400001</v>
      </c>
      <c r="FE22" s="46">
        <v>156609.78682099999</v>
      </c>
      <c r="FF22" s="46">
        <v>150605.71191000001</v>
      </c>
      <c r="FG22" s="46">
        <v>149599.47413700001</v>
      </c>
      <c r="FH22" s="46">
        <v>150782.89348299999</v>
      </c>
      <c r="FI22" s="46">
        <v>167141.92702500001</v>
      </c>
      <c r="FJ22" s="46">
        <v>184043.66678599999</v>
      </c>
      <c r="FK22" s="46">
        <v>174179.18139099999</v>
      </c>
      <c r="FL22" s="46">
        <v>173871.337956</v>
      </c>
      <c r="FM22" s="46">
        <v>168526.94202399999</v>
      </c>
      <c r="FN22" s="46">
        <v>160004.980561</v>
      </c>
    </row>
    <row r="23" spans="2:170" ht="12.75" customHeight="1">
      <c r="B23" s="33" t="s">
        <v>137</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75" customHeight="1">
      <c r="B25" s="33" t="s">
        <v>156</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c r="FL27" s="46">
        <v>0</v>
      </c>
      <c r="FM27" s="46">
        <v>0</v>
      </c>
      <c r="FN27" s="46">
        <v>0</v>
      </c>
    </row>
    <row r="28" spans="2:170"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c r="FL28" s="46">
        <v>0</v>
      </c>
      <c r="FM28" s="46">
        <v>0</v>
      </c>
      <c r="FN28" s="46">
        <v>0</v>
      </c>
    </row>
    <row r="29" spans="2:170" ht="12.75" customHeight="1">
      <c r="B29" s="33" t="s">
        <v>162</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75" customHeight="1">
      <c r="B30" s="33" t="s">
        <v>166</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c r="EP30" s="46">
        <v>0.36978499999999997</v>
      </c>
      <c r="EQ30" s="46">
        <v>0.36978499999999997</v>
      </c>
      <c r="ER30" s="46">
        <v>0.36978499999999997</v>
      </c>
      <c r="ES30" s="46">
        <v>0.36979000000000001</v>
      </c>
      <c r="ET30" s="46">
        <v>1.294243</v>
      </c>
      <c r="EU30" s="46">
        <v>85.611823000000001</v>
      </c>
      <c r="EV30" s="46">
        <v>5789.0162350000001</v>
      </c>
      <c r="EW30" s="46">
        <v>84.211054000000004</v>
      </c>
      <c r="EX30" s="46">
        <v>84.463676000000007</v>
      </c>
      <c r="EY30" s="46">
        <v>83.211039</v>
      </c>
      <c r="EZ30" s="46">
        <v>83.450266999999997</v>
      </c>
      <c r="FA30" s="46">
        <v>83.695576000000003</v>
      </c>
      <c r="FB30" s="46">
        <v>83.325899000000007</v>
      </c>
      <c r="FC30" s="46">
        <v>2314.3717539999998</v>
      </c>
      <c r="FD30" s="46">
        <v>2367.8331760000001</v>
      </c>
      <c r="FE30" s="46">
        <v>6597.9866099999999</v>
      </c>
      <c r="FF30" s="46">
        <v>4004.8000440000001</v>
      </c>
      <c r="FG30" s="46">
        <v>3968.0503469999999</v>
      </c>
      <c r="FH30" s="46">
        <v>3041.5317180000002</v>
      </c>
      <c r="FI30" s="46">
        <v>3074.603067</v>
      </c>
      <c r="FJ30" s="46">
        <v>3116.5236930000001</v>
      </c>
      <c r="FK30" s="46">
        <v>2996.8602989999999</v>
      </c>
      <c r="FL30" s="46">
        <v>2904.32386</v>
      </c>
      <c r="FM30" s="46">
        <v>3006.5720740000002</v>
      </c>
      <c r="FN30" s="46">
        <v>3015.1288030000001</v>
      </c>
    </row>
    <row r="31" spans="2:170" ht="12.75" customHeight="1">
      <c r="B31" s="33" t="s">
        <v>170</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75"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c r="FL32" s="46">
        <v>0</v>
      </c>
      <c r="FM32" s="46">
        <v>0</v>
      </c>
      <c r="FN32" s="46">
        <v>0</v>
      </c>
    </row>
    <row r="33" spans="1:170"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c r="EP33" s="47">
        <v>417081.909766</v>
      </c>
      <c r="EQ33" s="47">
        <v>418324.711885</v>
      </c>
      <c r="ER33" s="47">
        <v>379627.87507000001</v>
      </c>
      <c r="ES33" s="47">
        <v>448336.55483899999</v>
      </c>
      <c r="ET33" s="47">
        <v>557004.79463000002</v>
      </c>
      <c r="EU33" s="47">
        <v>600735.61313900002</v>
      </c>
      <c r="EV33" s="47">
        <v>659611.51799600001</v>
      </c>
      <c r="EW33" s="47">
        <v>658124.01380299998</v>
      </c>
      <c r="EX33" s="47">
        <v>670429.31110100006</v>
      </c>
      <c r="EY33" s="47">
        <v>645813.38668500003</v>
      </c>
      <c r="EZ33" s="47">
        <v>658610.88382300001</v>
      </c>
      <c r="FA33" s="47">
        <v>694883.46358900005</v>
      </c>
      <c r="FB33" s="47">
        <v>777369.10272800003</v>
      </c>
      <c r="FC33" s="47">
        <v>764450.42704900005</v>
      </c>
      <c r="FD33" s="47">
        <v>780020.96962700004</v>
      </c>
      <c r="FE33" s="47">
        <v>751737.36942400003</v>
      </c>
      <c r="FF33" s="47">
        <v>672109.83752299997</v>
      </c>
      <c r="FG33" s="47">
        <v>627603.21443099994</v>
      </c>
      <c r="FH33" s="47">
        <v>585636.93064000004</v>
      </c>
      <c r="FI33" s="47">
        <v>598003.90188200003</v>
      </c>
      <c r="FJ33" s="47">
        <v>621343.17626199999</v>
      </c>
      <c r="FK33" s="47">
        <v>620148.90683500003</v>
      </c>
      <c r="FL33" s="47">
        <v>667042.79084499995</v>
      </c>
      <c r="FM33" s="47">
        <v>671292.67307300004</v>
      </c>
      <c r="FN33" s="47">
        <v>681055.47805499996</v>
      </c>
    </row>
    <row r="34" spans="1:170" ht="2.1"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70">
      <c r="B35" s="39"/>
      <c r="EZ35" s="78"/>
      <c r="FA35" s="78"/>
      <c r="FB35" s="78"/>
      <c r="FC35" s="78"/>
      <c r="FD35" s="78"/>
      <c r="FE35" s="78"/>
      <c r="FF35" s="78"/>
      <c r="FG35" s="78"/>
      <c r="FH35" s="78"/>
      <c r="FI35" s="78"/>
      <c r="FJ35" s="78"/>
      <c r="FK35" s="78"/>
      <c r="FL35" s="78"/>
      <c r="FM35" s="78"/>
      <c r="FN35" s="78"/>
    </row>
    <row r="36" spans="1:170"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row>
    <row r="42" spans="1:170">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row>
  </sheetData>
  <sortState xmlns:xlrd2="http://schemas.microsoft.com/office/spreadsheetml/2017/richdata2" ref="B7:BM30">
    <sortCondition ref="B7:B30"/>
  </sortState>
  <hyperlinks>
    <hyperlink ref="A2" location="Índice_general!E41:F41"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5"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N42"/>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70" width="9.7109375" style="31" customWidth="1"/>
    <col min="171" max="16384" width="11.42578125" style="31"/>
  </cols>
  <sheetData>
    <row r="1" spans="1:170"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c r="FL6" s="48">
        <v>44500</v>
      </c>
      <c r="FM6" s="48">
        <v>44530</v>
      </c>
      <c r="FN6" s="48">
        <v>44561</v>
      </c>
    </row>
    <row r="7" spans="1:170"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c r="FK7" s="46">
        <v>0</v>
      </c>
      <c r="FL7" s="46">
        <v>0</v>
      </c>
      <c r="FM7" s="46">
        <v>0</v>
      </c>
      <c r="FN7" s="46">
        <v>0</v>
      </c>
    </row>
    <row r="8" spans="1:170" ht="12.75"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c r="FL8" s="46">
        <v>0</v>
      </c>
      <c r="FM8" s="46">
        <v>0</v>
      </c>
      <c r="FN8" s="46">
        <v>0</v>
      </c>
    </row>
    <row r="9" spans="1:170"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c r="FK9" s="46">
        <v>0</v>
      </c>
      <c r="FL9" s="46">
        <v>0</v>
      </c>
      <c r="FM9" s="46">
        <v>0</v>
      </c>
      <c r="FN9" s="46">
        <v>0</v>
      </c>
    </row>
    <row r="10" spans="1:170"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c r="EP10" s="46">
        <v>506.02466800000002</v>
      </c>
      <c r="EQ10" s="46">
        <v>507.14776499999999</v>
      </c>
      <c r="ER10" s="46">
        <v>508.36262900000003</v>
      </c>
      <c r="ES10" s="46">
        <v>493.96259700000002</v>
      </c>
      <c r="ET10" s="46">
        <v>495.22325000000001</v>
      </c>
      <c r="EU10" s="46">
        <v>496.49035700000002</v>
      </c>
      <c r="EV10" s="46">
        <v>497.76396399999999</v>
      </c>
      <c r="EW10" s="46">
        <v>499.04412100000002</v>
      </c>
      <c r="EX10" s="46">
        <v>500.33088099999998</v>
      </c>
      <c r="EY10" s="46">
        <v>0</v>
      </c>
      <c r="EZ10" s="46">
        <v>0</v>
      </c>
      <c r="FA10" s="46">
        <v>0</v>
      </c>
      <c r="FB10" s="46">
        <v>0</v>
      </c>
      <c r="FC10" s="46">
        <v>0</v>
      </c>
      <c r="FD10" s="46">
        <v>0</v>
      </c>
      <c r="FE10" s="46">
        <v>0</v>
      </c>
      <c r="FF10" s="46">
        <v>0</v>
      </c>
      <c r="FG10" s="46">
        <v>0</v>
      </c>
      <c r="FH10" s="46">
        <v>0</v>
      </c>
      <c r="FI10" s="46">
        <v>0</v>
      </c>
      <c r="FJ10" s="46">
        <v>0</v>
      </c>
      <c r="FK10" s="46">
        <v>0</v>
      </c>
      <c r="FL10" s="46">
        <v>0</v>
      </c>
      <c r="FM10" s="46">
        <v>0</v>
      </c>
      <c r="FN10" s="46">
        <v>0</v>
      </c>
    </row>
    <row r="11" spans="1:170"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c r="FJ11" s="46">
        <v>0</v>
      </c>
      <c r="FK11" s="46">
        <v>0</v>
      </c>
      <c r="FL11" s="46">
        <v>0</v>
      </c>
      <c r="FM11" s="46">
        <v>0</v>
      </c>
      <c r="FN11" s="46">
        <v>0</v>
      </c>
    </row>
    <row r="12" spans="1:170" ht="12.75" customHeight="1">
      <c r="B12" s="33" t="s">
        <v>168</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c r="FJ13" s="46">
        <v>0</v>
      </c>
      <c r="FK13" s="46">
        <v>0</v>
      </c>
      <c r="FL13" s="46">
        <v>0</v>
      </c>
      <c r="FM13" s="46">
        <v>0</v>
      </c>
      <c r="FN13" s="46">
        <v>0</v>
      </c>
    </row>
    <row r="14" spans="1:170"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c r="FL15" s="46">
        <v>0</v>
      </c>
      <c r="FM15" s="46">
        <v>0</v>
      </c>
      <c r="FN15" s="46">
        <v>0</v>
      </c>
    </row>
    <row r="16" spans="1:170"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c r="FK16" s="46">
        <v>0</v>
      </c>
      <c r="FL16" s="46">
        <v>0</v>
      </c>
      <c r="FM16" s="46">
        <v>0</v>
      </c>
      <c r="FN16" s="46">
        <v>0</v>
      </c>
    </row>
    <row r="17" spans="2:170" ht="12.75" customHeight="1">
      <c r="B17" s="33" t="s">
        <v>142</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c r="FL17" s="46">
        <v>0</v>
      </c>
      <c r="FM17" s="46">
        <v>0</v>
      </c>
      <c r="FN17" s="46">
        <v>0</v>
      </c>
    </row>
    <row r="18" spans="2:170" ht="12.75" customHeight="1">
      <c r="B18" s="33" t="s">
        <v>158</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75" customHeight="1">
      <c r="B19" s="33" t="s">
        <v>159</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c r="FL20" s="46">
        <v>0</v>
      </c>
      <c r="FM20" s="46">
        <v>0</v>
      </c>
      <c r="FN20" s="46">
        <v>0</v>
      </c>
    </row>
    <row r="21" spans="2:170"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c r="FK21" s="46">
        <v>0</v>
      </c>
      <c r="FL21" s="46">
        <v>0</v>
      </c>
      <c r="FM21" s="46">
        <v>0</v>
      </c>
      <c r="FN21" s="46">
        <v>0</v>
      </c>
    </row>
    <row r="22" spans="2:170"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c r="FK22" s="46">
        <v>0</v>
      </c>
      <c r="FL22" s="46">
        <v>0</v>
      </c>
      <c r="FM22" s="46">
        <v>0</v>
      </c>
      <c r="FN22" s="46">
        <v>0</v>
      </c>
    </row>
    <row r="23" spans="2:170" ht="12.75" customHeight="1">
      <c r="B23" s="33" t="s">
        <v>137</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75" customHeight="1">
      <c r="B25" s="33" t="s">
        <v>156</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c r="FL27" s="46">
        <v>0</v>
      </c>
      <c r="FM27" s="46">
        <v>0</v>
      </c>
      <c r="FN27" s="46">
        <v>0</v>
      </c>
    </row>
    <row r="28" spans="2:170"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c r="FL28" s="46">
        <v>0</v>
      </c>
      <c r="FM28" s="46">
        <v>0</v>
      </c>
      <c r="FN28" s="46">
        <v>0</v>
      </c>
    </row>
    <row r="29" spans="2:170" ht="12.75" customHeight="1">
      <c r="B29" s="33" t="s">
        <v>162</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75" customHeight="1">
      <c r="B30" s="33" t="s">
        <v>166</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c r="FK30" s="46">
        <v>0</v>
      </c>
      <c r="FL30" s="46">
        <v>0</v>
      </c>
      <c r="FM30" s="46">
        <v>0</v>
      </c>
      <c r="FN30" s="46">
        <v>0</v>
      </c>
    </row>
    <row r="31" spans="2:170" ht="12.75" customHeight="1">
      <c r="B31" s="33" t="s">
        <v>170</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75"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c r="FL32" s="46">
        <v>0</v>
      </c>
      <c r="FM32" s="46">
        <v>0</v>
      </c>
      <c r="FN32" s="46">
        <v>0</v>
      </c>
    </row>
    <row r="33" spans="1:170"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c r="EP33" s="47">
        <v>506.02466800000002</v>
      </c>
      <c r="EQ33" s="47">
        <v>507.14776499999999</v>
      </c>
      <c r="ER33" s="47">
        <v>508.36262900000003</v>
      </c>
      <c r="ES33" s="47">
        <v>493.96259700000002</v>
      </c>
      <c r="ET33" s="47">
        <v>495.22325000000001</v>
      </c>
      <c r="EU33" s="47">
        <v>496.49035700000002</v>
      </c>
      <c r="EV33" s="47">
        <v>497.76396399999999</v>
      </c>
      <c r="EW33" s="47">
        <v>499.04412100000002</v>
      </c>
      <c r="EX33" s="47">
        <v>500.33088099999998</v>
      </c>
      <c r="EY33" s="47">
        <v>0</v>
      </c>
      <c r="EZ33" s="47">
        <v>0</v>
      </c>
      <c r="FA33" s="47">
        <v>0</v>
      </c>
      <c r="FB33" s="47">
        <v>0</v>
      </c>
      <c r="FC33" s="47">
        <v>0</v>
      </c>
      <c r="FD33" s="47">
        <v>0</v>
      </c>
      <c r="FE33" s="47">
        <v>0</v>
      </c>
      <c r="FF33" s="47">
        <v>0</v>
      </c>
      <c r="FG33" s="47">
        <v>0</v>
      </c>
      <c r="FH33" s="47">
        <v>0</v>
      </c>
      <c r="FI33" s="47">
        <v>0</v>
      </c>
      <c r="FJ33" s="47">
        <v>0</v>
      </c>
      <c r="FK33" s="47">
        <v>0</v>
      </c>
      <c r="FL33" s="47">
        <v>0</v>
      </c>
      <c r="FM33" s="47">
        <v>0</v>
      </c>
      <c r="FN33" s="47">
        <v>0</v>
      </c>
    </row>
    <row r="34" spans="1:170" ht="2.1" customHeight="1"/>
    <row r="35" spans="1:170">
      <c r="B35" s="39"/>
      <c r="EZ35" s="78"/>
      <c r="FA35" s="78"/>
      <c r="FB35" s="78"/>
      <c r="FC35" s="78"/>
      <c r="FD35" s="78"/>
      <c r="FE35" s="78"/>
      <c r="FF35" s="78"/>
      <c r="FG35" s="78"/>
      <c r="FH35" s="78"/>
      <c r="FI35" s="78"/>
      <c r="FJ35" s="78"/>
      <c r="FK35" s="78"/>
      <c r="FL35" s="78"/>
      <c r="FM35" s="78"/>
      <c r="FN35" s="78"/>
    </row>
    <row r="36" spans="1:170" ht="12.75">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2" spans="1:170">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row>
  </sheetData>
  <sortState xmlns:xlrd2="http://schemas.microsoft.com/office/spreadsheetml/2017/richdata2" ref="B7:BM30">
    <sortCondition ref="B7:B30"/>
  </sortState>
  <hyperlinks>
    <hyperlink ref="A2" location="Índice_general!E42:F42"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5"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N42"/>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70" width="9.7109375" style="31" customWidth="1"/>
    <col min="171" max="16384" width="11.42578125" style="31"/>
  </cols>
  <sheetData>
    <row r="1" spans="1:170"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c r="FL6" s="48">
        <v>44500</v>
      </c>
      <c r="FM6" s="48">
        <v>44530</v>
      </c>
      <c r="FN6" s="48">
        <v>44561</v>
      </c>
    </row>
    <row r="7" spans="1:170"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c r="EP7" s="46">
        <v>267.87446399999999</v>
      </c>
      <c r="EQ7" s="46">
        <v>268.85386199999999</v>
      </c>
      <c r="ER7" s="46">
        <v>269.71474899999998</v>
      </c>
      <c r="ES7" s="46">
        <v>7173.1952609999998</v>
      </c>
      <c r="ET7" s="46">
        <v>7214.3368799999998</v>
      </c>
      <c r="EU7" s="46">
        <v>7228.4120140000005</v>
      </c>
      <c r="EV7" s="46">
        <v>7235.9719400000004</v>
      </c>
      <c r="EW7" s="46">
        <v>267.07143400000001</v>
      </c>
      <c r="EX7" s="46">
        <v>267.88336500000003</v>
      </c>
      <c r="EY7" s="46">
        <v>0</v>
      </c>
      <c r="EZ7" s="46">
        <v>0</v>
      </c>
      <c r="FA7" s="46">
        <v>0</v>
      </c>
      <c r="FB7" s="46">
        <v>0</v>
      </c>
      <c r="FC7" s="46">
        <v>0</v>
      </c>
      <c r="FD7" s="46">
        <v>0</v>
      </c>
      <c r="FE7" s="46">
        <v>0</v>
      </c>
      <c r="FF7" s="46">
        <v>0</v>
      </c>
      <c r="FG7" s="46">
        <v>0</v>
      </c>
      <c r="FH7" s="46">
        <v>0</v>
      </c>
      <c r="FI7" s="46">
        <v>0</v>
      </c>
      <c r="FJ7" s="46">
        <v>0</v>
      </c>
      <c r="FK7" s="46">
        <v>0</v>
      </c>
      <c r="FL7" s="46">
        <v>0</v>
      </c>
      <c r="FM7" s="46">
        <v>0</v>
      </c>
      <c r="FN7" s="46">
        <v>0</v>
      </c>
    </row>
    <row r="8" spans="1:170" ht="12.75"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c r="FL8" s="46">
        <v>0</v>
      </c>
      <c r="FM8" s="46">
        <v>0</v>
      </c>
      <c r="FN8" s="46">
        <v>0</v>
      </c>
    </row>
    <row r="9" spans="1:170"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c r="FK9" s="46">
        <v>0</v>
      </c>
      <c r="FL9" s="46">
        <v>0</v>
      </c>
      <c r="FM9" s="46">
        <v>0</v>
      </c>
      <c r="FN9" s="46">
        <v>0</v>
      </c>
    </row>
    <row r="10" spans="1:170"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c r="FH10" s="46">
        <v>0</v>
      </c>
      <c r="FI10" s="46">
        <v>0</v>
      </c>
      <c r="FJ10" s="46">
        <v>0</v>
      </c>
      <c r="FK10" s="46">
        <v>0</v>
      </c>
      <c r="FL10" s="46">
        <v>0</v>
      </c>
      <c r="FM10" s="46">
        <v>0</v>
      </c>
      <c r="FN10" s="46">
        <v>0</v>
      </c>
    </row>
    <row r="11" spans="1:170"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2401.0274800000002</v>
      </c>
      <c r="FH11" s="46">
        <v>2424.9070019999999</v>
      </c>
      <c r="FI11" s="46">
        <v>2422.7364819999998</v>
      </c>
      <c r="FJ11" s="46">
        <v>2412.9672780000001</v>
      </c>
      <c r="FK11" s="46">
        <v>2422.5384089999998</v>
      </c>
      <c r="FL11" s="46">
        <v>2350.9076150000001</v>
      </c>
      <c r="FM11" s="46">
        <v>2379.8154930000001</v>
      </c>
      <c r="FN11" s="46">
        <v>2384.3358520000002</v>
      </c>
    </row>
    <row r="12" spans="1:170" ht="12.75" customHeight="1">
      <c r="B12" s="33" t="s">
        <v>168</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1089.6573410000001</v>
      </c>
      <c r="FF13" s="46">
        <v>1264.2421879999999</v>
      </c>
      <c r="FG13" s="46">
        <v>1264.9866810000001</v>
      </c>
      <c r="FH13" s="46">
        <v>1376.2816319999999</v>
      </c>
      <c r="FI13" s="46">
        <v>1318.7848489999999</v>
      </c>
      <c r="FJ13" s="46">
        <v>1575.948367</v>
      </c>
      <c r="FK13" s="46">
        <v>1430.079125</v>
      </c>
      <c r="FL13" s="46">
        <v>985.670207</v>
      </c>
      <c r="FM13" s="46">
        <v>487.65143</v>
      </c>
      <c r="FN13" s="46">
        <v>645.84214099999997</v>
      </c>
    </row>
    <row r="14" spans="1:170"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c r="FL15" s="46">
        <v>0</v>
      </c>
      <c r="FM15" s="46">
        <v>0</v>
      </c>
      <c r="FN15" s="46">
        <v>0</v>
      </c>
    </row>
    <row r="16" spans="1:170"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c r="FK16" s="46">
        <v>0</v>
      </c>
      <c r="FL16" s="46">
        <v>0</v>
      </c>
      <c r="FM16" s="46">
        <v>0</v>
      </c>
      <c r="FN16" s="46">
        <v>0</v>
      </c>
    </row>
    <row r="17" spans="2:170" ht="12.75" customHeight="1">
      <c r="B17" s="33" t="s">
        <v>142</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8.83E-4</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c r="FL17" s="46">
        <v>0</v>
      </c>
      <c r="FM17" s="46">
        <v>0</v>
      </c>
      <c r="FN17" s="46">
        <v>0</v>
      </c>
    </row>
    <row r="18" spans="2:170" ht="12.75" customHeight="1">
      <c r="B18" s="33" t="s">
        <v>158</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75" customHeight="1">
      <c r="B19" s="33" t="s">
        <v>159</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c r="FL20" s="46">
        <v>0</v>
      </c>
      <c r="FM20" s="46">
        <v>0</v>
      </c>
      <c r="FN20" s="46">
        <v>0</v>
      </c>
    </row>
    <row r="21" spans="2:170"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c r="EP21" s="46">
        <v>1496.824415</v>
      </c>
      <c r="EQ21" s="46">
        <v>1903.3967259999999</v>
      </c>
      <c r="ER21" s="46">
        <v>615.92764399999999</v>
      </c>
      <c r="ES21" s="46">
        <v>1299.9953109999999</v>
      </c>
      <c r="ET21" s="46">
        <v>2073.133335</v>
      </c>
      <c r="EU21" s="46">
        <v>690.35058300000003</v>
      </c>
      <c r="EV21" s="46">
        <v>2473.4957840000002</v>
      </c>
      <c r="EW21" s="46">
        <v>0</v>
      </c>
      <c r="EX21" s="46">
        <v>0</v>
      </c>
      <c r="EY21" s="46">
        <v>0</v>
      </c>
      <c r="EZ21" s="46">
        <v>0</v>
      </c>
      <c r="FA21" s="46">
        <v>0</v>
      </c>
      <c r="FB21" s="46">
        <v>0</v>
      </c>
      <c r="FC21" s="46">
        <v>0</v>
      </c>
      <c r="FD21" s="46">
        <v>0</v>
      </c>
      <c r="FE21" s="46">
        <v>0</v>
      </c>
      <c r="FF21" s="46">
        <v>0</v>
      </c>
      <c r="FG21" s="46">
        <v>0</v>
      </c>
      <c r="FH21" s="46">
        <v>0</v>
      </c>
      <c r="FI21" s="46">
        <v>0</v>
      </c>
      <c r="FJ21" s="46">
        <v>0</v>
      </c>
      <c r="FK21" s="46">
        <v>0</v>
      </c>
      <c r="FL21" s="46">
        <v>0</v>
      </c>
      <c r="FM21" s="46">
        <v>0</v>
      </c>
      <c r="FN21" s="46">
        <v>0</v>
      </c>
    </row>
    <row r="22" spans="2:170"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c r="FK22" s="46">
        <v>0</v>
      </c>
      <c r="FL22" s="46">
        <v>0</v>
      </c>
      <c r="FM22" s="46">
        <v>0</v>
      </c>
      <c r="FN22" s="46">
        <v>0</v>
      </c>
    </row>
    <row r="23" spans="2:170" ht="12.75" customHeight="1">
      <c r="B23" s="33" t="s">
        <v>137</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75" customHeight="1">
      <c r="B25" s="33" t="s">
        <v>156</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c r="FL27" s="46">
        <v>0</v>
      </c>
      <c r="FM27" s="46">
        <v>0</v>
      </c>
      <c r="FN27" s="46">
        <v>0</v>
      </c>
    </row>
    <row r="28" spans="2:170"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c r="FL28" s="46">
        <v>0</v>
      </c>
      <c r="FM28" s="46">
        <v>0</v>
      </c>
      <c r="FN28" s="46">
        <v>0</v>
      </c>
    </row>
    <row r="29" spans="2:170" ht="12.75" customHeight="1">
      <c r="B29" s="33" t="s">
        <v>162</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75" customHeight="1">
      <c r="B30" s="33" t="s">
        <v>166</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c r="FK30" s="46">
        <v>0</v>
      </c>
      <c r="FL30" s="46">
        <v>0</v>
      </c>
      <c r="FM30" s="46">
        <v>0</v>
      </c>
      <c r="FN30" s="46">
        <v>0</v>
      </c>
    </row>
    <row r="31" spans="2:170" ht="12.75" customHeight="1">
      <c r="B31" s="33" t="s">
        <v>170</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75"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c r="FL32" s="46">
        <v>0</v>
      </c>
      <c r="FM32" s="46">
        <v>0</v>
      </c>
      <c r="FN32" s="46">
        <v>0</v>
      </c>
    </row>
    <row r="33" spans="1:170"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c r="EP33" s="47">
        <v>1764.698879</v>
      </c>
      <c r="EQ33" s="47">
        <v>2172.251471</v>
      </c>
      <c r="ER33" s="47">
        <v>885.64239299999997</v>
      </c>
      <c r="ES33" s="47">
        <v>8473.1905719999995</v>
      </c>
      <c r="ET33" s="47">
        <v>9287.4702149999994</v>
      </c>
      <c r="EU33" s="47">
        <v>7918.7625969999999</v>
      </c>
      <c r="EV33" s="47">
        <v>9709.4677240000001</v>
      </c>
      <c r="EW33" s="47">
        <v>267.07143400000001</v>
      </c>
      <c r="EX33" s="47">
        <v>267.88336500000003</v>
      </c>
      <c r="EY33" s="47">
        <v>0</v>
      </c>
      <c r="EZ33" s="47">
        <v>0</v>
      </c>
      <c r="FA33" s="47">
        <v>0</v>
      </c>
      <c r="FB33" s="47">
        <v>0</v>
      </c>
      <c r="FC33" s="47">
        <v>0</v>
      </c>
      <c r="FD33" s="47">
        <v>0</v>
      </c>
      <c r="FE33" s="47">
        <v>1089.6573410000001</v>
      </c>
      <c r="FF33" s="47">
        <v>1264.2421879999999</v>
      </c>
      <c r="FG33" s="47">
        <v>3666.0141610000001</v>
      </c>
      <c r="FH33" s="47">
        <v>3801.1886340000001</v>
      </c>
      <c r="FI33" s="47">
        <v>3741.5213309999999</v>
      </c>
      <c r="FJ33" s="47">
        <v>3988.915645</v>
      </c>
      <c r="FK33" s="47">
        <v>3852.617534</v>
      </c>
      <c r="FL33" s="47">
        <v>3336.5778220000002</v>
      </c>
      <c r="FM33" s="47">
        <v>2867.466923</v>
      </c>
      <c r="FN33" s="47">
        <v>3030.1779929999998</v>
      </c>
    </row>
    <row r="34" spans="1:170" ht="2.1" customHeight="1"/>
    <row r="35" spans="1:170">
      <c r="B35" s="39"/>
      <c r="EZ35" s="78"/>
      <c r="FA35" s="78"/>
      <c r="FB35" s="78"/>
      <c r="FC35" s="78"/>
      <c r="FD35" s="78"/>
      <c r="FE35" s="78"/>
      <c r="FF35" s="78"/>
      <c r="FG35" s="78"/>
      <c r="FH35" s="78"/>
      <c r="FI35" s="78"/>
      <c r="FJ35" s="78"/>
      <c r="FK35" s="78"/>
      <c r="FL35" s="78"/>
      <c r="FM35" s="78"/>
      <c r="FN35" s="78"/>
    </row>
    <row r="36" spans="1:170"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2" spans="1:170">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row>
  </sheetData>
  <sortState xmlns:xlrd2="http://schemas.microsoft.com/office/spreadsheetml/2017/richdata2" ref="B7:BM30">
    <sortCondition ref="B7:B30"/>
  </sortState>
  <hyperlinks>
    <hyperlink ref="A2" location="Índice_general!E43:F43"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5"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N42"/>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70" width="9.7109375" style="31" customWidth="1"/>
    <col min="171" max="16384" width="11.42578125" style="31"/>
  </cols>
  <sheetData>
    <row r="1" spans="1:170"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c r="FL6" s="48">
        <v>44500</v>
      </c>
      <c r="FM6" s="48">
        <v>44530</v>
      </c>
      <c r="FN6" s="48">
        <v>44561</v>
      </c>
    </row>
    <row r="7" spans="1:170"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c r="FK7" s="46">
        <v>0</v>
      </c>
      <c r="FL7" s="46">
        <v>0</v>
      </c>
      <c r="FM7" s="46">
        <v>0</v>
      </c>
      <c r="FN7" s="46">
        <v>0</v>
      </c>
    </row>
    <row r="8" spans="1:170" ht="12.75"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c r="EP8" s="46">
        <v>0</v>
      </c>
      <c r="EQ8" s="46">
        <v>0</v>
      </c>
      <c r="ER8" s="46">
        <v>0</v>
      </c>
      <c r="ES8" s="46">
        <v>0</v>
      </c>
      <c r="ET8" s="46">
        <v>0</v>
      </c>
      <c r="EU8" s="46">
        <v>30000</v>
      </c>
      <c r="EV8" s="46">
        <v>60000</v>
      </c>
      <c r="EW8" s="46">
        <v>50000</v>
      </c>
      <c r="EX8" s="46">
        <v>0</v>
      </c>
      <c r="EY8" s="46">
        <v>0</v>
      </c>
      <c r="EZ8" s="46">
        <v>0</v>
      </c>
      <c r="FA8" s="46">
        <v>0</v>
      </c>
      <c r="FB8" s="46">
        <v>0</v>
      </c>
      <c r="FC8" s="46">
        <v>0</v>
      </c>
      <c r="FD8" s="46">
        <v>0</v>
      </c>
      <c r="FE8" s="46">
        <v>0</v>
      </c>
      <c r="FF8" s="46">
        <v>0</v>
      </c>
      <c r="FG8" s="46">
        <v>0</v>
      </c>
      <c r="FH8" s="46">
        <v>0</v>
      </c>
      <c r="FI8" s="46">
        <v>0</v>
      </c>
      <c r="FJ8" s="46">
        <v>0</v>
      </c>
      <c r="FK8" s="46">
        <v>0</v>
      </c>
      <c r="FL8" s="46">
        <v>0</v>
      </c>
      <c r="FM8" s="46">
        <v>5000</v>
      </c>
      <c r="FN8" s="46">
        <v>0</v>
      </c>
    </row>
    <row r="9" spans="1:170"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c r="FK9" s="46">
        <v>0</v>
      </c>
      <c r="FL9" s="46">
        <v>0</v>
      </c>
      <c r="FM9" s="46">
        <v>0</v>
      </c>
      <c r="FN9" s="46">
        <v>0</v>
      </c>
    </row>
    <row r="10" spans="1:170"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c r="EP10" s="46">
        <v>371063.29300000001</v>
      </c>
      <c r="EQ10" s="46">
        <v>383062.73300000001</v>
      </c>
      <c r="ER10" s="46">
        <v>371060.22100000002</v>
      </c>
      <c r="ES10" s="46">
        <v>284514.22416699998</v>
      </c>
      <c r="ET10" s="46">
        <v>399030.42666699999</v>
      </c>
      <c r="EU10" s="46">
        <v>357011.734</v>
      </c>
      <c r="EV10" s="46">
        <v>372003.404667</v>
      </c>
      <c r="EW10" s="46">
        <v>200004.4</v>
      </c>
      <c r="EX10" s="46">
        <v>300002.09999999998</v>
      </c>
      <c r="EY10" s="46">
        <v>341002.38699999999</v>
      </c>
      <c r="EZ10" s="46">
        <v>399008.37900000002</v>
      </c>
      <c r="FA10" s="46">
        <v>400002.8</v>
      </c>
      <c r="FB10" s="46">
        <v>400014</v>
      </c>
      <c r="FC10" s="46">
        <v>400008.4</v>
      </c>
      <c r="FD10" s="46">
        <v>400008.4</v>
      </c>
      <c r="FE10" s="46">
        <v>400002.8</v>
      </c>
      <c r="FF10" s="46">
        <v>400008.4</v>
      </c>
      <c r="FG10" s="46">
        <v>400002.8</v>
      </c>
      <c r="FH10" s="46">
        <v>400002.8</v>
      </c>
      <c r="FI10" s="46">
        <v>0</v>
      </c>
      <c r="FJ10" s="46">
        <v>0</v>
      </c>
      <c r="FK10" s="46">
        <v>0</v>
      </c>
      <c r="FL10" s="46">
        <v>0</v>
      </c>
      <c r="FM10" s="46">
        <v>0</v>
      </c>
      <c r="FN10" s="46">
        <v>125054.166667</v>
      </c>
    </row>
    <row r="11" spans="1:170"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c r="FJ11" s="46">
        <v>0</v>
      </c>
      <c r="FK11" s="46">
        <v>0</v>
      </c>
      <c r="FL11" s="46">
        <v>0</v>
      </c>
      <c r="FM11" s="46">
        <v>0</v>
      </c>
      <c r="FN11" s="46">
        <v>0</v>
      </c>
    </row>
    <row r="12" spans="1:170" ht="12.75" customHeight="1">
      <c r="B12" s="33" t="s">
        <v>168</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c r="EP13" s="46">
        <v>0</v>
      </c>
      <c r="EQ13" s="46">
        <v>0</v>
      </c>
      <c r="ER13" s="46">
        <v>20000</v>
      </c>
      <c r="ES13" s="46">
        <v>16000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c r="FJ13" s="46">
        <v>0</v>
      </c>
      <c r="FK13" s="46">
        <v>0</v>
      </c>
      <c r="FL13" s="46">
        <v>0</v>
      </c>
      <c r="FM13" s="46">
        <v>0</v>
      </c>
      <c r="FN13" s="46">
        <v>0</v>
      </c>
    </row>
    <row r="14" spans="1:170"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c r="FL15" s="46">
        <v>0</v>
      </c>
      <c r="FM15" s="46">
        <v>0</v>
      </c>
      <c r="FN15" s="46">
        <v>0</v>
      </c>
    </row>
    <row r="16" spans="1:170"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5000</v>
      </c>
      <c r="FG16" s="46">
        <v>5000</v>
      </c>
      <c r="FH16" s="46">
        <v>5000</v>
      </c>
      <c r="FI16" s="46">
        <v>5049.7480349999996</v>
      </c>
      <c r="FJ16" s="46">
        <v>15050.550604</v>
      </c>
      <c r="FK16" s="46">
        <v>5049.8950080000004</v>
      </c>
      <c r="FL16" s="46">
        <v>25050.779813000001</v>
      </c>
      <c r="FM16" s="46">
        <v>25007.378540000002</v>
      </c>
      <c r="FN16" s="46">
        <v>7.537528</v>
      </c>
    </row>
    <row r="17" spans="2:170" ht="12.75" customHeight="1">
      <c r="B17" s="33" t="s">
        <v>142</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c r="FL17" s="46">
        <v>0</v>
      </c>
      <c r="FM17" s="46">
        <v>0</v>
      </c>
      <c r="FN17" s="46">
        <v>0</v>
      </c>
    </row>
    <row r="18" spans="2:170" ht="12.75" customHeight="1">
      <c r="B18" s="33" t="s">
        <v>158</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75" customHeight="1">
      <c r="B19" s="33" t="s">
        <v>159</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c r="FL20" s="46">
        <v>0</v>
      </c>
      <c r="FM20" s="46">
        <v>0</v>
      </c>
      <c r="FN20" s="46">
        <v>0</v>
      </c>
    </row>
    <row r="21" spans="2:170"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c r="EP21" s="46">
        <v>0</v>
      </c>
      <c r="EQ21" s="46">
        <v>0</v>
      </c>
      <c r="ER21" s="46">
        <v>0</v>
      </c>
      <c r="ES21" s="46">
        <v>4.92</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c r="FK21" s="46">
        <v>0</v>
      </c>
      <c r="FL21" s="46">
        <v>0</v>
      </c>
      <c r="FM21" s="46">
        <v>0</v>
      </c>
      <c r="FN21" s="46">
        <v>0</v>
      </c>
    </row>
    <row r="22" spans="2:170"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c r="FK22" s="46">
        <v>0</v>
      </c>
      <c r="FL22" s="46">
        <v>0</v>
      </c>
      <c r="FM22" s="46">
        <v>0</v>
      </c>
      <c r="FN22" s="46">
        <v>0</v>
      </c>
    </row>
    <row r="23" spans="2:170" ht="12.75" customHeight="1">
      <c r="B23" s="33" t="s">
        <v>137</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75" customHeight="1">
      <c r="B25" s="33" t="s">
        <v>156</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c r="FL27" s="46">
        <v>0</v>
      </c>
      <c r="FM27" s="46">
        <v>0</v>
      </c>
      <c r="FN27" s="46">
        <v>0</v>
      </c>
    </row>
    <row r="28" spans="2:170"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c r="FL28" s="46">
        <v>0</v>
      </c>
      <c r="FM28" s="46">
        <v>0</v>
      </c>
      <c r="FN28" s="46">
        <v>0</v>
      </c>
    </row>
    <row r="29" spans="2:170" ht="12.75" customHeight="1">
      <c r="B29" s="33" t="s">
        <v>162</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75" customHeight="1">
      <c r="B30" s="33" t="s">
        <v>166</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c r="EP30" s="46">
        <v>135815.10957900001</v>
      </c>
      <c r="EQ30" s="46">
        <v>140007.60235100001</v>
      </c>
      <c r="ER30" s="46">
        <v>80008.522358999995</v>
      </c>
      <c r="ES30" s="46">
        <v>1.6000000000000001E-4</v>
      </c>
      <c r="ET30" s="46">
        <v>135002.710101</v>
      </c>
      <c r="EU30" s="46">
        <v>166809.41305900001</v>
      </c>
      <c r="EV30" s="46">
        <v>63600.936376999998</v>
      </c>
      <c r="EW30" s="46">
        <v>0</v>
      </c>
      <c r="EX30" s="46">
        <v>43600.400963</v>
      </c>
      <c r="EY30" s="46">
        <v>133101.00870899999</v>
      </c>
      <c r="EZ30" s="46">
        <v>160002.282978</v>
      </c>
      <c r="FA30" s="46">
        <v>160001.05651900001</v>
      </c>
      <c r="FB30" s="46">
        <v>190002.37400099999</v>
      </c>
      <c r="FC30" s="46">
        <v>157002.990884</v>
      </c>
      <c r="FD30" s="46">
        <v>146302.778808</v>
      </c>
      <c r="FE30" s="46">
        <v>185001.14679999999</v>
      </c>
      <c r="FF30" s="46">
        <v>156000.95632299999</v>
      </c>
      <c r="FG30" s="46">
        <v>165001.03396599999</v>
      </c>
      <c r="FH30" s="46">
        <v>117000.754875</v>
      </c>
      <c r="FI30" s="46">
        <v>151003.23547700001</v>
      </c>
      <c r="FJ30" s="46">
        <v>190002.861022</v>
      </c>
      <c r="FK30" s="46">
        <v>190007.806361</v>
      </c>
      <c r="FL30" s="46">
        <v>100018.995312</v>
      </c>
      <c r="FM30" s="46">
        <v>90006.778068</v>
      </c>
      <c r="FN30" s="46">
        <v>70014.960481000002</v>
      </c>
    </row>
    <row r="31" spans="2:170" ht="12.75" customHeight="1">
      <c r="B31" s="33" t="s">
        <v>170</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75"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c r="FL32" s="46">
        <v>0</v>
      </c>
      <c r="FM32" s="46">
        <v>0</v>
      </c>
      <c r="FN32" s="46">
        <v>0</v>
      </c>
    </row>
    <row r="33" spans="1:170"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c r="EP33" s="47">
        <v>506878.40257899999</v>
      </c>
      <c r="EQ33" s="47">
        <v>523070.33535100002</v>
      </c>
      <c r="ER33" s="47">
        <v>471068.74335900001</v>
      </c>
      <c r="ES33" s="47">
        <v>300519.14432700002</v>
      </c>
      <c r="ET33" s="47">
        <v>534033.13676799997</v>
      </c>
      <c r="EU33" s="47">
        <v>553821.14705899998</v>
      </c>
      <c r="EV33" s="47">
        <v>495604.341044</v>
      </c>
      <c r="EW33" s="47">
        <v>250004.4</v>
      </c>
      <c r="EX33" s="47">
        <v>343602.500963</v>
      </c>
      <c r="EY33" s="47">
        <v>474103.395709</v>
      </c>
      <c r="EZ33" s="47">
        <v>559010.66197799996</v>
      </c>
      <c r="FA33" s="47">
        <v>560003.85651900002</v>
      </c>
      <c r="FB33" s="47">
        <v>590016.37400099996</v>
      </c>
      <c r="FC33" s="47">
        <v>557011.39088399999</v>
      </c>
      <c r="FD33" s="47">
        <v>546311.17880800006</v>
      </c>
      <c r="FE33" s="47">
        <v>585003.94680000003</v>
      </c>
      <c r="FF33" s="47">
        <v>561009.35632300004</v>
      </c>
      <c r="FG33" s="47">
        <v>570003.83396600001</v>
      </c>
      <c r="FH33" s="47">
        <v>522003.55487499997</v>
      </c>
      <c r="FI33" s="47">
        <v>156052.98351200001</v>
      </c>
      <c r="FJ33" s="47">
        <v>205053.41162599999</v>
      </c>
      <c r="FK33" s="47">
        <v>195057.70136899999</v>
      </c>
      <c r="FL33" s="47">
        <v>125069.775125</v>
      </c>
      <c r="FM33" s="47">
        <v>120014.156608</v>
      </c>
      <c r="FN33" s="47">
        <v>195076.66467599999</v>
      </c>
    </row>
    <row r="34" spans="1:170" ht="2.1" customHeight="1"/>
    <row r="35" spans="1:170">
      <c r="B35" s="39"/>
      <c r="EZ35" s="78"/>
      <c r="FA35" s="78"/>
      <c r="FB35" s="78"/>
      <c r="FC35" s="78"/>
      <c r="FD35" s="78"/>
      <c r="FE35" s="78"/>
      <c r="FF35" s="78"/>
      <c r="FG35" s="78"/>
      <c r="FH35" s="78"/>
      <c r="FI35" s="78"/>
      <c r="FJ35" s="78"/>
      <c r="FK35" s="78"/>
      <c r="FL35" s="78"/>
      <c r="FM35" s="78"/>
      <c r="FN35" s="78"/>
    </row>
    <row r="36" spans="1:170"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row>
    <row r="42" spans="1:170">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row>
  </sheetData>
  <sortState xmlns:xlrd2="http://schemas.microsoft.com/office/spreadsheetml/2017/richdata2" ref="B7:BM30">
    <sortCondition ref="B7:B30"/>
  </sortState>
  <hyperlinks>
    <hyperlink ref="A2" location="Índice_general!E44:F44"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5"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N42"/>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70" width="9.7109375" style="31" customWidth="1"/>
    <col min="171" max="16384" width="11.42578125" style="31"/>
  </cols>
  <sheetData>
    <row r="1" spans="1:170"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c r="FL6" s="48">
        <v>44500</v>
      </c>
      <c r="FM6" s="48">
        <v>44530</v>
      </c>
      <c r="FN6" s="48">
        <v>44561</v>
      </c>
    </row>
    <row r="7" spans="1:170"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c r="EP7" s="46">
        <v>21350.880926000002</v>
      </c>
      <c r="EQ7" s="46">
        <v>10996.464356</v>
      </c>
      <c r="ER7" s="46">
        <v>5510.4573499999997</v>
      </c>
      <c r="ES7" s="46">
        <v>159249.85774100001</v>
      </c>
      <c r="ET7" s="46">
        <v>89932.712637999997</v>
      </c>
      <c r="EU7" s="46">
        <v>56065.025283000003</v>
      </c>
      <c r="EV7" s="46">
        <v>78394.990422000003</v>
      </c>
      <c r="EW7" s="46">
        <v>68598.334858999995</v>
      </c>
      <c r="EX7" s="46">
        <v>41402.835787999997</v>
      </c>
      <c r="EY7" s="46">
        <v>47885.737460999997</v>
      </c>
      <c r="EZ7" s="46">
        <v>49365.027896</v>
      </c>
      <c r="FA7" s="46">
        <v>47241.501234000003</v>
      </c>
      <c r="FB7" s="46">
        <v>41323.599194000002</v>
      </c>
      <c r="FC7" s="46">
        <v>49297.459496000003</v>
      </c>
      <c r="FD7" s="46">
        <v>70885.947937000004</v>
      </c>
      <c r="FE7" s="46">
        <v>75864.239583999995</v>
      </c>
      <c r="FF7" s="46">
        <v>84059.162112000005</v>
      </c>
      <c r="FG7" s="46">
        <v>119226.92449400001</v>
      </c>
      <c r="FH7" s="46">
        <v>122995.064365</v>
      </c>
      <c r="FI7" s="46">
        <v>130150.912922</v>
      </c>
      <c r="FJ7" s="46">
        <v>147280.11143700001</v>
      </c>
      <c r="FK7" s="46">
        <v>337221.976693</v>
      </c>
      <c r="FL7" s="46">
        <v>358197.38997800002</v>
      </c>
      <c r="FM7" s="46">
        <v>358273.17442200001</v>
      </c>
      <c r="FN7" s="46">
        <v>392412.21175000002</v>
      </c>
    </row>
    <row r="8" spans="1:170" ht="12.6"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c r="FL8" s="46">
        <v>0</v>
      </c>
      <c r="FM8" s="46">
        <v>0</v>
      </c>
      <c r="FN8" s="46">
        <v>0</v>
      </c>
    </row>
    <row r="9" spans="1:170"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c r="EP9" s="46">
        <v>350277.17430299998</v>
      </c>
      <c r="EQ9" s="46">
        <v>343384.33905900002</v>
      </c>
      <c r="ER9" s="46">
        <v>321853.71393600001</v>
      </c>
      <c r="ES9" s="46">
        <v>378097.02737299999</v>
      </c>
      <c r="ET9" s="46">
        <v>405805.07603499998</v>
      </c>
      <c r="EU9" s="46">
        <v>329547.44112500001</v>
      </c>
      <c r="EV9" s="46">
        <v>381443.02540799999</v>
      </c>
      <c r="EW9" s="46">
        <v>376726.21722799999</v>
      </c>
      <c r="EX9" s="46">
        <v>399790.22078799998</v>
      </c>
      <c r="EY9" s="46">
        <v>399963.82188200002</v>
      </c>
      <c r="EZ9" s="46">
        <v>386706.41853000002</v>
      </c>
      <c r="FA9" s="46">
        <v>466993.300927</v>
      </c>
      <c r="FB9" s="46">
        <v>405293.91196900001</v>
      </c>
      <c r="FC9" s="46">
        <v>460591.24929100001</v>
      </c>
      <c r="FD9" s="46">
        <v>455701.40222300001</v>
      </c>
      <c r="FE9" s="46">
        <v>458912.58153800003</v>
      </c>
      <c r="FF9" s="46">
        <v>444207.90003399999</v>
      </c>
      <c r="FG9" s="46">
        <v>441350.89244099997</v>
      </c>
      <c r="FH9" s="46">
        <v>405626.49649699999</v>
      </c>
      <c r="FI9" s="46">
        <v>350766.12942100002</v>
      </c>
      <c r="FJ9" s="46">
        <v>93891.543703000003</v>
      </c>
      <c r="FK9" s="46">
        <v>91639.713139</v>
      </c>
      <c r="FL9" s="46">
        <v>90164.662760000007</v>
      </c>
      <c r="FM9" s="46">
        <v>87833.253773000004</v>
      </c>
      <c r="FN9" s="46">
        <v>79828.045383999997</v>
      </c>
    </row>
    <row r="10" spans="1:170"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c r="EP10" s="46">
        <v>88574.049822999994</v>
      </c>
      <c r="EQ10" s="46">
        <v>89982.358277000007</v>
      </c>
      <c r="ER10" s="46">
        <v>69814.849432000003</v>
      </c>
      <c r="ES10" s="46">
        <v>62726.723024999999</v>
      </c>
      <c r="ET10" s="46">
        <v>102493.311219</v>
      </c>
      <c r="EU10" s="46">
        <v>123994.46473599999</v>
      </c>
      <c r="EV10" s="46">
        <v>129755.935336</v>
      </c>
      <c r="EW10" s="46">
        <v>94963.709401</v>
      </c>
      <c r="EX10" s="46">
        <v>50760.631476000002</v>
      </c>
      <c r="EY10" s="46">
        <v>51419.165008000004</v>
      </c>
      <c r="EZ10" s="46">
        <v>51773.543071</v>
      </c>
      <c r="FA10" s="46">
        <v>51481.483418999997</v>
      </c>
      <c r="FB10" s="46">
        <v>33338.747249</v>
      </c>
      <c r="FC10" s="46">
        <v>26319.159457999998</v>
      </c>
      <c r="FD10" s="46">
        <v>12724.550024</v>
      </c>
      <c r="FE10" s="46">
        <v>13488.433805999999</v>
      </c>
      <c r="FF10" s="46">
        <v>5034.1854370000001</v>
      </c>
      <c r="FG10" s="46">
        <v>5126.7649330000004</v>
      </c>
      <c r="FH10" s="46">
        <v>4878.56322</v>
      </c>
      <c r="FI10" s="46">
        <v>8914.8022139999994</v>
      </c>
      <c r="FJ10" s="46">
        <v>7422.2407929999999</v>
      </c>
      <c r="FK10" s="46">
        <v>7755.5329949999996</v>
      </c>
      <c r="FL10" s="46">
        <v>7813.5296850000004</v>
      </c>
      <c r="FM10" s="46">
        <v>4146.7095010000003</v>
      </c>
      <c r="FN10" s="46">
        <v>4262.3797420000001</v>
      </c>
    </row>
    <row r="11" spans="1:170"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c r="EP11" s="46">
        <v>170515.280184</v>
      </c>
      <c r="EQ11" s="46">
        <v>196528.82996999999</v>
      </c>
      <c r="ER11" s="46">
        <v>205921.93737299999</v>
      </c>
      <c r="ES11" s="46">
        <v>224075.104854</v>
      </c>
      <c r="ET11" s="46">
        <v>204919.28686399999</v>
      </c>
      <c r="EU11" s="46">
        <v>202075.47208499999</v>
      </c>
      <c r="EV11" s="46">
        <v>206024.23411200001</v>
      </c>
      <c r="EW11" s="46">
        <v>199933.31474599999</v>
      </c>
      <c r="EX11" s="46">
        <v>160443.72519</v>
      </c>
      <c r="EY11" s="46">
        <v>157850.33989100001</v>
      </c>
      <c r="EZ11" s="46">
        <v>159110.68419199999</v>
      </c>
      <c r="FA11" s="46">
        <v>188744.37262800001</v>
      </c>
      <c r="FB11" s="46">
        <v>180528.20584099999</v>
      </c>
      <c r="FC11" s="46">
        <v>206790.73642999999</v>
      </c>
      <c r="FD11" s="46">
        <v>289591.30922699999</v>
      </c>
      <c r="FE11" s="46">
        <v>273428.42538899998</v>
      </c>
      <c r="FF11" s="46">
        <v>290211.54836800002</v>
      </c>
      <c r="FG11" s="46">
        <v>304281.21076699998</v>
      </c>
      <c r="FH11" s="46">
        <v>312872.63063999999</v>
      </c>
      <c r="FI11" s="46">
        <v>321296.64195700001</v>
      </c>
      <c r="FJ11" s="46">
        <v>324024.89361999999</v>
      </c>
      <c r="FK11" s="46">
        <v>326186.72644599999</v>
      </c>
      <c r="FL11" s="46">
        <v>329838.38365899998</v>
      </c>
      <c r="FM11" s="46">
        <v>339970.943784</v>
      </c>
      <c r="FN11" s="46">
        <v>352450.95057099999</v>
      </c>
    </row>
    <row r="12" spans="1:170" ht="12.6" customHeight="1">
      <c r="B12" s="33" t="s">
        <v>168</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114222.854536</v>
      </c>
      <c r="FF13" s="46">
        <v>112307.84772000001</v>
      </c>
      <c r="FG13" s="46">
        <v>114344.417556</v>
      </c>
      <c r="FH13" s="46">
        <v>114028.810077</v>
      </c>
      <c r="FI13" s="46">
        <v>305020.49705200002</v>
      </c>
      <c r="FJ13" s="46">
        <v>345994.80910700001</v>
      </c>
      <c r="FK13" s="46">
        <v>360218.036838</v>
      </c>
      <c r="FL13" s="46">
        <v>491496.05177899997</v>
      </c>
      <c r="FM13" s="46">
        <v>658388.91197000002</v>
      </c>
      <c r="FN13" s="46">
        <v>775393.05073599995</v>
      </c>
    </row>
    <row r="14" spans="1:170"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c r="FH15" s="46">
        <v>0</v>
      </c>
      <c r="FI15" s="46">
        <v>0</v>
      </c>
      <c r="FJ15" s="46">
        <v>0</v>
      </c>
      <c r="FK15" s="46">
        <v>0</v>
      </c>
      <c r="FL15" s="46">
        <v>0</v>
      </c>
      <c r="FM15" s="46">
        <v>0</v>
      </c>
      <c r="FN15" s="46">
        <v>0</v>
      </c>
    </row>
    <row r="16" spans="1:170"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c r="FH16" s="46">
        <v>0</v>
      </c>
      <c r="FI16" s="46">
        <v>0</v>
      </c>
      <c r="FJ16" s="46">
        <v>0</v>
      </c>
      <c r="FK16" s="46">
        <v>0</v>
      </c>
      <c r="FL16" s="46">
        <v>0</v>
      </c>
      <c r="FM16" s="46">
        <v>0</v>
      </c>
      <c r="FN16" s="46">
        <v>0</v>
      </c>
    </row>
    <row r="17" spans="2:170" ht="12.6" customHeight="1">
      <c r="B17" s="33" t="s">
        <v>142</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c r="FH17" s="46">
        <v>0</v>
      </c>
      <c r="FI17" s="46">
        <v>0</v>
      </c>
      <c r="FJ17" s="46">
        <v>15455.660512</v>
      </c>
      <c r="FK17" s="46">
        <v>16179.644918</v>
      </c>
      <c r="FL17" s="46">
        <v>32499.973955000001</v>
      </c>
      <c r="FM17" s="46">
        <v>16657.960153</v>
      </c>
      <c r="FN17" s="46">
        <v>16878.114642</v>
      </c>
    </row>
    <row r="18" spans="2:170" ht="12.6" customHeight="1">
      <c r="B18" s="33" t="s">
        <v>158</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6" customHeight="1">
      <c r="B19" s="33" t="s">
        <v>159</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c r="FL20" s="46">
        <v>0</v>
      </c>
      <c r="FM20" s="46">
        <v>0</v>
      </c>
      <c r="FN20" s="46">
        <v>0</v>
      </c>
    </row>
    <row r="21" spans="2:170"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c r="FH21" s="46">
        <v>1271624.507732</v>
      </c>
      <c r="FI21" s="46">
        <v>1137920.2851189999</v>
      </c>
      <c r="FJ21" s="46">
        <v>1107786.675763</v>
      </c>
      <c r="FK21" s="46">
        <v>1053918.7980249999</v>
      </c>
      <c r="FL21" s="46">
        <v>1214784.208788</v>
      </c>
      <c r="FM21" s="46">
        <v>1169653.1808539999</v>
      </c>
      <c r="FN21" s="46">
        <v>1549248.9069439999</v>
      </c>
    </row>
    <row r="22" spans="2:170"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c r="EP22" s="46">
        <v>170949.04070700001</v>
      </c>
      <c r="EQ22" s="46">
        <v>166718.62739400001</v>
      </c>
      <c r="ER22" s="46">
        <v>157492.24931700001</v>
      </c>
      <c r="ES22" s="46">
        <v>201651.50368299999</v>
      </c>
      <c r="ET22" s="46">
        <v>213770.994454</v>
      </c>
      <c r="EU22" s="46">
        <v>198767.13833799999</v>
      </c>
      <c r="EV22" s="46">
        <v>262417.72739199997</v>
      </c>
      <c r="EW22" s="46">
        <v>226953.15096999999</v>
      </c>
      <c r="EX22" s="46">
        <v>231075.298607</v>
      </c>
      <c r="EY22" s="46">
        <v>238682.157725</v>
      </c>
      <c r="EZ22" s="46">
        <v>178769.81345700001</v>
      </c>
      <c r="FA22" s="46">
        <v>199425.89032899999</v>
      </c>
      <c r="FB22" s="46">
        <v>149608.24724900001</v>
      </c>
      <c r="FC22" s="46">
        <v>152701.58558799999</v>
      </c>
      <c r="FD22" s="46">
        <v>153740.583633</v>
      </c>
      <c r="FE22" s="46">
        <v>114740.663933</v>
      </c>
      <c r="FF22" s="46">
        <v>105703.32569899999</v>
      </c>
      <c r="FG22" s="46">
        <v>103706.19173399999</v>
      </c>
      <c r="FH22" s="46">
        <v>103887.24600100001</v>
      </c>
      <c r="FI22" s="46">
        <v>132926.83487699999</v>
      </c>
      <c r="FJ22" s="46">
        <v>112428.77217900001</v>
      </c>
      <c r="FK22" s="46">
        <v>128832.731684</v>
      </c>
      <c r="FL22" s="46">
        <v>118030.641533</v>
      </c>
      <c r="FM22" s="46">
        <v>160336.242058</v>
      </c>
      <c r="FN22" s="46">
        <v>151423.24565600001</v>
      </c>
    </row>
    <row r="23" spans="2:170" ht="12.6" customHeight="1">
      <c r="B23" s="33" t="s">
        <v>137</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6" customHeight="1">
      <c r="B25" s="33" t="s">
        <v>156</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c r="FH27" s="46">
        <v>41336.159878999999</v>
      </c>
      <c r="FI27" s="46">
        <v>57966.514950999997</v>
      </c>
      <c r="FJ27" s="46">
        <v>58966.912999</v>
      </c>
      <c r="FK27" s="46">
        <v>60135.736674</v>
      </c>
      <c r="FL27" s="46">
        <v>41072.844888</v>
      </c>
      <c r="FM27" s="46">
        <v>41873.659595999998</v>
      </c>
      <c r="FN27" s="46">
        <v>42816.578846999997</v>
      </c>
    </row>
    <row r="28" spans="2:170"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c r="FL28" s="46">
        <v>0</v>
      </c>
      <c r="FM28" s="46">
        <v>0</v>
      </c>
      <c r="FN28" s="46">
        <v>0</v>
      </c>
    </row>
    <row r="29" spans="2:170" ht="12.6" customHeight="1">
      <c r="B29" s="33" t="s">
        <v>162</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6" customHeight="1">
      <c r="B30" s="33" t="s">
        <v>166</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c r="EP30" s="46">
        <v>0</v>
      </c>
      <c r="EQ30" s="46">
        <v>0</v>
      </c>
      <c r="ER30" s="46">
        <v>0</v>
      </c>
      <c r="ES30" s="46">
        <v>0</v>
      </c>
      <c r="ET30" s="46">
        <v>0</v>
      </c>
      <c r="EU30" s="46">
        <v>403.07347800000002</v>
      </c>
      <c r="EV30" s="46">
        <v>4763.1487150000003</v>
      </c>
      <c r="EW30" s="46">
        <v>2046.1142179999999</v>
      </c>
      <c r="EX30" s="46">
        <v>15144.884059</v>
      </c>
      <c r="EY30" s="46">
        <v>41806.324166999999</v>
      </c>
      <c r="EZ30" s="46">
        <v>1276.926408</v>
      </c>
      <c r="FA30" s="46">
        <v>6825.9714309999999</v>
      </c>
      <c r="FB30" s="46">
        <v>2478.563341</v>
      </c>
      <c r="FC30" s="46">
        <v>4763.5059590000001</v>
      </c>
      <c r="FD30" s="46">
        <v>7904.1925670000001</v>
      </c>
      <c r="FE30" s="46">
        <v>6402.7326050000001</v>
      </c>
      <c r="FF30" s="46">
        <v>4619.3803099999996</v>
      </c>
      <c r="FG30" s="46">
        <v>4697.0818230000004</v>
      </c>
      <c r="FH30" s="46">
        <v>6955.7201240000004</v>
      </c>
      <c r="FI30" s="46">
        <v>4952.4083950000004</v>
      </c>
      <c r="FJ30" s="46">
        <v>5035.2823319999998</v>
      </c>
      <c r="FK30" s="46">
        <v>5280.4309380000004</v>
      </c>
      <c r="FL30" s="46">
        <v>5291.6781330000003</v>
      </c>
      <c r="FM30" s="46">
        <v>5392.1711530000002</v>
      </c>
      <c r="FN30" s="46">
        <v>5543.6667550000002</v>
      </c>
    </row>
    <row r="31" spans="2:170" ht="12.6" customHeight="1">
      <c r="B31" s="33" t="s">
        <v>170</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6"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c r="FH32" s="46">
        <v>10979.200713</v>
      </c>
      <c r="FI32" s="46">
        <v>761.04739300000006</v>
      </c>
      <c r="FJ32" s="46">
        <v>774.47026700000004</v>
      </c>
      <c r="FK32" s="46">
        <v>812.34245999999996</v>
      </c>
      <c r="FL32" s="46">
        <v>814.90560200000004</v>
      </c>
      <c r="FM32" s="46">
        <v>6713.8667480000004</v>
      </c>
      <c r="FN32" s="46">
        <v>11319.280597000001</v>
      </c>
    </row>
    <row r="33" spans="1:170"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c r="EP33" s="47">
        <v>1612497.7550949999</v>
      </c>
      <c r="EQ33" s="47">
        <v>1709679.094885</v>
      </c>
      <c r="ER33" s="47">
        <v>1659163.0385070001</v>
      </c>
      <c r="ES33" s="47">
        <v>1998152.463431</v>
      </c>
      <c r="ET33" s="47">
        <v>1945545.8882869999</v>
      </c>
      <c r="EU33" s="47">
        <v>2051009.610783</v>
      </c>
      <c r="EV33" s="47">
        <v>2170190.6728730001</v>
      </c>
      <c r="EW33" s="47">
        <v>1912559.0853490001</v>
      </c>
      <c r="EX33" s="47">
        <v>1806593.814087</v>
      </c>
      <c r="EY33" s="47">
        <v>1827755.353295</v>
      </c>
      <c r="EZ33" s="47">
        <v>1715467.464161</v>
      </c>
      <c r="FA33" s="47">
        <v>1831311.8639499999</v>
      </c>
      <c r="FB33" s="47">
        <v>1673512.031128</v>
      </c>
      <c r="FC33" s="47">
        <v>1746024.7308169999</v>
      </c>
      <c r="FD33" s="47">
        <v>1791366.8421740001</v>
      </c>
      <c r="FE33" s="47">
        <v>1849106.461687</v>
      </c>
      <c r="FF33" s="47">
        <v>1867468.1316239999</v>
      </c>
      <c r="FG33" s="47">
        <v>2294773.7870450001</v>
      </c>
      <c r="FH33" s="47">
        <v>2395184.3992479998</v>
      </c>
      <c r="FI33" s="47">
        <v>2450676.0743010002</v>
      </c>
      <c r="FJ33" s="47">
        <v>2219061.3727119998</v>
      </c>
      <c r="FK33" s="47">
        <v>2388181.67081</v>
      </c>
      <c r="FL33" s="47">
        <v>2690004.2707600002</v>
      </c>
      <c r="FM33" s="47">
        <v>2849240.0740120001</v>
      </c>
      <c r="FN33" s="47">
        <v>3381576.431624</v>
      </c>
    </row>
    <row r="35" spans="1:170">
      <c r="EZ35" s="78"/>
      <c r="FA35" s="78"/>
      <c r="FB35" s="78"/>
      <c r="FC35" s="78"/>
      <c r="FD35" s="78"/>
      <c r="FE35" s="78"/>
      <c r="FF35" s="78"/>
      <c r="FG35" s="78"/>
      <c r="FH35" s="78"/>
      <c r="FI35" s="78"/>
      <c r="FJ35" s="78"/>
      <c r="FK35" s="78"/>
      <c r="FL35" s="78"/>
      <c r="FM35" s="78"/>
      <c r="FN35" s="78"/>
    </row>
    <row r="36" spans="1:170"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7" spans="1:170">
      <c r="EA37" s="31" t="s">
        <v>165</v>
      </c>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row>
    <row r="42" spans="1:170">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row>
  </sheetData>
  <sortState xmlns:xlrd2="http://schemas.microsoft.com/office/spreadsheetml/2017/richdata2" ref="B7:BM30">
    <sortCondition ref="B7:B30"/>
  </sortState>
  <hyperlinks>
    <hyperlink ref="A2" location="Índice_general!E46:F46" display="Índice general" xr:uid="{00000000-0004-0000-0D00-000000000000}"/>
    <hyperlink ref="B10" location="Notas_generales!B5:C5" display="Banco de Chile" xr:uid="{00000000-0004-0000-0D00-000001000000}"/>
    <hyperlink ref="B26" location="Notas_generales!B10:C11" display="DnB NOR Bank ASA (7) (8)" xr:uid="{00000000-0004-0000-0D00-000002000000}"/>
    <hyperlink ref="B9" location="Notas_generales!B4:C4" display="Banco Consorcio (1)" xr:uid="{00000000-0004-0000-0D00-000003000000}"/>
    <hyperlink ref="B30" location="Notas_generales!B6:C6" display="Scotiabank Chile (3) " xr:uid="{00000000-0004-0000-0D00-000004000000}"/>
    <hyperlink ref="B23" location="Notas_generales!B7:C9" display="Banco Sudamericano (4) (5) (6)" xr:uid="{00000000-0004-0000-0D00-000005000000}"/>
    <hyperlink ref="A3" location="Notas_generales!B2:C15" display="Notas generales" xr:uid="{00000000-0004-0000-0D00-000006000000}"/>
    <hyperlink ref="B17" location="Notas_generales!B13:C13" display="Banco Itaú Corpbanca (10)" xr:uid="{00000000-0004-0000-0D00-000007000000}"/>
    <hyperlink ref="B24" location="Notas_generales!B14:C14" display="China Construction Bank, agencia en Chile (11)" xr:uid="{00000000-0004-0000-0D00-000008000000}"/>
    <hyperlink ref="B25" location="Notas_generales!B15:C15" display="Deutsche Bank (Chile) (12)" xr:uid="{00000000-0004-0000-0D00-000009000000}"/>
    <hyperlink ref="B18" location="Notas_generales!B16:C16" display="Banco Paris (13)" xr:uid="{00000000-0004-0000-0D00-00000A000000}"/>
    <hyperlink ref="B19" location="Notas_generales!B17:C17" display="Banco Penta (14)" xr:uid="{00000000-0004-0000-0D00-00000B000000}"/>
    <hyperlink ref="B29" location="Notas_generales!B18:C18" display="Banco Rabobank (15)" xr:uid="{00000000-0004-0000-0D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N42"/>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70" width="9.7109375" style="31" customWidth="1"/>
    <col min="171" max="16384" width="11.42578125" style="31"/>
  </cols>
  <sheetData>
    <row r="1" spans="1:170" ht="12.75">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c r="FL6" s="48">
        <v>44500</v>
      </c>
      <c r="FM6" s="48">
        <v>44530</v>
      </c>
      <c r="FN6" s="48">
        <v>44561</v>
      </c>
    </row>
    <row r="7" spans="1:170"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c r="EP7" s="46">
        <v>1936.109297</v>
      </c>
      <c r="EQ7" s="46">
        <v>2083.2243490000001</v>
      </c>
      <c r="ER7" s="46">
        <v>2114.3840340000002</v>
      </c>
      <c r="ES7" s="46">
        <v>109099.090664</v>
      </c>
      <c r="ET7" s="46">
        <v>48207.966460000003</v>
      </c>
      <c r="EU7" s="46">
        <v>2142.5059510000001</v>
      </c>
      <c r="EV7" s="46">
        <v>35049.444230000001</v>
      </c>
      <c r="EW7" s="46">
        <v>32360.599719000002</v>
      </c>
      <c r="EX7" s="46">
        <v>2035.7152229999999</v>
      </c>
      <c r="EY7" s="46">
        <v>2059.710998</v>
      </c>
      <c r="EZ7" s="46">
        <v>2034.8737880000001</v>
      </c>
      <c r="FA7" s="46">
        <v>2021.6534099999999</v>
      </c>
      <c r="FB7" s="46">
        <v>3027.675033</v>
      </c>
      <c r="FC7" s="46">
        <v>2610.2954129999998</v>
      </c>
      <c r="FD7" s="46">
        <v>9797.5278309999994</v>
      </c>
      <c r="FE7" s="46">
        <v>9069.3033240000004</v>
      </c>
      <c r="FF7" s="46">
        <v>2233.7802369999999</v>
      </c>
      <c r="FG7" s="46">
        <v>1895.816677</v>
      </c>
      <c r="FH7" s="46">
        <v>3370.066671</v>
      </c>
      <c r="FI7" s="46">
        <v>3707.076313</v>
      </c>
      <c r="FJ7" s="46">
        <v>19171.546118999999</v>
      </c>
      <c r="FK7" s="46">
        <v>18711.51309</v>
      </c>
      <c r="FL7" s="46">
        <v>10617.896354</v>
      </c>
      <c r="FM7" s="46">
        <v>10826.374691999999</v>
      </c>
      <c r="FN7" s="46">
        <v>11065.862794999999</v>
      </c>
    </row>
    <row r="8" spans="1:170" ht="12.6"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c r="FL8" s="46">
        <v>0</v>
      </c>
      <c r="FM8" s="46">
        <v>0</v>
      </c>
      <c r="FN8" s="46">
        <v>0</v>
      </c>
    </row>
    <row r="9" spans="1:170"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c r="EP9" s="46">
        <v>35393.318544000002</v>
      </c>
      <c r="EQ9" s="46">
        <v>38169.757215999998</v>
      </c>
      <c r="ER9" s="46">
        <v>39769.678474</v>
      </c>
      <c r="ES9" s="46">
        <v>42324.737004000002</v>
      </c>
      <c r="ET9" s="46">
        <v>41783.431291000001</v>
      </c>
      <c r="EU9" s="46">
        <v>39721.982664000003</v>
      </c>
      <c r="EV9" s="46">
        <v>44441.286031000003</v>
      </c>
      <c r="EW9" s="46">
        <v>58109.607674999999</v>
      </c>
      <c r="EX9" s="46">
        <v>64573.487059999999</v>
      </c>
      <c r="EY9" s="46">
        <v>65471.598870000002</v>
      </c>
      <c r="EZ9" s="46">
        <v>64296.972583000002</v>
      </c>
      <c r="FA9" s="46">
        <v>63022.572369000001</v>
      </c>
      <c r="FB9" s="46">
        <v>69458.298399000007</v>
      </c>
      <c r="FC9" s="46">
        <v>59834.640370000001</v>
      </c>
      <c r="FD9" s="46">
        <v>59676.642119999997</v>
      </c>
      <c r="FE9" s="46">
        <v>59160.976715999997</v>
      </c>
      <c r="FF9" s="46">
        <v>61394.676226000003</v>
      </c>
      <c r="FG9" s="46">
        <v>59267.812435</v>
      </c>
      <c r="FH9" s="46">
        <v>45057.478741999999</v>
      </c>
      <c r="FI9" s="46">
        <v>61065.312483000002</v>
      </c>
      <c r="FJ9" s="46">
        <v>47547.948746000002</v>
      </c>
      <c r="FK9" s="46">
        <v>49551.796827999999</v>
      </c>
      <c r="FL9" s="46">
        <v>49762.899963999997</v>
      </c>
      <c r="FM9" s="46">
        <v>49626.071485</v>
      </c>
      <c r="FN9" s="46">
        <v>50708.337258</v>
      </c>
    </row>
    <row r="10" spans="1:170"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c r="EP10" s="46">
        <v>68720.926689</v>
      </c>
      <c r="EQ10" s="46">
        <v>68311.964173999993</v>
      </c>
      <c r="ER10" s="46">
        <v>62478.183689999998</v>
      </c>
      <c r="ES10" s="46">
        <v>55721.744991</v>
      </c>
      <c r="ET10" s="46">
        <v>59036.582885999997</v>
      </c>
      <c r="EU10" s="46">
        <v>57936.714497000001</v>
      </c>
      <c r="EV10" s="46">
        <v>61099.408766</v>
      </c>
      <c r="EW10" s="46">
        <v>57524.868864999997</v>
      </c>
      <c r="EX10" s="46">
        <v>50760.631432000002</v>
      </c>
      <c r="EY10" s="46">
        <v>51419.164964000003</v>
      </c>
      <c r="EZ10" s="46">
        <v>51773.543027</v>
      </c>
      <c r="FA10" s="46">
        <v>51481.483375000003</v>
      </c>
      <c r="FB10" s="46">
        <v>33338.747207</v>
      </c>
      <c r="FC10" s="46">
        <v>26319.159415999999</v>
      </c>
      <c r="FD10" s="46">
        <v>12724.549982</v>
      </c>
      <c r="FE10" s="46">
        <v>13488.433805999999</v>
      </c>
      <c r="FF10" s="46">
        <v>5034.1853950000004</v>
      </c>
      <c r="FG10" s="46">
        <v>5126.7649330000004</v>
      </c>
      <c r="FH10" s="46">
        <v>4878.56322</v>
      </c>
      <c r="FI10" s="46">
        <v>8914.8022139999994</v>
      </c>
      <c r="FJ10" s="46">
        <v>7422.2407929999999</v>
      </c>
      <c r="FK10" s="46">
        <v>7755.5329949999996</v>
      </c>
      <c r="FL10" s="46">
        <v>7813.5296850000004</v>
      </c>
      <c r="FM10" s="46">
        <v>4146.7095010000003</v>
      </c>
      <c r="FN10" s="46">
        <v>4262.3797420000001</v>
      </c>
    </row>
    <row r="11" spans="1:170"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c r="FJ11" s="46">
        <v>0</v>
      </c>
      <c r="FK11" s="46">
        <v>0</v>
      </c>
      <c r="FL11" s="46">
        <v>0</v>
      </c>
      <c r="FM11" s="46">
        <v>0</v>
      </c>
      <c r="FN11" s="46">
        <v>0</v>
      </c>
    </row>
    <row r="12" spans="1:170" ht="12.6" customHeight="1">
      <c r="B12" s="33" t="s">
        <v>168</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0</v>
      </c>
      <c r="FF13" s="46">
        <v>0</v>
      </c>
      <c r="FG13" s="46">
        <v>0</v>
      </c>
      <c r="FH13" s="46">
        <v>0</v>
      </c>
      <c r="FI13" s="46">
        <v>0</v>
      </c>
      <c r="FJ13" s="46">
        <v>0</v>
      </c>
      <c r="FK13" s="46">
        <v>0</v>
      </c>
      <c r="FL13" s="46">
        <v>0</v>
      </c>
      <c r="FM13" s="46">
        <v>0</v>
      </c>
      <c r="FN13" s="46">
        <v>0</v>
      </c>
    </row>
    <row r="14" spans="1:170"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c r="FL15" s="46">
        <v>0</v>
      </c>
      <c r="FM15" s="46">
        <v>0</v>
      </c>
      <c r="FN15" s="46">
        <v>0</v>
      </c>
    </row>
    <row r="16" spans="1:170"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c r="FH16" s="46">
        <v>0</v>
      </c>
      <c r="FI16" s="46">
        <v>0</v>
      </c>
      <c r="FJ16" s="46">
        <v>0</v>
      </c>
      <c r="FK16" s="46">
        <v>0</v>
      </c>
      <c r="FL16" s="46">
        <v>0</v>
      </c>
      <c r="FM16" s="46">
        <v>0</v>
      </c>
      <c r="FN16" s="46">
        <v>0</v>
      </c>
    </row>
    <row r="17" spans="2:170" ht="12.6" customHeight="1">
      <c r="B17" s="33" t="s">
        <v>142</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c r="FL17" s="46">
        <v>0</v>
      </c>
      <c r="FM17" s="46">
        <v>0</v>
      </c>
      <c r="FN17" s="46">
        <v>0</v>
      </c>
    </row>
    <row r="18" spans="2:170" ht="12.6" customHeight="1">
      <c r="B18" s="33" t="s">
        <v>158</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6" customHeight="1">
      <c r="B19" s="33" t="s">
        <v>159</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c r="FL20" s="46">
        <v>0</v>
      </c>
      <c r="FM20" s="46">
        <v>0</v>
      </c>
      <c r="FN20" s="46">
        <v>0</v>
      </c>
    </row>
    <row r="21" spans="2:170"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c r="FK21" s="46">
        <v>0</v>
      </c>
      <c r="FL21" s="46">
        <v>0</v>
      </c>
      <c r="FM21" s="46">
        <v>0</v>
      </c>
      <c r="FN21" s="46">
        <v>0</v>
      </c>
    </row>
    <row r="22" spans="2:170"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c r="EP22" s="46">
        <v>17353.27763</v>
      </c>
      <c r="EQ22" s="46">
        <v>7400.0868099999998</v>
      </c>
      <c r="ER22" s="46">
        <v>172.809923</v>
      </c>
      <c r="ES22" s="46">
        <v>58462.109208000002</v>
      </c>
      <c r="ET22" s="46">
        <v>33490.582774000002</v>
      </c>
      <c r="EU22" s="46">
        <v>3210.8412990000002</v>
      </c>
      <c r="EV22" s="46">
        <v>54530.371932000002</v>
      </c>
      <c r="EW22" s="46">
        <v>27577.867477</v>
      </c>
      <c r="EX22" s="46">
        <v>26511.803269</v>
      </c>
      <c r="EY22" s="46">
        <v>46346.684510999999</v>
      </c>
      <c r="EZ22" s="46">
        <v>1546.5317829999999</v>
      </c>
      <c r="FA22" s="46">
        <v>25149.081799</v>
      </c>
      <c r="FB22" s="46">
        <v>0</v>
      </c>
      <c r="FC22" s="46">
        <v>0</v>
      </c>
      <c r="FD22" s="46">
        <v>12224.154352</v>
      </c>
      <c r="FE22" s="46">
        <v>2299.9733329999999</v>
      </c>
      <c r="FF22" s="46">
        <v>0</v>
      </c>
      <c r="FG22" s="46">
        <v>0</v>
      </c>
      <c r="FH22" s="46">
        <v>0</v>
      </c>
      <c r="FI22" s="46">
        <v>30531.882418000001</v>
      </c>
      <c r="FJ22" s="46">
        <v>10337.854359999999</v>
      </c>
      <c r="FK22" s="46">
        <v>21291.910384999999</v>
      </c>
      <c r="FL22" s="46">
        <v>10803.835418000001</v>
      </c>
      <c r="FM22" s="46">
        <v>55538.307681999999</v>
      </c>
      <c r="FN22" s="46">
        <v>44171.071679000001</v>
      </c>
    </row>
    <row r="23" spans="2:170" ht="12.6" customHeight="1">
      <c r="B23" s="33" t="s">
        <v>137</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6" customHeight="1">
      <c r="B25" s="33" t="s">
        <v>156</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c r="FL27" s="46">
        <v>0</v>
      </c>
      <c r="FM27" s="46">
        <v>0</v>
      </c>
      <c r="FN27" s="46">
        <v>0</v>
      </c>
    </row>
    <row r="28" spans="2:170"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c r="FL28" s="46">
        <v>0</v>
      </c>
      <c r="FM28" s="46">
        <v>0</v>
      </c>
      <c r="FN28" s="46">
        <v>0</v>
      </c>
    </row>
    <row r="29" spans="2:170" ht="12.6" customHeight="1">
      <c r="B29" s="33" t="s">
        <v>162</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6" customHeight="1">
      <c r="B30" s="33" t="s">
        <v>166</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c r="FK30" s="46">
        <v>0</v>
      </c>
      <c r="FL30" s="46">
        <v>0</v>
      </c>
      <c r="FM30" s="46">
        <v>0</v>
      </c>
      <c r="FN30" s="46">
        <v>0</v>
      </c>
    </row>
    <row r="31" spans="2:170" ht="12.6" customHeight="1">
      <c r="B31" s="33" t="s">
        <v>170</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6"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c r="FL32" s="46">
        <v>0</v>
      </c>
      <c r="FM32" s="46">
        <v>0</v>
      </c>
      <c r="FN32" s="46">
        <v>0</v>
      </c>
    </row>
    <row r="33" spans="1:170"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c r="EP33" s="47">
        <v>224377.26697600001</v>
      </c>
      <c r="EQ33" s="47">
        <v>203613.13383999999</v>
      </c>
      <c r="ER33" s="47">
        <v>141483.700239</v>
      </c>
      <c r="ES33" s="47">
        <v>361397.10042600002</v>
      </c>
      <c r="ET33" s="47">
        <v>232829.436277</v>
      </c>
      <c r="EU33" s="47">
        <v>335805.72025000001</v>
      </c>
      <c r="EV33" s="47">
        <v>343183.028605</v>
      </c>
      <c r="EW33" s="47">
        <v>199643.05947099999</v>
      </c>
      <c r="EX33" s="47">
        <v>143881.637372</v>
      </c>
      <c r="EY33" s="47">
        <v>165297.15934300001</v>
      </c>
      <c r="EZ33" s="47">
        <v>119651.921181</v>
      </c>
      <c r="FA33" s="47">
        <v>141674.79095299999</v>
      </c>
      <c r="FB33" s="47">
        <v>105824.72063900001</v>
      </c>
      <c r="FC33" s="47">
        <v>88764.095199000003</v>
      </c>
      <c r="FD33" s="47">
        <v>94422.874284999998</v>
      </c>
      <c r="FE33" s="47">
        <v>84018.687179</v>
      </c>
      <c r="FF33" s="47">
        <v>68662.641858000003</v>
      </c>
      <c r="FG33" s="47">
        <v>66290.394044999994</v>
      </c>
      <c r="FH33" s="47">
        <v>53306.108633000003</v>
      </c>
      <c r="FI33" s="47">
        <v>104219.073428</v>
      </c>
      <c r="FJ33" s="47">
        <v>84479.590018000003</v>
      </c>
      <c r="FK33" s="47">
        <v>97310.753297999996</v>
      </c>
      <c r="FL33" s="47">
        <v>78998.161420999997</v>
      </c>
      <c r="FM33" s="47">
        <v>120137.46335999999</v>
      </c>
      <c r="FN33" s="47">
        <v>110207.651474</v>
      </c>
    </row>
    <row r="34" spans="1:170" ht="2.1" customHeight="1"/>
    <row r="35" spans="1:170">
      <c r="B35" s="39"/>
      <c r="EZ35" s="78"/>
      <c r="FA35" s="78"/>
      <c r="FB35" s="78"/>
      <c r="FC35" s="78"/>
      <c r="FD35" s="78"/>
      <c r="FE35" s="78"/>
      <c r="FF35" s="78"/>
      <c r="FG35" s="78"/>
      <c r="FH35" s="78"/>
      <c r="FI35" s="78"/>
      <c r="FJ35" s="78"/>
      <c r="FK35" s="78"/>
      <c r="FL35" s="78"/>
      <c r="FM35" s="78"/>
      <c r="FN35" s="78"/>
    </row>
    <row r="36" spans="1:170"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row>
    <row r="42" spans="1:170">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row>
  </sheetData>
  <sortState xmlns:xlrd2="http://schemas.microsoft.com/office/spreadsheetml/2017/richdata2" ref="B7:BM30">
    <sortCondition ref="B7:B30"/>
  </sortState>
  <hyperlinks>
    <hyperlink ref="A2" location="Índice_general!E47:F47" display="Índice general" xr:uid="{00000000-0004-0000-0E00-000000000000}"/>
    <hyperlink ref="B10" location="Notas_generales!B5:C5" display="Banco de Chile" xr:uid="{00000000-0004-0000-0E00-000001000000}"/>
    <hyperlink ref="B26" location="Notas_generales!B10:C11" display="DnB NOR Bank ASA (7) (8)" xr:uid="{00000000-0004-0000-0E00-000002000000}"/>
    <hyperlink ref="B9" location="Notas_generales!B4:C4" display="Banco Consorcio (1)" xr:uid="{00000000-0004-0000-0E00-000003000000}"/>
    <hyperlink ref="B30" location="Notas_generales!B6:C6" display="Scotiabank Chile (3) " xr:uid="{00000000-0004-0000-0E00-000004000000}"/>
    <hyperlink ref="B23" location="Notas_generales!B7:C9" display="Banco Sudamericano (4) (5) (6)" xr:uid="{00000000-0004-0000-0E00-000005000000}"/>
    <hyperlink ref="A3" location="Notas_generales!B2:C15" display="Notas generales" xr:uid="{00000000-0004-0000-0E00-000006000000}"/>
    <hyperlink ref="B17" location="Notas_generales!B13:C13" display="Banco Itaú Corpbanca (10)" xr:uid="{00000000-0004-0000-0E00-000007000000}"/>
    <hyperlink ref="B24" location="Notas_generales!B14:C14" display="China Construction Bank, agencia en Chile (11)" xr:uid="{00000000-0004-0000-0E00-000008000000}"/>
    <hyperlink ref="B25" location="Notas_generales!B15:C15" display="Deutsche Bank (Chile) (12)" xr:uid="{00000000-0004-0000-0E00-000009000000}"/>
    <hyperlink ref="B18" location="Notas_generales!B16:C16" display="Banco Paris (13)" xr:uid="{00000000-0004-0000-0E00-00000A000000}"/>
    <hyperlink ref="B19" location="Notas_generales!B17:C17" display="Banco Penta (14)" xr:uid="{00000000-0004-0000-0E00-00000B000000}"/>
    <hyperlink ref="B29" location="Notas_generales!B18:C18" display="Banco Rabobank (15)" xr:uid="{00000000-0004-0000-0E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N42"/>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70" width="9.7109375" style="31" customWidth="1"/>
    <col min="171" max="16384" width="11.42578125" style="31"/>
  </cols>
  <sheetData>
    <row r="1" spans="1:170"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c r="FL6" s="48">
        <v>44500</v>
      </c>
      <c r="FM6" s="48">
        <v>44530</v>
      </c>
      <c r="FN6" s="48">
        <v>44561</v>
      </c>
    </row>
    <row r="7" spans="1:170"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c r="EP7" s="46">
        <v>19414.771628999999</v>
      </c>
      <c r="EQ7" s="46">
        <v>8913.2400070000003</v>
      </c>
      <c r="ER7" s="46">
        <v>3396.073316</v>
      </c>
      <c r="ES7" s="46">
        <v>50150.767076999997</v>
      </c>
      <c r="ET7" s="46">
        <v>41724.746178000001</v>
      </c>
      <c r="EU7" s="46">
        <v>53922.519332000003</v>
      </c>
      <c r="EV7" s="46">
        <v>43345.546192000002</v>
      </c>
      <c r="EW7" s="46">
        <v>36237.735139999997</v>
      </c>
      <c r="EX7" s="46">
        <v>39367.120564999997</v>
      </c>
      <c r="EY7" s="46">
        <v>45826.026463000002</v>
      </c>
      <c r="EZ7" s="46">
        <v>47330.154108000002</v>
      </c>
      <c r="FA7" s="46">
        <v>45219.847823999997</v>
      </c>
      <c r="FB7" s="46">
        <v>38295.924161000003</v>
      </c>
      <c r="FC7" s="46">
        <v>46687.164083000003</v>
      </c>
      <c r="FD7" s="46">
        <v>61088.420105999998</v>
      </c>
      <c r="FE7" s="46">
        <v>66794.936260000002</v>
      </c>
      <c r="FF7" s="46">
        <v>81825.381875000006</v>
      </c>
      <c r="FG7" s="46">
        <v>117331.107817</v>
      </c>
      <c r="FH7" s="46">
        <v>119624.99769400001</v>
      </c>
      <c r="FI7" s="46">
        <v>126443.83660900001</v>
      </c>
      <c r="FJ7" s="46">
        <v>128108.56531799999</v>
      </c>
      <c r="FK7" s="46">
        <v>318510.46360299998</v>
      </c>
      <c r="FL7" s="46">
        <v>347579.493624</v>
      </c>
      <c r="FM7" s="46">
        <v>347446.79973000003</v>
      </c>
      <c r="FN7" s="46">
        <v>381346.34895499999</v>
      </c>
    </row>
    <row r="8" spans="1:170" ht="12.6"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c r="FL8" s="46">
        <v>0</v>
      </c>
      <c r="FM8" s="46">
        <v>0</v>
      </c>
      <c r="FN8" s="46">
        <v>0</v>
      </c>
    </row>
    <row r="9" spans="1:170"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c r="EP9" s="46">
        <v>314883.855759</v>
      </c>
      <c r="EQ9" s="46">
        <v>305214.58184300002</v>
      </c>
      <c r="ER9" s="46">
        <v>282084.035462</v>
      </c>
      <c r="ES9" s="46">
        <v>335772.29036899999</v>
      </c>
      <c r="ET9" s="46">
        <v>364021.64474399999</v>
      </c>
      <c r="EU9" s="46">
        <v>289825.458461</v>
      </c>
      <c r="EV9" s="46">
        <v>337001.73937700002</v>
      </c>
      <c r="EW9" s="46">
        <v>318616.60955300002</v>
      </c>
      <c r="EX9" s="46">
        <v>335216.73372800002</v>
      </c>
      <c r="EY9" s="46">
        <v>334492.22301199997</v>
      </c>
      <c r="EZ9" s="46">
        <v>322409.445947</v>
      </c>
      <c r="FA9" s="46">
        <v>403970.728558</v>
      </c>
      <c r="FB9" s="46">
        <v>335835.61356999999</v>
      </c>
      <c r="FC9" s="46">
        <v>400756.60892099998</v>
      </c>
      <c r="FD9" s="46">
        <v>396024.76010299998</v>
      </c>
      <c r="FE9" s="46">
        <v>399751.60482200002</v>
      </c>
      <c r="FF9" s="46">
        <v>382813.22380799998</v>
      </c>
      <c r="FG9" s="46">
        <v>382083.080006</v>
      </c>
      <c r="FH9" s="46">
        <v>360569.01775499998</v>
      </c>
      <c r="FI9" s="46">
        <v>289700.81693799997</v>
      </c>
      <c r="FJ9" s="46">
        <v>46343.594957000001</v>
      </c>
      <c r="FK9" s="46">
        <v>42087.916311000001</v>
      </c>
      <c r="FL9" s="46">
        <v>40401.762796000003</v>
      </c>
      <c r="FM9" s="46">
        <v>38207.182288000004</v>
      </c>
      <c r="FN9" s="46">
        <v>29119.708126000001</v>
      </c>
    </row>
    <row r="10" spans="1:170"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c r="EP10" s="46">
        <v>19853.123134000001</v>
      </c>
      <c r="EQ10" s="46">
        <v>21670.394102999999</v>
      </c>
      <c r="ER10" s="46">
        <v>7336.6657420000001</v>
      </c>
      <c r="ES10" s="46">
        <v>7004.9780339999998</v>
      </c>
      <c r="ET10" s="46">
        <v>43456.728332999999</v>
      </c>
      <c r="EU10" s="46">
        <v>66057.750239000001</v>
      </c>
      <c r="EV10" s="46">
        <v>68656.526570000002</v>
      </c>
      <c r="EW10" s="46">
        <v>37438.840536000003</v>
      </c>
      <c r="EX10" s="46">
        <v>4.3999999999999999E-5</v>
      </c>
      <c r="EY10" s="46">
        <v>4.3999999999999999E-5</v>
      </c>
      <c r="EZ10" s="46">
        <v>4.3999999999999999E-5</v>
      </c>
      <c r="FA10" s="46">
        <v>4.3999999999999999E-5</v>
      </c>
      <c r="FB10" s="46">
        <v>4.1999999999999998E-5</v>
      </c>
      <c r="FC10" s="46">
        <v>4.1999999999999998E-5</v>
      </c>
      <c r="FD10" s="46">
        <v>4.1999999999999998E-5</v>
      </c>
      <c r="FE10" s="46">
        <v>0</v>
      </c>
      <c r="FF10" s="46">
        <v>4.1999999999999998E-5</v>
      </c>
      <c r="FG10" s="46">
        <v>0</v>
      </c>
      <c r="FH10" s="46">
        <v>0</v>
      </c>
      <c r="FI10" s="46">
        <v>0</v>
      </c>
      <c r="FJ10" s="46">
        <v>0</v>
      </c>
      <c r="FK10" s="46">
        <v>0</v>
      </c>
      <c r="FL10" s="46">
        <v>0</v>
      </c>
      <c r="FM10" s="46">
        <v>0</v>
      </c>
      <c r="FN10" s="46">
        <v>0</v>
      </c>
    </row>
    <row r="11" spans="1:170"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c r="EP11" s="46">
        <v>155193.009341</v>
      </c>
      <c r="EQ11" s="46">
        <v>179906.96595400001</v>
      </c>
      <c r="ER11" s="46">
        <v>188709.78786899999</v>
      </c>
      <c r="ES11" s="46">
        <v>209007.03080000001</v>
      </c>
      <c r="ET11" s="46">
        <v>189486.355002</v>
      </c>
      <c r="EU11" s="46">
        <v>186444.676087</v>
      </c>
      <c r="EV11" s="46">
        <v>189641.33729</v>
      </c>
      <c r="EW11" s="46">
        <v>184455.43892499999</v>
      </c>
      <c r="EX11" s="46">
        <v>144353.34756699999</v>
      </c>
      <c r="EY11" s="46">
        <v>141614.764092</v>
      </c>
      <c r="EZ11" s="46">
        <v>142950.03543700001</v>
      </c>
      <c r="FA11" s="46">
        <v>172309.84248699999</v>
      </c>
      <c r="FB11" s="46">
        <v>165009.091609</v>
      </c>
      <c r="FC11" s="46">
        <v>190900.96404300001</v>
      </c>
      <c r="FD11" s="46">
        <v>274039.44692000002</v>
      </c>
      <c r="FE11" s="46">
        <v>258167.68337799999</v>
      </c>
      <c r="FF11" s="46">
        <v>275117.97676400002</v>
      </c>
      <c r="FG11" s="46">
        <v>288867.38957699999</v>
      </c>
      <c r="FH11" s="46">
        <v>297177.03367999999</v>
      </c>
      <c r="FI11" s="46">
        <v>304919.64869100001</v>
      </c>
      <c r="FJ11" s="46">
        <v>307235.99654999998</v>
      </c>
      <c r="FK11" s="46">
        <v>308670.19079700002</v>
      </c>
      <c r="FL11" s="46">
        <v>312460.16462400003</v>
      </c>
      <c r="FM11" s="46">
        <v>322408.16962499998</v>
      </c>
      <c r="FN11" s="46">
        <v>334159.48312699998</v>
      </c>
    </row>
    <row r="12" spans="1:170" ht="12.6" customHeight="1">
      <c r="B12" s="33" t="s">
        <v>168</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114222.854536</v>
      </c>
      <c r="FF13" s="46">
        <v>112307.84772000001</v>
      </c>
      <c r="FG13" s="46">
        <v>114344.417556</v>
      </c>
      <c r="FH13" s="46">
        <v>114028.810077</v>
      </c>
      <c r="FI13" s="46">
        <v>305020.49705200002</v>
      </c>
      <c r="FJ13" s="46">
        <v>345994.80910700001</v>
      </c>
      <c r="FK13" s="46">
        <v>360218.036838</v>
      </c>
      <c r="FL13" s="46">
        <v>491496.05177899997</v>
      </c>
      <c r="FM13" s="46">
        <v>658388.91197000002</v>
      </c>
      <c r="FN13" s="46">
        <v>775393.05073599995</v>
      </c>
    </row>
    <row r="14" spans="1:170"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c r="FL15" s="46">
        <v>0</v>
      </c>
      <c r="FM15" s="46">
        <v>0</v>
      </c>
      <c r="FN15" s="46">
        <v>0</v>
      </c>
    </row>
    <row r="16" spans="1:170"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c r="FK16" s="46">
        <v>0</v>
      </c>
      <c r="FL16" s="46">
        <v>0</v>
      </c>
      <c r="FM16" s="46">
        <v>0</v>
      </c>
      <c r="FN16" s="46">
        <v>0</v>
      </c>
    </row>
    <row r="17" spans="2:170" ht="12.6" customHeight="1">
      <c r="B17" s="33" t="s">
        <v>142</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c r="FH17" s="46">
        <v>0</v>
      </c>
      <c r="FI17" s="46">
        <v>0</v>
      </c>
      <c r="FJ17" s="46">
        <v>15455.660512</v>
      </c>
      <c r="FK17" s="46">
        <v>16179.644918</v>
      </c>
      <c r="FL17" s="46">
        <v>32499.973955000001</v>
      </c>
      <c r="FM17" s="46">
        <v>16657.960153</v>
      </c>
      <c r="FN17" s="46">
        <v>16878.114642</v>
      </c>
    </row>
    <row r="18" spans="2:170" ht="12.6" customHeight="1">
      <c r="B18" s="33" t="s">
        <v>158</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6" customHeight="1">
      <c r="B19" s="33" t="s">
        <v>159</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c r="FL20" s="46">
        <v>0</v>
      </c>
      <c r="FM20" s="46">
        <v>0</v>
      </c>
      <c r="FN20" s="46">
        <v>0</v>
      </c>
    </row>
    <row r="21" spans="2:170"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c r="FH21" s="46">
        <v>1271624.507732</v>
      </c>
      <c r="FI21" s="46">
        <v>1137920.2851189999</v>
      </c>
      <c r="FJ21" s="46">
        <v>1107786.675763</v>
      </c>
      <c r="FK21" s="46">
        <v>1053918.7980249999</v>
      </c>
      <c r="FL21" s="46">
        <v>1214784.208788</v>
      </c>
      <c r="FM21" s="46">
        <v>1169653.1808539999</v>
      </c>
      <c r="FN21" s="46">
        <v>1549248.9069439999</v>
      </c>
    </row>
    <row r="22" spans="2:170"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c r="EP22" s="46">
        <v>153595.76307700001</v>
      </c>
      <c r="EQ22" s="46">
        <v>159318.540584</v>
      </c>
      <c r="ER22" s="46">
        <v>157319.43939399999</v>
      </c>
      <c r="ES22" s="46">
        <v>143189.39447500001</v>
      </c>
      <c r="ET22" s="46">
        <v>180280.41167999999</v>
      </c>
      <c r="EU22" s="46">
        <v>195556.297039</v>
      </c>
      <c r="EV22" s="46">
        <v>207887.35545999999</v>
      </c>
      <c r="EW22" s="46">
        <v>199375.283493</v>
      </c>
      <c r="EX22" s="46">
        <v>204563.49533800001</v>
      </c>
      <c r="EY22" s="46">
        <v>192335.473214</v>
      </c>
      <c r="EZ22" s="46">
        <v>177223.281674</v>
      </c>
      <c r="FA22" s="46">
        <v>174276.80853000001</v>
      </c>
      <c r="FB22" s="46">
        <v>149608.24724900001</v>
      </c>
      <c r="FC22" s="46">
        <v>152701.58558799999</v>
      </c>
      <c r="FD22" s="46">
        <v>141516.42928099999</v>
      </c>
      <c r="FE22" s="46">
        <v>112440.6906</v>
      </c>
      <c r="FF22" s="46">
        <v>105703.32569899999</v>
      </c>
      <c r="FG22" s="46">
        <v>103706.19173399999</v>
      </c>
      <c r="FH22" s="46">
        <v>103887.24600100001</v>
      </c>
      <c r="FI22" s="46">
        <v>102394.95245899999</v>
      </c>
      <c r="FJ22" s="46">
        <v>102090.91781899999</v>
      </c>
      <c r="FK22" s="46">
        <v>107540.821299</v>
      </c>
      <c r="FL22" s="46">
        <v>107226.806115</v>
      </c>
      <c r="FM22" s="46">
        <v>104797.934376</v>
      </c>
      <c r="FN22" s="46">
        <v>107252.173977</v>
      </c>
    </row>
    <row r="23" spans="2:170" ht="12.6" customHeight="1">
      <c r="B23" s="33" t="s">
        <v>137</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6" customHeight="1">
      <c r="B25" s="33" t="s">
        <v>156</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c r="FH27" s="46">
        <v>41336.159878999999</v>
      </c>
      <c r="FI27" s="46">
        <v>57966.514950999997</v>
      </c>
      <c r="FJ27" s="46">
        <v>58966.912999</v>
      </c>
      <c r="FK27" s="46">
        <v>60135.736674</v>
      </c>
      <c r="FL27" s="46">
        <v>41072.844888</v>
      </c>
      <c r="FM27" s="46">
        <v>41873.659595999998</v>
      </c>
      <c r="FN27" s="46">
        <v>42816.578846999997</v>
      </c>
    </row>
    <row r="28" spans="2:170"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c r="FL28" s="46">
        <v>0</v>
      </c>
      <c r="FM28" s="46">
        <v>0</v>
      </c>
      <c r="FN28" s="46">
        <v>0</v>
      </c>
    </row>
    <row r="29" spans="2:170" ht="12.6" customHeight="1">
      <c r="B29" s="33" t="s">
        <v>162</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6" customHeight="1">
      <c r="B30" s="33" t="s">
        <v>166</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403.07347800000002</v>
      </c>
      <c r="EV30" s="46">
        <v>410.48598700000002</v>
      </c>
      <c r="EW30" s="46">
        <v>379.053246</v>
      </c>
      <c r="EX30" s="46">
        <v>388.42745600000001</v>
      </c>
      <c r="EY30" s="46">
        <v>392.418227</v>
      </c>
      <c r="EZ30" s="46">
        <v>387.21786800000001</v>
      </c>
      <c r="FA30" s="46">
        <v>383.55174099999999</v>
      </c>
      <c r="FB30" s="46">
        <v>2478.563341</v>
      </c>
      <c r="FC30" s="46">
        <v>4763.5059590000001</v>
      </c>
      <c r="FD30" s="46">
        <v>4714.779587</v>
      </c>
      <c r="FE30" s="46">
        <v>4677.4152569999997</v>
      </c>
      <c r="FF30" s="46">
        <v>4619.3803099999996</v>
      </c>
      <c r="FG30" s="46">
        <v>4697.0818230000004</v>
      </c>
      <c r="FH30" s="46">
        <v>4760.0163329999996</v>
      </c>
      <c r="FI30" s="46">
        <v>4952.4083950000004</v>
      </c>
      <c r="FJ30" s="46">
        <v>5035.2823319999998</v>
      </c>
      <c r="FK30" s="46">
        <v>5280.4309380000004</v>
      </c>
      <c r="FL30" s="46">
        <v>5291.6781330000003</v>
      </c>
      <c r="FM30" s="46">
        <v>5392.1711530000002</v>
      </c>
      <c r="FN30" s="46">
        <v>5543.6667550000002</v>
      </c>
    </row>
    <row r="31" spans="2:170" ht="12.6" customHeight="1">
      <c r="B31" s="33" t="s">
        <v>170</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6"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c r="FH32" s="46">
        <v>10979.200713</v>
      </c>
      <c r="FI32" s="46">
        <v>761.04739300000006</v>
      </c>
      <c r="FJ32" s="46">
        <v>774.47026700000004</v>
      </c>
      <c r="FK32" s="46">
        <v>812.34245999999996</v>
      </c>
      <c r="FL32" s="46">
        <v>814.90560200000004</v>
      </c>
      <c r="FM32" s="46">
        <v>6713.8667480000004</v>
      </c>
      <c r="FN32" s="46">
        <v>11319.280597000001</v>
      </c>
    </row>
    <row r="33" spans="1:170"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c r="EP33" s="47">
        <v>1372798.217276</v>
      </c>
      <c r="EQ33" s="47">
        <v>1489444.0970290001</v>
      </c>
      <c r="ER33" s="47">
        <v>1500467.1887640001</v>
      </c>
      <c r="ES33" s="47">
        <v>1621687.288951</v>
      </c>
      <c r="ET33" s="47">
        <v>1680576.520148</v>
      </c>
      <c r="EU33" s="47">
        <v>1695539.8445349999</v>
      </c>
      <c r="EV33" s="47">
        <v>1806272.0847179999</v>
      </c>
      <c r="EW33" s="47">
        <v>1680616.0890850001</v>
      </c>
      <c r="EX33" s="47">
        <v>1631865.3424889999</v>
      </c>
      <c r="EY33" s="47">
        <v>1604808.712213</v>
      </c>
      <c r="EZ33" s="47">
        <v>1578765.1856849999</v>
      </c>
      <c r="FA33" s="47">
        <v>1666760.123166</v>
      </c>
      <c r="FB33" s="47">
        <v>1552168.1962570001</v>
      </c>
      <c r="FC33" s="47">
        <v>1641370.863231</v>
      </c>
      <c r="FD33" s="47">
        <v>1678202.692602</v>
      </c>
      <c r="FE33" s="47">
        <v>1748101.7151490001</v>
      </c>
      <c r="FF33" s="47">
        <v>1783711.9181619999</v>
      </c>
      <c r="FG33" s="47">
        <v>2213069.5718100001</v>
      </c>
      <c r="FH33" s="47">
        <v>2323986.9898640001</v>
      </c>
      <c r="FI33" s="47">
        <v>2330080.0076069999</v>
      </c>
      <c r="FJ33" s="47">
        <v>2117792.8856239999</v>
      </c>
      <c r="FK33" s="47">
        <v>2273354.3818629999</v>
      </c>
      <c r="FL33" s="47">
        <v>2593627.8903040001</v>
      </c>
      <c r="FM33" s="47">
        <v>2711539.8364929999</v>
      </c>
      <c r="FN33" s="47">
        <v>3253077.3127060002</v>
      </c>
    </row>
    <row r="34" spans="1:170" ht="12.6" customHeight="1"/>
    <row r="35" spans="1:170" ht="12.6" customHeight="1">
      <c r="B35" s="39"/>
      <c r="EZ35" s="78"/>
      <c r="FA35" s="78"/>
      <c r="FB35" s="78"/>
      <c r="FC35" s="78"/>
      <c r="FD35" s="78"/>
      <c r="FE35" s="78"/>
      <c r="FF35" s="78"/>
      <c r="FG35" s="78"/>
      <c r="FH35" s="78"/>
      <c r="FI35" s="78"/>
      <c r="FJ35" s="78"/>
      <c r="FK35" s="78"/>
      <c r="FL35" s="78"/>
      <c r="FM35" s="78"/>
      <c r="FN35" s="78"/>
    </row>
    <row r="36" spans="1:170"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7" spans="1:170" ht="12.6" customHeight="1"/>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row>
    <row r="42" spans="1:170">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row>
  </sheetData>
  <sortState xmlns:xlrd2="http://schemas.microsoft.com/office/spreadsheetml/2017/richdata2" ref="B7:BM30">
    <sortCondition ref="B7:B30"/>
  </sortState>
  <hyperlinks>
    <hyperlink ref="A2" location="Índice_general!E48:F48" display="Índice general" xr:uid="{00000000-0004-0000-0F00-000000000000}"/>
    <hyperlink ref="B10" location="Notas_generales!B5:C5" display="Banco de Chile" xr:uid="{00000000-0004-0000-0F00-000001000000}"/>
    <hyperlink ref="B26" location="Notas_generales!B10:C11" display="DnB NOR Bank ASA (7) (8)" xr:uid="{00000000-0004-0000-0F00-000002000000}"/>
    <hyperlink ref="B9" location="Notas_generales!B4:C4" display="Banco Consorcio (1)" xr:uid="{00000000-0004-0000-0F00-000003000000}"/>
    <hyperlink ref="B30" location="Notas_generales!B6:C6" display="Scotiabank Chile (3) " xr:uid="{00000000-0004-0000-0F00-000004000000}"/>
    <hyperlink ref="B23" location="Notas_generales!B7:C9" display="Banco Sudamericano (4) (5) (6)" xr:uid="{00000000-0004-0000-0F00-000005000000}"/>
    <hyperlink ref="A3" location="Notas_generales!B2:C15" display="Notas generales" xr:uid="{00000000-0004-0000-0F00-000006000000}"/>
    <hyperlink ref="B17" location="Notas_generales!B13:C13" display="Banco Itaú Corpbanca (10)" xr:uid="{00000000-0004-0000-0F00-000007000000}"/>
    <hyperlink ref="B24" location="Notas_generales!B14:C14" display="China Construction Bank, agencia en Chile (11)" xr:uid="{00000000-0004-0000-0F00-000008000000}"/>
    <hyperlink ref="B25" location="Notas_generales!B15:C15" display="Deutsche Bank (Chile) (12)" xr:uid="{00000000-0004-0000-0F00-000009000000}"/>
    <hyperlink ref="B18" location="Notas_generales!B16:C16" display="Banco Paris (13)" xr:uid="{00000000-0004-0000-0F00-00000A000000}"/>
    <hyperlink ref="B19" location="Notas_generales!B17:C17" display="Banco Penta (14)" xr:uid="{00000000-0004-0000-0F00-00000B000000}"/>
    <hyperlink ref="B29" location="Notas_generales!B18:C18" display="Banco Rabobank (15)" xr:uid="{00000000-0004-0000-0F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N42"/>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70" width="9.7109375" style="31" customWidth="1"/>
    <col min="171" max="16384" width="11.42578125" style="31"/>
  </cols>
  <sheetData>
    <row r="1" spans="1:170"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c r="EP6" s="53">
        <v>43830</v>
      </c>
      <c r="EQ6" s="53">
        <v>43861</v>
      </c>
      <c r="ER6" s="53">
        <v>43890</v>
      </c>
      <c r="ES6" s="53">
        <v>43921</v>
      </c>
      <c r="ET6" s="53">
        <v>43951</v>
      </c>
      <c r="EU6" s="53">
        <v>43982</v>
      </c>
      <c r="EV6" s="53">
        <v>44012</v>
      </c>
      <c r="EW6" s="53">
        <v>44043</v>
      </c>
      <c r="EX6" s="53">
        <v>44074</v>
      </c>
      <c r="EY6" s="53">
        <v>44104</v>
      </c>
      <c r="EZ6" s="53">
        <v>44135</v>
      </c>
      <c r="FA6" s="53">
        <v>44165</v>
      </c>
      <c r="FB6" s="53">
        <v>44196</v>
      </c>
      <c r="FC6" s="53">
        <v>44227</v>
      </c>
      <c r="FD6" s="53">
        <v>44255</v>
      </c>
      <c r="FE6" s="53">
        <v>44286</v>
      </c>
      <c r="FF6" s="53">
        <v>44316</v>
      </c>
      <c r="FG6" s="53">
        <v>44347</v>
      </c>
      <c r="FH6" s="53">
        <v>44377</v>
      </c>
      <c r="FI6" s="53">
        <v>44408</v>
      </c>
      <c r="FJ6" s="53">
        <v>44439</v>
      </c>
      <c r="FK6" s="53">
        <v>44469</v>
      </c>
      <c r="FL6" s="53">
        <v>44500</v>
      </c>
      <c r="FM6" s="53">
        <v>44530</v>
      </c>
      <c r="FN6" s="53">
        <v>44561</v>
      </c>
    </row>
    <row r="7" spans="1:170"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c r="FK7" s="46">
        <v>0</v>
      </c>
      <c r="FL7" s="46">
        <v>0</v>
      </c>
      <c r="FM7" s="46">
        <v>0</v>
      </c>
      <c r="FN7" s="46">
        <v>0</v>
      </c>
    </row>
    <row r="8" spans="1:170" ht="12.6"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c r="FL8" s="46">
        <v>0</v>
      </c>
      <c r="FM8" s="46">
        <v>0</v>
      </c>
      <c r="FN8" s="46">
        <v>0</v>
      </c>
    </row>
    <row r="9" spans="1:170"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c r="FK9" s="46">
        <v>0</v>
      </c>
      <c r="FL9" s="46">
        <v>0</v>
      </c>
      <c r="FM9" s="46">
        <v>0</v>
      </c>
      <c r="FN9" s="46">
        <v>0</v>
      </c>
    </row>
    <row r="10" spans="1:170"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c r="FH10" s="46">
        <v>0</v>
      </c>
      <c r="FI10" s="46">
        <v>0</v>
      </c>
      <c r="FJ10" s="46">
        <v>0</v>
      </c>
      <c r="FK10" s="46">
        <v>0</v>
      </c>
      <c r="FL10" s="46">
        <v>0</v>
      </c>
      <c r="FM10" s="46">
        <v>0</v>
      </c>
      <c r="FN10" s="46">
        <v>0</v>
      </c>
    </row>
    <row r="11" spans="1:170"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c r="EP11" s="46">
        <v>15322.270843</v>
      </c>
      <c r="EQ11" s="46">
        <v>16621.864016</v>
      </c>
      <c r="ER11" s="46">
        <v>17212.149504000001</v>
      </c>
      <c r="ES11" s="46">
        <v>15068.074054000001</v>
      </c>
      <c r="ET11" s="46">
        <v>15432.931861999999</v>
      </c>
      <c r="EU11" s="46">
        <v>15630.795998</v>
      </c>
      <c r="EV11" s="46">
        <v>16382.896822000001</v>
      </c>
      <c r="EW11" s="46">
        <v>15477.875821</v>
      </c>
      <c r="EX11" s="46">
        <v>16090.377623</v>
      </c>
      <c r="EY11" s="46">
        <v>16235.575799</v>
      </c>
      <c r="EZ11" s="46">
        <v>16160.648755</v>
      </c>
      <c r="FA11" s="46">
        <v>16434.530140999999</v>
      </c>
      <c r="FB11" s="46">
        <v>15519.114232</v>
      </c>
      <c r="FC11" s="46">
        <v>15889.772387000001</v>
      </c>
      <c r="FD11" s="46">
        <v>15551.862306999999</v>
      </c>
      <c r="FE11" s="46">
        <v>15260.742011</v>
      </c>
      <c r="FF11" s="46">
        <v>15093.571604000001</v>
      </c>
      <c r="FG11" s="46">
        <v>15413.821190000001</v>
      </c>
      <c r="FH11" s="46">
        <v>15695.596960000001</v>
      </c>
      <c r="FI11" s="46">
        <v>16376.993265999999</v>
      </c>
      <c r="FJ11" s="46">
        <v>16788.897069999999</v>
      </c>
      <c r="FK11" s="46">
        <v>17516.535649000001</v>
      </c>
      <c r="FL11" s="46">
        <v>17378.219034999998</v>
      </c>
      <c r="FM11" s="46">
        <v>17562.774159000001</v>
      </c>
      <c r="FN11" s="46">
        <v>18291.467444000002</v>
      </c>
    </row>
    <row r="12" spans="1:170" ht="12.6" customHeight="1">
      <c r="B12" s="33" t="s">
        <v>168</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c r="FJ13" s="46">
        <v>0</v>
      </c>
      <c r="FK13" s="46">
        <v>0</v>
      </c>
      <c r="FL13" s="46">
        <v>0</v>
      </c>
      <c r="FM13" s="46">
        <v>0</v>
      </c>
      <c r="FN13" s="46">
        <v>0</v>
      </c>
    </row>
    <row r="14" spans="1:170"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c r="FH15" s="46">
        <v>0</v>
      </c>
      <c r="FI15" s="46">
        <v>0</v>
      </c>
      <c r="FJ15" s="46">
        <v>0</v>
      </c>
      <c r="FK15" s="46">
        <v>0</v>
      </c>
      <c r="FL15" s="46">
        <v>0</v>
      </c>
      <c r="FM15" s="46">
        <v>0</v>
      </c>
      <c r="FN15" s="46">
        <v>0</v>
      </c>
    </row>
    <row r="16" spans="1:170"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c r="FK16" s="46">
        <v>0</v>
      </c>
      <c r="FL16" s="46">
        <v>0</v>
      </c>
      <c r="FM16" s="46">
        <v>0</v>
      </c>
      <c r="FN16" s="46">
        <v>0</v>
      </c>
    </row>
    <row r="17" spans="2:170" ht="12.6" customHeight="1">
      <c r="B17" s="33" t="s">
        <v>142</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c r="FL17" s="46">
        <v>0</v>
      </c>
      <c r="FM17" s="46">
        <v>0</v>
      </c>
      <c r="FN17" s="46">
        <v>0</v>
      </c>
    </row>
    <row r="18" spans="2:170" ht="12.6" customHeight="1">
      <c r="B18" s="33" t="s">
        <v>158</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6" customHeight="1">
      <c r="B19" s="33" t="s">
        <v>159</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c r="FL20" s="46">
        <v>0</v>
      </c>
      <c r="FM20" s="46">
        <v>0</v>
      </c>
      <c r="FN20" s="46">
        <v>0</v>
      </c>
    </row>
    <row r="21" spans="2:170"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c r="FK21" s="46">
        <v>0</v>
      </c>
      <c r="FL21" s="46">
        <v>0</v>
      </c>
      <c r="FM21" s="46">
        <v>0</v>
      </c>
      <c r="FN21" s="46">
        <v>0</v>
      </c>
    </row>
    <row r="22" spans="2:170"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c r="FK22" s="46">
        <v>0</v>
      </c>
      <c r="FL22" s="46">
        <v>0</v>
      </c>
      <c r="FM22" s="46">
        <v>0</v>
      </c>
      <c r="FN22" s="46">
        <v>0</v>
      </c>
    </row>
    <row r="23" spans="2:170" ht="12.6" customHeight="1">
      <c r="B23" s="33" t="s">
        <v>137</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6" customHeight="1">
      <c r="B25" s="33" t="s">
        <v>156</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c r="FL27" s="46">
        <v>0</v>
      </c>
      <c r="FM27" s="46">
        <v>0</v>
      </c>
      <c r="FN27" s="46">
        <v>0</v>
      </c>
    </row>
    <row r="28" spans="2:170"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c r="FL28" s="46">
        <v>0</v>
      </c>
      <c r="FM28" s="46">
        <v>0</v>
      </c>
      <c r="FN28" s="46">
        <v>0</v>
      </c>
    </row>
    <row r="29" spans="2:170" ht="12.6" customHeight="1">
      <c r="B29" s="33" t="s">
        <v>162</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6" customHeight="1">
      <c r="B30" s="33" t="s">
        <v>166</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c r="EP30" s="46">
        <v>0</v>
      </c>
      <c r="EQ30" s="46">
        <v>0</v>
      </c>
      <c r="ER30" s="46">
        <v>0</v>
      </c>
      <c r="ES30" s="46">
        <v>0</v>
      </c>
      <c r="ET30" s="46">
        <v>0</v>
      </c>
      <c r="EU30" s="46">
        <v>0</v>
      </c>
      <c r="EV30" s="46">
        <v>4352.6627280000002</v>
      </c>
      <c r="EW30" s="46">
        <v>1667.060972</v>
      </c>
      <c r="EX30" s="46">
        <v>14756.456603000001</v>
      </c>
      <c r="EY30" s="46">
        <v>41413.905939999997</v>
      </c>
      <c r="EZ30" s="46">
        <v>889.70853999999997</v>
      </c>
      <c r="FA30" s="46">
        <v>6442.4196899999997</v>
      </c>
      <c r="FB30" s="46">
        <v>0</v>
      </c>
      <c r="FC30" s="46">
        <v>0</v>
      </c>
      <c r="FD30" s="46">
        <v>3189.4129800000001</v>
      </c>
      <c r="FE30" s="46">
        <v>1725.317348</v>
      </c>
      <c r="FF30" s="46">
        <v>0</v>
      </c>
      <c r="FG30" s="46">
        <v>0</v>
      </c>
      <c r="FH30" s="46">
        <v>2195.7037909999999</v>
      </c>
      <c r="FI30" s="46">
        <v>0</v>
      </c>
      <c r="FJ30" s="46">
        <v>0</v>
      </c>
      <c r="FK30" s="46">
        <v>0</v>
      </c>
      <c r="FL30" s="46">
        <v>0</v>
      </c>
      <c r="FM30" s="46">
        <v>0</v>
      </c>
      <c r="FN30" s="46">
        <v>0</v>
      </c>
    </row>
    <row r="31" spans="2:170" ht="12.6" customHeight="1">
      <c r="B31" s="33" t="s">
        <v>170</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6"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c r="FL32" s="46">
        <v>0</v>
      </c>
      <c r="FM32" s="46">
        <v>0</v>
      </c>
      <c r="FN32" s="46">
        <v>0</v>
      </c>
    </row>
    <row r="33" spans="1:170"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c r="EP33" s="47">
        <v>15322.270843</v>
      </c>
      <c r="EQ33" s="47">
        <v>16621.864016</v>
      </c>
      <c r="ER33" s="47">
        <v>17212.149504000001</v>
      </c>
      <c r="ES33" s="47">
        <v>15068.074054000001</v>
      </c>
      <c r="ET33" s="47">
        <v>32139.931862000001</v>
      </c>
      <c r="EU33" s="47">
        <v>19664.045998000001</v>
      </c>
      <c r="EV33" s="47">
        <v>20735.559550000002</v>
      </c>
      <c r="EW33" s="47">
        <v>32299.936793000001</v>
      </c>
      <c r="EX33" s="47">
        <v>30846.834225999999</v>
      </c>
      <c r="EY33" s="47">
        <v>57649.481739000003</v>
      </c>
      <c r="EZ33" s="47">
        <v>17050.357295000002</v>
      </c>
      <c r="FA33" s="47">
        <v>22876.949831000002</v>
      </c>
      <c r="FB33" s="47">
        <v>15519.114232</v>
      </c>
      <c r="FC33" s="47">
        <v>15889.772387000001</v>
      </c>
      <c r="FD33" s="47">
        <v>18741.275287</v>
      </c>
      <c r="FE33" s="47">
        <v>16986.059358999999</v>
      </c>
      <c r="FF33" s="47">
        <v>15093.571604000001</v>
      </c>
      <c r="FG33" s="47">
        <v>15413.821190000001</v>
      </c>
      <c r="FH33" s="47">
        <v>17891.300750999999</v>
      </c>
      <c r="FI33" s="47">
        <v>16376.993265999999</v>
      </c>
      <c r="FJ33" s="47">
        <v>16788.897069999999</v>
      </c>
      <c r="FK33" s="47">
        <v>17516.535649000001</v>
      </c>
      <c r="FL33" s="47">
        <v>17378.219034999998</v>
      </c>
      <c r="FM33" s="47">
        <v>17562.774159000001</v>
      </c>
      <c r="FN33" s="47">
        <v>18291.467444000002</v>
      </c>
    </row>
    <row r="34" spans="1:170" ht="2.1" customHeight="1"/>
    <row r="35" spans="1:170">
      <c r="B35" s="39"/>
      <c r="EZ35" s="78"/>
      <c r="FA35" s="78"/>
      <c r="FB35" s="78"/>
      <c r="FC35" s="78"/>
      <c r="FD35" s="78"/>
      <c r="FE35" s="78"/>
      <c r="FF35" s="78"/>
      <c r="FG35" s="78"/>
      <c r="FH35" s="78"/>
      <c r="FI35" s="78"/>
      <c r="FJ35" s="78"/>
      <c r="FK35" s="78"/>
      <c r="FL35" s="78"/>
      <c r="FM35" s="78"/>
      <c r="FN35" s="78"/>
    </row>
    <row r="36" spans="1:170"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2" spans="1:170">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row>
  </sheetData>
  <sortState xmlns:xlrd2="http://schemas.microsoft.com/office/spreadsheetml/2017/richdata2" ref="B7:BM30">
    <sortCondition ref="B7:B30"/>
  </sortState>
  <hyperlinks>
    <hyperlink ref="A2" location="Índice_general!E49:F49" display="Índice general" xr:uid="{00000000-0004-0000-1000-000000000000}"/>
    <hyperlink ref="B10" location="Notas_generales!B5:C5" display="Banco de Chile" xr:uid="{00000000-0004-0000-1000-000001000000}"/>
    <hyperlink ref="B26" location="Notas_generales!B10:C11" display="DnB NOR Bank ASA (7) (8)" xr:uid="{00000000-0004-0000-1000-000002000000}"/>
    <hyperlink ref="B9" location="Notas_generales!B4:C4" display="Banco Consorcio (1)" xr:uid="{00000000-0004-0000-1000-000003000000}"/>
    <hyperlink ref="B30" location="Notas_generales!B6:C6" display="Scotiabank Chile (3) " xr:uid="{00000000-0004-0000-1000-000004000000}"/>
    <hyperlink ref="B23" location="Notas_generales!B7:C9" display="Banco Sudamericano (4) (5) (6)" xr:uid="{00000000-0004-0000-1000-000005000000}"/>
    <hyperlink ref="A3" location="Notas_generales!B2:C15" display="Notas generales" xr:uid="{00000000-0004-0000-1000-000006000000}"/>
    <hyperlink ref="B17" location="Notas_generales!B13:C13" display="Banco Itaú Corpbanca (10)" xr:uid="{00000000-0004-0000-1000-000007000000}"/>
    <hyperlink ref="B24" location="Notas_generales!B14:C14" display="China Construction Bank, agencia en Chile (11)" xr:uid="{00000000-0004-0000-1000-000008000000}"/>
    <hyperlink ref="B25" location="Notas_generales!B15:C15" display="Deutsche Bank (Chile) (12)" xr:uid="{00000000-0004-0000-1000-000009000000}"/>
    <hyperlink ref="B18" location="Notas_generales!B16:C16" display="Banco Paris (13)" xr:uid="{00000000-0004-0000-1000-00000A000000}"/>
    <hyperlink ref="B19" location="Notas_generales!B17:C17" display="Banco Penta (14)" xr:uid="{00000000-0004-0000-1000-00000B000000}"/>
    <hyperlink ref="B29" location="Notas_generales!B18:C18" display="Banco Rabobank (15)" xr:uid="{00000000-0004-0000-10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51"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6"/>
    <col min="2" max="2" width="13.7109375" style="26"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7" t="s">
        <v>53</v>
      </c>
      <c r="C4" s="4"/>
      <c r="D4" s="4"/>
      <c r="E4" s="4"/>
      <c r="F4" s="4"/>
    </row>
    <row r="5" spans="2:6" ht="15.95" customHeight="1">
      <c r="B5" s="66" t="s">
        <v>136</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5" customHeight="1">
      <c r="B35" s="9"/>
      <c r="C35" s="5"/>
      <c r="D35" s="5" t="s">
        <v>48</v>
      </c>
      <c r="E35" s="5"/>
      <c r="F35" s="4"/>
    </row>
    <row r="36" spans="2:10" ht="15.95" customHeight="1">
      <c r="B36" s="5"/>
      <c r="C36" s="4"/>
      <c r="D36" s="4"/>
      <c r="E36" s="4" t="s">
        <v>25</v>
      </c>
      <c r="F36" s="55" t="s">
        <v>42</v>
      </c>
    </row>
    <row r="37" spans="2:10" ht="15.95" customHeight="1">
      <c r="B37" s="5"/>
      <c r="C37" s="4"/>
      <c r="D37" s="4"/>
      <c r="E37" s="4" t="s">
        <v>26</v>
      </c>
      <c r="F37" s="55" t="s">
        <v>43</v>
      </c>
    </row>
    <row r="38" spans="2:10" ht="15.95" customHeight="1">
      <c r="B38" s="5"/>
      <c r="C38" s="4"/>
      <c r="D38" s="4"/>
      <c r="E38" s="4" t="s">
        <v>27</v>
      </c>
      <c r="F38" s="55" t="s">
        <v>44</v>
      </c>
    </row>
    <row r="39" spans="2:10" ht="15.95" customHeight="1">
      <c r="B39" s="5"/>
      <c r="C39" s="4"/>
      <c r="D39" s="4"/>
      <c r="E39" s="4" t="s">
        <v>28</v>
      </c>
      <c r="F39" s="55" t="s">
        <v>45</v>
      </c>
    </row>
    <row r="40" spans="2:10" ht="15.95" customHeight="1">
      <c r="B40" s="5"/>
      <c r="C40" s="4"/>
      <c r="D40" s="4"/>
      <c r="E40" s="4" t="s">
        <v>29</v>
      </c>
      <c r="F40" s="55" t="s">
        <v>59</v>
      </c>
    </row>
    <row r="41" spans="2:10" ht="15.95" customHeight="1">
      <c r="B41" s="5"/>
      <c r="C41" s="4"/>
      <c r="D41" s="4"/>
      <c r="E41" s="4" t="s">
        <v>30</v>
      </c>
      <c r="F41" s="55" t="s">
        <v>60</v>
      </c>
      <c r="I41" s="4"/>
      <c r="J41" s="4"/>
    </row>
    <row r="42" spans="2:10" ht="15.95" customHeight="1">
      <c r="B42" s="5"/>
      <c r="C42" s="4"/>
      <c r="D42" s="4"/>
      <c r="E42" s="4" t="s">
        <v>31</v>
      </c>
      <c r="F42" s="55" t="s">
        <v>61</v>
      </c>
    </row>
    <row r="43" spans="2:10" ht="15.95" customHeight="1">
      <c r="B43" s="5"/>
      <c r="C43" s="4"/>
      <c r="D43" s="4"/>
      <c r="E43" s="4" t="s">
        <v>32</v>
      </c>
      <c r="F43" s="55" t="s">
        <v>46</v>
      </c>
    </row>
    <row r="44" spans="2:10" ht="15.95" customHeight="1">
      <c r="B44" s="5"/>
      <c r="C44" s="4"/>
      <c r="D44" s="4"/>
      <c r="E44" s="4" t="s">
        <v>33</v>
      </c>
      <c r="F44" s="55" t="s">
        <v>47</v>
      </c>
    </row>
    <row r="45" spans="2:10" ht="15.95" customHeight="1">
      <c r="B45" s="5"/>
      <c r="C45" s="5"/>
      <c r="D45" s="5" t="s">
        <v>49</v>
      </c>
      <c r="F45" s="55"/>
    </row>
    <row r="46" spans="2:10" ht="15.95" customHeight="1">
      <c r="B46" s="5"/>
      <c r="C46" s="4"/>
      <c r="D46" s="4"/>
      <c r="E46" s="4" t="s">
        <v>34</v>
      </c>
      <c r="F46" s="55" t="s">
        <v>50</v>
      </c>
    </row>
    <row r="47" spans="2:10" ht="15.95" customHeight="1">
      <c r="B47" s="5"/>
      <c r="C47" s="4"/>
      <c r="D47" s="4"/>
      <c r="E47" s="4" t="s">
        <v>35</v>
      </c>
      <c r="F47" s="55" t="s">
        <v>51</v>
      </c>
    </row>
    <row r="48" spans="2:10" ht="15.95" customHeight="1">
      <c r="B48" s="5"/>
      <c r="C48" s="4"/>
      <c r="D48" s="4"/>
      <c r="E48" s="4" t="s">
        <v>36</v>
      </c>
      <c r="F48" s="55" t="s">
        <v>112</v>
      </c>
    </row>
    <row r="49" spans="2:6" ht="15.95"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15" display="Notas generales" xr:uid="{00000000-0004-0000-0100-00000D000000}"/>
    <hyperlink ref="B5" location="Glosario!B2:D19"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5" zoomScaleNormal="135" workbookViewId="0">
      <pane ySplit="2" topLeftCell="A18"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145</v>
      </c>
      <c r="D4" s="22"/>
      <c r="E4" s="22"/>
      <c r="F4" s="22"/>
      <c r="G4" s="22"/>
      <c r="H4" s="23"/>
      <c r="I4" s="23"/>
      <c r="J4" s="23"/>
    </row>
    <row r="5" spans="1:17" s="20" customFormat="1" ht="54" customHeight="1">
      <c r="B5" s="73">
        <v>2</v>
      </c>
      <c r="C5" s="74" t="s">
        <v>146</v>
      </c>
      <c r="D5" s="22"/>
      <c r="E5" s="22"/>
      <c r="F5" s="22"/>
      <c r="G5" s="22"/>
      <c r="H5" s="23"/>
      <c r="I5" s="23"/>
      <c r="J5" s="23"/>
      <c r="K5" s="81"/>
      <c r="L5" s="81"/>
    </row>
    <row r="6" spans="1:17" s="20" customFormat="1" ht="54" customHeight="1">
      <c r="B6" s="73">
        <v>3</v>
      </c>
      <c r="C6" s="74" t="s">
        <v>147</v>
      </c>
      <c r="D6" s="22"/>
      <c r="E6" s="22"/>
      <c r="F6" s="22"/>
      <c r="G6" s="22"/>
      <c r="H6" s="23"/>
      <c r="I6" s="23"/>
      <c r="J6" s="23"/>
    </row>
    <row r="7" spans="1:17" s="20" customFormat="1" ht="53.25" customHeight="1">
      <c r="B7" s="73">
        <v>4</v>
      </c>
      <c r="C7" s="74" t="s">
        <v>148</v>
      </c>
      <c r="D7" s="22"/>
      <c r="E7" s="22"/>
      <c r="F7" s="22"/>
      <c r="G7" s="22"/>
      <c r="H7" s="23"/>
      <c r="I7" s="23"/>
      <c r="J7" s="23"/>
    </row>
    <row r="8" spans="1:17" s="20" customFormat="1" ht="45.75" customHeight="1">
      <c r="B8" s="73">
        <v>5</v>
      </c>
      <c r="C8" s="74" t="s">
        <v>149</v>
      </c>
      <c r="D8" s="22"/>
      <c r="E8" s="22"/>
      <c r="F8" s="22"/>
      <c r="G8" s="22"/>
      <c r="H8" s="23"/>
      <c r="I8" s="23"/>
      <c r="J8" s="23"/>
    </row>
    <row r="9" spans="1:17" s="20" customFormat="1" ht="54.75" customHeight="1">
      <c r="B9" s="73">
        <v>6</v>
      </c>
      <c r="C9" s="74" t="s">
        <v>150</v>
      </c>
      <c r="D9" s="22"/>
      <c r="E9" s="22"/>
      <c r="F9" s="22"/>
      <c r="G9" s="22"/>
      <c r="H9" s="23"/>
      <c r="I9" s="23"/>
      <c r="J9" s="23"/>
    </row>
    <row r="10" spans="1:17" s="20" customFormat="1" ht="35.25" customHeight="1">
      <c r="B10" s="73">
        <v>7</v>
      </c>
      <c r="C10" s="74" t="s">
        <v>151</v>
      </c>
      <c r="D10" s="22"/>
      <c r="E10" s="22"/>
      <c r="F10" s="22"/>
      <c r="G10" s="22"/>
      <c r="H10" s="23"/>
      <c r="I10" s="23"/>
      <c r="J10" s="23"/>
    </row>
    <row r="11" spans="1:17" s="20" customFormat="1" ht="60" customHeight="1">
      <c r="B11" s="73">
        <v>8</v>
      </c>
      <c r="C11" s="74" t="s">
        <v>152</v>
      </c>
      <c r="D11" s="22"/>
      <c r="E11" s="22"/>
      <c r="F11" s="22"/>
      <c r="G11" s="22"/>
      <c r="H11" s="23"/>
      <c r="I11" s="23"/>
      <c r="J11" s="23"/>
    </row>
    <row r="12" spans="1:17" s="20" customFormat="1" ht="45" customHeight="1">
      <c r="B12" s="71">
        <v>9</v>
      </c>
      <c r="C12" s="74" t="s">
        <v>153</v>
      </c>
      <c r="D12" s="22"/>
      <c r="E12" s="22"/>
      <c r="F12" s="22"/>
      <c r="G12" s="22"/>
      <c r="H12" s="23"/>
      <c r="I12" s="23"/>
      <c r="J12" s="23"/>
    </row>
    <row r="13" spans="1:17" s="20" customFormat="1" ht="63" customHeight="1">
      <c r="B13" s="71">
        <v>10</v>
      </c>
      <c r="C13" s="74" t="s">
        <v>154</v>
      </c>
      <c r="D13" s="22"/>
      <c r="E13" s="22"/>
      <c r="F13" s="22"/>
      <c r="G13" s="22"/>
      <c r="H13" s="23"/>
      <c r="I13" s="23"/>
      <c r="J13" s="23"/>
    </row>
    <row r="14" spans="1:17" s="20" customFormat="1" ht="45.75" customHeight="1">
      <c r="B14" s="71">
        <v>11</v>
      </c>
      <c r="C14" s="72" t="s">
        <v>155</v>
      </c>
      <c r="D14" s="22"/>
      <c r="E14" s="22"/>
      <c r="F14" s="22"/>
      <c r="G14" s="22"/>
      <c r="H14" s="23"/>
      <c r="I14" s="23"/>
      <c r="J14" s="23"/>
    </row>
    <row r="15" spans="1:17" s="20" customFormat="1" ht="36.75" customHeight="1">
      <c r="B15" s="71">
        <v>12</v>
      </c>
      <c r="C15" s="72" t="s">
        <v>144</v>
      </c>
      <c r="D15" s="22"/>
      <c r="E15" s="22"/>
      <c r="F15" s="22"/>
      <c r="G15" s="22"/>
      <c r="H15" s="23"/>
      <c r="I15" s="23"/>
      <c r="J15" s="23"/>
    </row>
    <row r="16" spans="1:17" s="20" customFormat="1" ht="18" customHeight="1">
      <c r="B16" s="73">
        <v>13</v>
      </c>
      <c r="C16" s="74" t="s">
        <v>157</v>
      </c>
      <c r="D16" s="22"/>
      <c r="E16" s="22"/>
      <c r="F16" s="22"/>
      <c r="G16" s="22"/>
      <c r="H16" s="23"/>
      <c r="I16" s="23"/>
      <c r="J16" s="23"/>
    </row>
    <row r="17" spans="1:10" s="20" customFormat="1" ht="18" customHeight="1">
      <c r="B17" s="71">
        <v>14</v>
      </c>
      <c r="C17" s="72" t="s">
        <v>160</v>
      </c>
      <c r="D17" s="22"/>
      <c r="E17" s="22"/>
      <c r="F17" s="22"/>
      <c r="G17" s="22"/>
      <c r="H17" s="23"/>
      <c r="I17" s="23"/>
      <c r="J17" s="23"/>
    </row>
    <row r="18" spans="1:10" s="20" customFormat="1" ht="18.75" customHeight="1">
      <c r="B18" s="71">
        <v>15</v>
      </c>
      <c r="C18" s="72" t="s">
        <v>161</v>
      </c>
      <c r="D18" s="22"/>
      <c r="E18" s="22"/>
      <c r="F18" s="22"/>
      <c r="G18" s="22"/>
      <c r="H18" s="23"/>
      <c r="I18" s="23"/>
      <c r="J18" s="23"/>
    </row>
    <row r="19" spans="1:10" s="20" customFormat="1" ht="27.75" customHeight="1">
      <c r="B19" s="71">
        <v>16</v>
      </c>
      <c r="C19" s="72" t="s">
        <v>164</v>
      </c>
      <c r="D19" s="22"/>
      <c r="E19" s="22"/>
      <c r="F19" s="22"/>
      <c r="G19" s="22"/>
      <c r="H19" s="23"/>
      <c r="I19" s="23"/>
      <c r="J19" s="23"/>
    </row>
    <row r="20" spans="1:10" s="20" customFormat="1" ht="54" customHeight="1">
      <c r="B20" s="71">
        <v>17</v>
      </c>
      <c r="C20" s="72" t="s">
        <v>167</v>
      </c>
      <c r="D20" s="22"/>
      <c r="E20" s="22"/>
      <c r="F20" s="22"/>
      <c r="G20" s="22"/>
      <c r="H20" s="23"/>
      <c r="I20" s="23"/>
      <c r="J20" s="23"/>
    </row>
    <row r="21" spans="1:10" s="20" customFormat="1" ht="19.5" customHeight="1">
      <c r="B21" s="71">
        <v>18</v>
      </c>
      <c r="C21" s="77" t="s">
        <v>169</v>
      </c>
      <c r="D21" s="22"/>
      <c r="E21" s="22"/>
      <c r="F21" s="22"/>
      <c r="G21" s="22"/>
      <c r="H21" s="23"/>
      <c r="I21" s="23"/>
      <c r="J21" s="23"/>
    </row>
    <row r="22" spans="1:10" s="20" customFormat="1" ht="45">
      <c r="B22" s="71">
        <v>19</v>
      </c>
      <c r="C22" s="77" t="s">
        <v>171</v>
      </c>
      <c r="D22" s="22"/>
      <c r="E22" s="22"/>
      <c r="F22" s="22"/>
      <c r="G22" s="22"/>
      <c r="H22" s="23"/>
      <c r="I22" s="23"/>
      <c r="J22" s="23"/>
    </row>
    <row r="23" spans="1:10" s="20" customFormat="1" ht="15" customHeight="1">
      <c r="B23" s="68" t="s">
        <v>73</v>
      </c>
      <c r="C23" s="68" t="s">
        <v>141</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xr:uid="{00000000-0004-0000-0200-000000000000}"/>
    <hyperlink ref="A2" location="Índice_general!B4" display="Índice general" xr:uid="{00000000-0004-0000-0200-000001000000}"/>
    <hyperlink ref="C27" location="Índice_general!B34:F49" display="Índice Capítulo 3" xr:uid="{00000000-0004-0000-0200-000002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B24:C24" r:id="rId1" display="Compendio de Normas Contables de la Superintendencia de Bancos e Instituciones Financieras" xr:uid="{00000000-0004-0000-0200-000010000000}"/>
    <hyperlink ref="B25:C25" r:id="rId2" display="Formularios Monetarios" xr:uid="{00000000-0004-0000-0200-000011000000}"/>
    <hyperlink ref="B23:C23" location="Glosario!D2" display="MB2" xr:uid="{00000000-0004-0000-0200-000012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58" customWidth="1"/>
    <col min="2" max="2" width="20.7109375" style="59" customWidth="1"/>
    <col min="3" max="3" width="70.7109375" style="59" customWidth="1"/>
    <col min="4" max="4" width="30.7109375" style="60" customWidth="1"/>
    <col min="5" max="16384" width="11.42578125" style="58"/>
  </cols>
  <sheetData>
    <row r="2" spans="1:4" ht="20.100000000000001" customHeight="1">
      <c r="A2" s="70" t="s">
        <v>72</v>
      </c>
      <c r="B2" s="61" t="s">
        <v>135</v>
      </c>
    </row>
    <row r="3" spans="1:4" ht="20.100000000000001" customHeight="1">
      <c r="B3" s="62" t="s">
        <v>117</v>
      </c>
      <c r="C3" s="62" t="s">
        <v>118</v>
      </c>
      <c r="D3" s="62" t="s">
        <v>119</v>
      </c>
    </row>
    <row r="4" spans="1:4" ht="60" customHeight="1">
      <c r="B4" s="63" t="s">
        <v>1</v>
      </c>
      <c r="C4" s="63" t="s">
        <v>120</v>
      </c>
      <c r="D4" s="63" t="s">
        <v>172</v>
      </c>
    </row>
    <row r="5" spans="1:4" ht="50.1" customHeight="1">
      <c r="B5" s="80" t="s">
        <v>5</v>
      </c>
      <c r="C5" s="63" t="s">
        <v>173</v>
      </c>
      <c r="D5" s="63" t="s">
        <v>140</v>
      </c>
    </row>
    <row r="6" spans="1:4" ht="39.950000000000003" customHeight="1">
      <c r="B6" s="80" t="s">
        <v>6</v>
      </c>
      <c r="C6" s="63" t="s">
        <v>174</v>
      </c>
      <c r="D6" s="63" t="s">
        <v>175</v>
      </c>
    </row>
    <row r="7" spans="1:4" ht="39.950000000000003" customHeight="1">
      <c r="B7" s="80" t="s">
        <v>89</v>
      </c>
      <c r="C7" s="63" t="s">
        <v>121</v>
      </c>
      <c r="D7" s="63" t="s">
        <v>122</v>
      </c>
    </row>
    <row r="8" spans="1:4" ht="80.099999999999994" customHeight="1">
      <c r="B8" s="80" t="s">
        <v>115</v>
      </c>
      <c r="C8" s="63" t="s">
        <v>176</v>
      </c>
      <c r="D8" s="63" t="s">
        <v>177</v>
      </c>
    </row>
    <row r="9" spans="1:4" ht="80.099999999999994" customHeight="1">
      <c r="B9" s="80" t="s">
        <v>123</v>
      </c>
      <c r="C9" s="63" t="s">
        <v>178</v>
      </c>
      <c r="D9" s="63" t="s">
        <v>179</v>
      </c>
    </row>
    <row r="10" spans="1:4" ht="50.1" customHeight="1">
      <c r="B10" s="80" t="s">
        <v>124</v>
      </c>
      <c r="C10" s="63" t="s">
        <v>180</v>
      </c>
      <c r="D10" s="63" t="s">
        <v>181</v>
      </c>
    </row>
    <row r="11" spans="1:4" ht="39.950000000000003" customHeight="1">
      <c r="B11" s="63" t="s">
        <v>182</v>
      </c>
      <c r="C11" s="63" t="s">
        <v>125</v>
      </c>
      <c r="D11" s="63" t="s">
        <v>183</v>
      </c>
    </row>
    <row r="12" spans="1:4" ht="69.95" customHeight="1">
      <c r="B12" s="63" t="s">
        <v>184</v>
      </c>
      <c r="C12" s="63" t="s">
        <v>185</v>
      </c>
      <c r="D12" s="63" t="s">
        <v>186</v>
      </c>
    </row>
    <row r="13" spans="1:4" ht="30" customHeight="1">
      <c r="B13" s="63" t="s">
        <v>94</v>
      </c>
      <c r="C13" s="63" t="s">
        <v>126</v>
      </c>
      <c r="D13" s="63">
        <v>2160000</v>
      </c>
    </row>
    <row r="14" spans="1:4" ht="39.950000000000003" customHeight="1">
      <c r="B14" s="80" t="s">
        <v>127</v>
      </c>
      <c r="C14" s="63" t="s">
        <v>128</v>
      </c>
      <c r="D14" s="63">
        <v>2401000</v>
      </c>
    </row>
    <row r="15" spans="1:4" ht="50.1" customHeight="1">
      <c r="B15" s="63" t="s">
        <v>129</v>
      </c>
      <c r="C15" s="63" t="s">
        <v>187</v>
      </c>
      <c r="D15" s="63" t="s">
        <v>188</v>
      </c>
    </row>
    <row r="16" spans="1:4" ht="50.1" customHeight="1">
      <c r="B16" s="63" t="s">
        <v>130</v>
      </c>
      <c r="C16" s="63" t="s">
        <v>189</v>
      </c>
      <c r="D16" s="63" t="s">
        <v>190</v>
      </c>
    </row>
    <row r="17" spans="2:4" ht="50.1" customHeight="1">
      <c r="B17" s="63" t="s">
        <v>131</v>
      </c>
      <c r="C17" s="63" t="s">
        <v>191</v>
      </c>
      <c r="D17" s="63" t="s">
        <v>192</v>
      </c>
    </row>
    <row r="18" spans="2:4" ht="35.1" customHeight="1">
      <c r="B18" s="63" t="s">
        <v>59</v>
      </c>
      <c r="C18" s="63" t="s">
        <v>132</v>
      </c>
      <c r="D18" s="63" t="s">
        <v>193</v>
      </c>
    </row>
    <row r="19" spans="2:4" ht="24.95" customHeight="1">
      <c r="B19" s="63" t="s">
        <v>133</v>
      </c>
      <c r="C19" s="63" t="s">
        <v>134</v>
      </c>
      <c r="D19" s="63" t="s">
        <v>194</v>
      </c>
    </row>
    <row r="20" spans="2:4" ht="24.95" customHeight="1">
      <c r="B20" s="63" t="s">
        <v>61</v>
      </c>
      <c r="C20" s="63" t="s">
        <v>195</v>
      </c>
      <c r="D20" s="63" t="s">
        <v>196</v>
      </c>
    </row>
    <row r="21" spans="2:4" ht="24.95" customHeight="1">
      <c r="B21" s="63" t="s">
        <v>46</v>
      </c>
      <c r="C21" s="63" t="s">
        <v>197</v>
      </c>
      <c r="D21" s="63" t="s">
        <v>198</v>
      </c>
    </row>
    <row r="22" spans="2:4" ht="24.95" customHeight="1">
      <c r="B22" s="63" t="s">
        <v>47</v>
      </c>
      <c r="C22" s="63" t="s">
        <v>199</v>
      </c>
      <c r="D22" s="63" t="s">
        <v>200</v>
      </c>
    </row>
    <row r="23" spans="2:4" ht="35.1" customHeight="1">
      <c r="B23" s="63" t="s">
        <v>51</v>
      </c>
      <c r="C23" s="63" t="s">
        <v>201</v>
      </c>
      <c r="D23" s="63" t="s">
        <v>202</v>
      </c>
    </row>
    <row r="24" spans="2:4" ht="35.1" customHeight="1">
      <c r="B24" s="63" t="s">
        <v>112</v>
      </c>
      <c r="C24" s="63" t="s">
        <v>203</v>
      </c>
      <c r="D24" s="63" t="s">
        <v>204</v>
      </c>
    </row>
    <row r="25" spans="2:4" ht="24.95" customHeight="1">
      <c r="B25" s="63" t="s">
        <v>52</v>
      </c>
      <c r="C25" s="63" t="s">
        <v>205</v>
      </c>
      <c r="D25" s="63" t="s">
        <v>206</v>
      </c>
    </row>
  </sheetData>
  <hyperlinks>
    <hyperlink ref="A2" location="Índice_general!B5" display="Índice general" xr:uid="{FF8CE3D7-158A-4FD5-8B95-4E94A880AC4B}"/>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N42"/>
  <sheetViews>
    <sheetView tabSelected="1" zoomScale="95" zoomScaleNormal="95" workbookViewId="0">
      <pane xSplit="2" ySplit="6" topLeftCell="EV7" activePane="bottomRight" state="frozenSplit"/>
      <selection activeCell="FL6" sqref="FL6"/>
      <selection pane="topRight" activeCell="FL6" sqref="FL6"/>
      <selection pane="bottomLeft" activeCell="FL6" sqref="FL6"/>
      <selection pane="bottomRight" activeCell="FN6" sqref="FN6"/>
    </sheetView>
  </sheetViews>
  <sheetFormatPr baseColWidth="10" defaultColWidth="11.42578125" defaultRowHeight="12.75"/>
  <cols>
    <col min="1" max="1" width="10.7109375" style="6" customWidth="1"/>
    <col min="2" max="2" width="28.7109375" style="31" customWidth="1"/>
    <col min="3" max="128" width="9.7109375" style="31" customWidth="1"/>
    <col min="129" max="131" width="9.5703125" style="31" bestFit="1" customWidth="1"/>
    <col min="132" max="170" width="9.7109375" style="31" customWidth="1"/>
    <col min="171" max="16384" width="11.42578125" style="31"/>
  </cols>
  <sheetData>
    <row r="1" spans="1:170"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A4" s="3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c r="FL6" s="48">
        <v>44500</v>
      </c>
      <c r="FM6" s="48">
        <v>44530</v>
      </c>
      <c r="FN6" s="48">
        <v>44561</v>
      </c>
    </row>
    <row r="7" spans="1:170"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c r="EP7" s="46">
        <v>1267659.121183</v>
      </c>
      <c r="EQ7" s="46">
        <v>1170609.4328980001</v>
      </c>
      <c r="ER7" s="46">
        <v>695368.567897</v>
      </c>
      <c r="ES7" s="46">
        <v>483372.71198000002</v>
      </c>
      <c r="ET7" s="46">
        <v>889134.67361900001</v>
      </c>
      <c r="EU7" s="46">
        <v>410101.72997500002</v>
      </c>
      <c r="EV7" s="46">
        <v>631325.64129499998</v>
      </c>
      <c r="EW7" s="46">
        <v>439968.202812</v>
      </c>
      <c r="EX7" s="46">
        <v>1020170.418874</v>
      </c>
      <c r="EY7" s="46">
        <v>780622.52862200001</v>
      </c>
      <c r="EZ7" s="46">
        <v>1127815.9353459999</v>
      </c>
      <c r="FA7" s="46">
        <v>1168950.1651329999</v>
      </c>
      <c r="FB7" s="46">
        <v>1153036.089007</v>
      </c>
      <c r="FC7" s="46">
        <v>1153387.8361549999</v>
      </c>
      <c r="FD7" s="46">
        <v>1169224.7328850001</v>
      </c>
      <c r="FE7" s="46">
        <v>1206028.5881680001</v>
      </c>
      <c r="FF7" s="46">
        <v>1313833.1759039999</v>
      </c>
      <c r="FG7" s="46">
        <v>847919.86495900003</v>
      </c>
      <c r="FH7" s="46">
        <v>693303.50896799995</v>
      </c>
      <c r="FI7" s="46">
        <v>845458.76996800001</v>
      </c>
      <c r="FJ7" s="46">
        <v>443483.11028099997</v>
      </c>
      <c r="FK7" s="46">
        <v>732261.15254899999</v>
      </c>
      <c r="FL7" s="46">
        <v>851610.61489900004</v>
      </c>
      <c r="FM7" s="46">
        <v>829798.54206000001</v>
      </c>
      <c r="FN7" s="46">
        <v>828595.83392700006</v>
      </c>
    </row>
    <row r="8" spans="1:170" ht="12.75" customHeight="1">
      <c r="A8" s="3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c r="EP8" s="46">
        <v>275301.14544599998</v>
      </c>
      <c r="EQ8" s="46">
        <v>266342.903651</v>
      </c>
      <c r="ER8" s="46">
        <v>236162.28665200001</v>
      </c>
      <c r="ES8" s="46">
        <v>250365.36858899999</v>
      </c>
      <c r="ET8" s="46">
        <v>144625.68924899999</v>
      </c>
      <c r="EU8" s="46">
        <v>296313.252637</v>
      </c>
      <c r="EV8" s="46">
        <v>262867.95506299997</v>
      </c>
      <c r="EW8" s="46">
        <v>256168.19417199999</v>
      </c>
      <c r="EX8" s="46">
        <v>230861.67117099999</v>
      </c>
      <c r="EY8" s="46">
        <v>165043.68536599999</v>
      </c>
      <c r="EZ8" s="46">
        <v>244694.18753200001</v>
      </c>
      <c r="FA8" s="46">
        <v>233858.48123800001</v>
      </c>
      <c r="FB8" s="46">
        <v>344277.243006</v>
      </c>
      <c r="FC8" s="46">
        <v>221816.20442600001</v>
      </c>
      <c r="FD8" s="46">
        <v>212473.82062000001</v>
      </c>
      <c r="FE8" s="46">
        <v>310680.03077000001</v>
      </c>
      <c r="FF8" s="46">
        <v>240478.66502700001</v>
      </c>
      <c r="FG8" s="46">
        <v>271781.15496100002</v>
      </c>
      <c r="FH8" s="46">
        <v>332474.57517299999</v>
      </c>
      <c r="FI8" s="46">
        <v>261804.39169700001</v>
      </c>
      <c r="FJ8" s="46">
        <v>205214.45366500001</v>
      </c>
      <c r="FK8" s="46">
        <v>202647.95735400001</v>
      </c>
      <c r="FL8" s="46">
        <v>185241.40423499999</v>
      </c>
      <c r="FM8" s="46">
        <v>205254.05632900001</v>
      </c>
      <c r="FN8" s="46">
        <v>204120.54018000001</v>
      </c>
    </row>
    <row r="9" spans="1:170"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c r="EP9" s="46">
        <v>1098342.9575370001</v>
      </c>
      <c r="EQ9" s="46">
        <v>943916.59184400004</v>
      </c>
      <c r="ER9" s="46">
        <v>954415.27624699997</v>
      </c>
      <c r="ES9" s="46">
        <v>916000.86403000006</v>
      </c>
      <c r="ET9" s="46">
        <v>1330816.6843089999</v>
      </c>
      <c r="EU9" s="46">
        <v>1113711.083143</v>
      </c>
      <c r="EV9" s="46">
        <v>879422.16042299999</v>
      </c>
      <c r="EW9" s="46">
        <v>939109.85592400003</v>
      </c>
      <c r="EX9" s="46">
        <v>1277582.2596</v>
      </c>
      <c r="EY9" s="46">
        <v>1338338.018594</v>
      </c>
      <c r="EZ9" s="46">
        <v>1270020.6994690001</v>
      </c>
      <c r="FA9" s="46">
        <v>1170567.5641660001</v>
      </c>
      <c r="FB9" s="46">
        <v>925829.94069600001</v>
      </c>
      <c r="FC9" s="46">
        <v>1250199.328486</v>
      </c>
      <c r="FD9" s="46">
        <v>937399.96560300002</v>
      </c>
      <c r="FE9" s="46">
        <v>1081701.5340479999</v>
      </c>
      <c r="FF9" s="46">
        <v>1073761.10513</v>
      </c>
      <c r="FG9" s="46">
        <v>1097641.6665680001</v>
      </c>
      <c r="FH9" s="46">
        <v>1100050.3985880001</v>
      </c>
      <c r="FI9" s="46">
        <v>1105124.9143320001</v>
      </c>
      <c r="FJ9" s="46">
        <v>1130369.2527350001</v>
      </c>
      <c r="FK9" s="46">
        <v>1200871.9359629999</v>
      </c>
      <c r="FL9" s="46">
        <v>1180001.5880179999</v>
      </c>
      <c r="FM9" s="46">
        <v>1198205.699095</v>
      </c>
      <c r="FN9" s="46">
        <v>1338172.0417239999</v>
      </c>
    </row>
    <row r="10" spans="1:170"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c r="EP10" s="46">
        <v>2801471.316784</v>
      </c>
      <c r="EQ10" s="46">
        <v>2970429.9191330001</v>
      </c>
      <c r="ER10" s="46">
        <v>3074065.0006530001</v>
      </c>
      <c r="ES10" s="46">
        <v>2856438.1822290001</v>
      </c>
      <c r="ET10" s="46">
        <v>4782866.0937400004</v>
      </c>
      <c r="EU10" s="46">
        <v>6618137.4385200003</v>
      </c>
      <c r="EV10" s="46">
        <v>5042160.8701360002</v>
      </c>
      <c r="EW10" s="46">
        <v>3720171.3349000001</v>
      </c>
      <c r="EX10" s="46">
        <v>4736240.5345360003</v>
      </c>
      <c r="EY10" s="46">
        <v>4801305.267527</v>
      </c>
      <c r="EZ10" s="46">
        <v>2982960.8361340002</v>
      </c>
      <c r="FA10" s="46">
        <v>3577344.345129</v>
      </c>
      <c r="FB10" s="46">
        <v>5325016.8512089998</v>
      </c>
      <c r="FC10" s="46">
        <v>2927151.6229130002</v>
      </c>
      <c r="FD10" s="46">
        <v>3411551.070204</v>
      </c>
      <c r="FE10" s="46">
        <v>3047346.6492260001</v>
      </c>
      <c r="FF10" s="46">
        <v>4321242.4669530001</v>
      </c>
      <c r="FG10" s="46">
        <v>4711876.7142810002</v>
      </c>
      <c r="FH10" s="46">
        <v>5823325.2014619997</v>
      </c>
      <c r="FI10" s="46">
        <v>7711491.8009240003</v>
      </c>
      <c r="FJ10" s="46">
        <v>6332787.8807279998</v>
      </c>
      <c r="FK10" s="46">
        <v>6654209.4059849996</v>
      </c>
      <c r="FL10" s="46">
        <v>8031437.1774909999</v>
      </c>
      <c r="FM10" s="46">
        <v>7272224.1028300002</v>
      </c>
      <c r="FN10" s="46">
        <v>7459159.2672979999</v>
      </c>
    </row>
    <row r="11" spans="1:170"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c r="EP11" s="46">
        <v>2571092.641851</v>
      </c>
      <c r="EQ11" s="46">
        <v>2768004.1721239998</v>
      </c>
      <c r="ER11" s="46">
        <v>3018430.3572120001</v>
      </c>
      <c r="ES11" s="46">
        <v>3324848.7483879998</v>
      </c>
      <c r="ET11" s="46">
        <v>4170284.4822470001</v>
      </c>
      <c r="EU11" s="46">
        <v>5349601.5455879997</v>
      </c>
      <c r="EV11" s="46">
        <v>4186730.6049859999</v>
      </c>
      <c r="EW11" s="46">
        <v>4372053.227918</v>
      </c>
      <c r="EX11" s="46">
        <v>5060612.7551760003</v>
      </c>
      <c r="EY11" s="46">
        <v>4030613.7239899999</v>
      </c>
      <c r="EZ11" s="46">
        <v>4750003.4812730001</v>
      </c>
      <c r="FA11" s="46">
        <v>5883578.5168989999</v>
      </c>
      <c r="FB11" s="46">
        <v>4912624.5515790004</v>
      </c>
      <c r="FC11" s="46">
        <v>6629491.2203090005</v>
      </c>
      <c r="FD11" s="46">
        <v>5735033.1796880001</v>
      </c>
      <c r="FE11" s="46">
        <v>4851174.2591960002</v>
      </c>
      <c r="FF11" s="46">
        <v>3743475.378546</v>
      </c>
      <c r="FG11" s="46">
        <v>6678233.8133410001</v>
      </c>
      <c r="FH11" s="46">
        <v>6277296.7246610001</v>
      </c>
      <c r="FI11" s="46">
        <v>6758225.3660359997</v>
      </c>
      <c r="FJ11" s="46">
        <v>6890253.0349369999</v>
      </c>
      <c r="FK11" s="46">
        <v>7186042.3280610004</v>
      </c>
      <c r="FL11" s="46">
        <v>6451160.044582</v>
      </c>
      <c r="FM11" s="46">
        <v>7352147.4996680003</v>
      </c>
      <c r="FN11" s="46">
        <v>7611571.003583</v>
      </c>
    </row>
    <row r="12" spans="1:170" ht="12.75" customHeight="1">
      <c r="A12" s="31"/>
      <c r="B12" s="33" t="s">
        <v>168</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c r="EP13" s="46">
        <v>8461933.8213730007</v>
      </c>
      <c r="EQ13" s="46">
        <v>7968411.7798910001</v>
      </c>
      <c r="ER13" s="46">
        <v>7758637.3462269995</v>
      </c>
      <c r="ES13" s="46">
        <v>6917377.5277610002</v>
      </c>
      <c r="ET13" s="46">
        <v>8756216.4477370009</v>
      </c>
      <c r="EU13" s="46">
        <v>7749150.7465709997</v>
      </c>
      <c r="EV13" s="46">
        <v>7151955.9232249996</v>
      </c>
      <c r="EW13" s="46">
        <v>9395034.275897</v>
      </c>
      <c r="EX13" s="46">
        <v>7995715.8787829997</v>
      </c>
      <c r="EY13" s="46">
        <v>5423945.4493410001</v>
      </c>
      <c r="EZ13" s="46">
        <v>5881664.2191979997</v>
      </c>
      <c r="FA13" s="46">
        <v>6523951.2643729998</v>
      </c>
      <c r="FB13" s="46">
        <v>4947553.8173289998</v>
      </c>
      <c r="FC13" s="46">
        <v>7177037.6204509996</v>
      </c>
      <c r="FD13" s="46">
        <v>7177068.5765690003</v>
      </c>
      <c r="FE13" s="46">
        <v>6652015.0678409999</v>
      </c>
      <c r="FF13" s="46">
        <v>8624398.4120930005</v>
      </c>
      <c r="FG13" s="46">
        <v>13008130.938657001</v>
      </c>
      <c r="FH13" s="46">
        <v>12136037.31415</v>
      </c>
      <c r="FI13" s="46">
        <v>15831937.484392</v>
      </c>
      <c r="FJ13" s="46">
        <v>11305756.664023001</v>
      </c>
      <c r="FK13" s="46">
        <v>13723057.069031</v>
      </c>
      <c r="FL13" s="46">
        <v>14183132.876939001</v>
      </c>
      <c r="FM13" s="46">
        <v>13647068.450892</v>
      </c>
      <c r="FN13" s="46">
        <v>15789764.530022001</v>
      </c>
    </row>
    <row r="14" spans="1:170"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c r="EP15" s="46">
        <v>682838.85675200005</v>
      </c>
      <c r="EQ15" s="46">
        <v>713757.67547000002</v>
      </c>
      <c r="ER15" s="46">
        <v>659986.88716399996</v>
      </c>
      <c r="ES15" s="46">
        <v>680385.63202599995</v>
      </c>
      <c r="ET15" s="46">
        <v>1017798.7180540001</v>
      </c>
      <c r="EU15" s="46">
        <v>696788.68545300001</v>
      </c>
      <c r="EV15" s="46">
        <v>456827.72103000002</v>
      </c>
      <c r="EW15" s="46">
        <v>513210.98756400001</v>
      </c>
      <c r="EX15" s="46">
        <v>859047.60690300004</v>
      </c>
      <c r="EY15" s="46">
        <v>648270.16875299998</v>
      </c>
      <c r="EZ15" s="46">
        <v>976715.944197</v>
      </c>
      <c r="FA15" s="46">
        <v>842095.90889700002</v>
      </c>
      <c r="FB15" s="46">
        <v>942287.39501600002</v>
      </c>
      <c r="FC15" s="46">
        <v>1025992.332189</v>
      </c>
      <c r="FD15" s="46">
        <v>1047790.967353</v>
      </c>
      <c r="FE15" s="46">
        <v>1036788.05132</v>
      </c>
      <c r="FF15" s="46">
        <v>1304217.962049</v>
      </c>
      <c r="FG15" s="46">
        <v>1050728.0205679999</v>
      </c>
      <c r="FH15" s="46">
        <v>1014773.0474320001</v>
      </c>
      <c r="FI15" s="46">
        <v>1394415.794883</v>
      </c>
      <c r="FJ15" s="46">
        <v>1050045.868121</v>
      </c>
      <c r="FK15" s="46">
        <v>1442162.796257</v>
      </c>
      <c r="FL15" s="46">
        <v>1753790.5130479999</v>
      </c>
      <c r="FM15" s="46">
        <v>1528859.442486</v>
      </c>
      <c r="FN15" s="46">
        <v>1886572.285164</v>
      </c>
    </row>
    <row r="16" spans="1:170"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c r="EP16" s="46">
        <v>463615.52202700003</v>
      </c>
      <c r="EQ16" s="46">
        <v>587773.95875999995</v>
      </c>
      <c r="ER16" s="46">
        <v>479928.30737300002</v>
      </c>
      <c r="ES16" s="46">
        <v>410891.310826</v>
      </c>
      <c r="ET16" s="46">
        <v>457104.76280099998</v>
      </c>
      <c r="EU16" s="46">
        <v>415130.33514400001</v>
      </c>
      <c r="EV16" s="46">
        <v>481297.62427799997</v>
      </c>
      <c r="EW16" s="46">
        <v>502419.98442200001</v>
      </c>
      <c r="EX16" s="46">
        <v>617701.98404799995</v>
      </c>
      <c r="EY16" s="46">
        <v>654587.56282400002</v>
      </c>
      <c r="EZ16" s="46">
        <v>560671.25977999996</v>
      </c>
      <c r="FA16" s="46">
        <v>451341.34623899998</v>
      </c>
      <c r="FB16" s="46">
        <v>457576.98444999999</v>
      </c>
      <c r="FC16" s="46">
        <v>527222.92030799994</v>
      </c>
      <c r="FD16" s="46">
        <v>338811.35021</v>
      </c>
      <c r="FE16" s="46">
        <v>550902.06665199995</v>
      </c>
      <c r="FF16" s="46">
        <v>430295.59963999997</v>
      </c>
      <c r="FG16" s="46">
        <v>595820.63085700001</v>
      </c>
      <c r="FH16" s="46">
        <v>648593.16478300001</v>
      </c>
      <c r="FI16" s="46">
        <v>663084.82703799999</v>
      </c>
      <c r="FJ16" s="46">
        <v>419114.12457799999</v>
      </c>
      <c r="FK16" s="46">
        <v>414254.38154199999</v>
      </c>
      <c r="FL16" s="46">
        <v>366861.84411900002</v>
      </c>
      <c r="FM16" s="46">
        <v>367407.54567199998</v>
      </c>
      <c r="FN16" s="46">
        <v>413586.54761100002</v>
      </c>
    </row>
    <row r="17" spans="1:170" ht="12.75" customHeight="1">
      <c r="A17" s="31"/>
      <c r="B17" s="33" t="s">
        <v>142</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c r="EP17" s="46">
        <v>2618882.4611149998</v>
      </c>
      <c r="EQ17" s="46">
        <v>2475488.6309989998</v>
      </c>
      <c r="ER17" s="46">
        <v>2688255.6063290001</v>
      </c>
      <c r="ES17" s="46">
        <v>2652986.658599</v>
      </c>
      <c r="ET17" s="46">
        <v>2899922.5196440001</v>
      </c>
      <c r="EU17" s="46">
        <v>3921285.3233159999</v>
      </c>
      <c r="EV17" s="46">
        <v>3889792.4851270001</v>
      </c>
      <c r="EW17" s="46">
        <v>3355349.6192390001</v>
      </c>
      <c r="EX17" s="46">
        <v>2645124.5331910001</v>
      </c>
      <c r="EY17" s="46">
        <v>1975577.2511770001</v>
      </c>
      <c r="EZ17" s="46">
        <v>2035524.568243</v>
      </c>
      <c r="FA17" s="46">
        <v>1975706.373778</v>
      </c>
      <c r="FB17" s="46">
        <v>3245479.0258650002</v>
      </c>
      <c r="FC17" s="46">
        <v>3139307.050049</v>
      </c>
      <c r="FD17" s="46">
        <v>2242074.6074859998</v>
      </c>
      <c r="FE17" s="46">
        <v>2078142.2598359999</v>
      </c>
      <c r="FF17" s="46">
        <v>2489465.889283</v>
      </c>
      <c r="FG17" s="46">
        <v>3035895.9850409999</v>
      </c>
      <c r="FH17" s="46">
        <v>3242118.4599919999</v>
      </c>
      <c r="FI17" s="46">
        <v>3287057.6571</v>
      </c>
      <c r="FJ17" s="46">
        <v>2817964.1012249999</v>
      </c>
      <c r="FK17" s="46">
        <v>3048529.1978219999</v>
      </c>
      <c r="FL17" s="46">
        <v>2930723.7964559998</v>
      </c>
      <c r="FM17" s="46">
        <v>3852927.0971769998</v>
      </c>
      <c r="FN17" s="46">
        <v>3079019.972972</v>
      </c>
    </row>
    <row r="18" spans="1:170" ht="12.75" customHeight="1">
      <c r="A18" s="31"/>
      <c r="B18" s="33" t="s">
        <v>158</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1:170" ht="12.75" customHeight="1">
      <c r="A19" s="31"/>
      <c r="B19" s="33" t="s">
        <v>159</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1:170"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c r="EP20" s="46">
        <v>171972.028108</v>
      </c>
      <c r="EQ20" s="46">
        <v>183690.350018</v>
      </c>
      <c r="ER20" s="46">
        <v>150353.94109199999</v>
      </c>
      <c r="ES20" s="46">
        <v>132948.857472</v>
      </c>
      <c r="ET20" s="46">
        <v>185690.88643000001</v>
      </c>
      <c r="EU20" s="46">
        <v>202414.647849</v>
      </c>
      <c r="EV20" s="46">
        <v>165299.18466999999</v>
      </c>
      <c r="EW20" s="46">
        <v>143718.93507800001</v>
      </c>
      <c r="EX20" s="46">
        <v>145590.48383499999</v>
      </c>
      <c r="EY20" s="46">
        <v>149637.28297900001</v>
      </c>
      <c r="EZ20" s="46">
        <v>123166.252029</v>
      </c>
      <c r="FA20" s="46">
        <v>142620.68225400001</v>
      </c>
      <c r="FB20" s="46">
        <v>120749.339087</v>
      </c>
      <c r="FC20" s="46">
        <v>181709.80789</v>
      </c>
      <c r="FD20" s="46">
        <v>172549.732299</v>
      </c>
      <c r="FE20" s="46">
        <v>153608.526511</v>
      </c>
      <c r="FF20" s="46">
        <v>178261.42535999999</v>
      </c>
      <c r="FG20" s="46">
        <v>144416.41630700001</v>
      </c>
      <c r="FH20" s="46">
        <v>138170.92245099999</v>
      </c>
      <c r="FI20" s="46">
        <v>144309.63662100001</v>
      </c>
      <c r="FJ20" s="46">
        <v>121249.457584</v>
      </c>
      <c r="FK20" s="46">
        <v>150120.60366600001</v>
      </c>
      <c r="FL20" s="46">
        <v>134667.99985399999</v>
      </c>
      <c r="FM20" s="46">
        <v>112825.741652</v>
      </c>
      <c r="FN20" s="46">
        <v>158826.528808</v>
      </c>
    </row>
    <row r="21" spans="1:170"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c r="EP21" s="46">
        <v>3656405.1359450002</v>
      </c>
      <c r="EQ21" s="46">
        <v>2718865.7613570001</v>
      </c>
      <c r="ER21" s="46">
        <v>2862708.0447840001</v>
      </c>
      <c r="ES21" s="46">
        <v>2850715.588366</v>
      </c>
      <c r="ET21" s="46">
        <v>5070048.5468720002</v>
      </c>
      <c r="EU21" s="46">
        <v>7073102.6244249996</v>
      </c>
      <c r="EV21" s="46">
        <v>4666603.3205070002</v>
      </c>
      <c r="EW21" s="46">
        <v>5887857.4877180001</v>
      </c>
      <c r="EX21" s="46">
        <v>5306634.5694850003</v>
      </c>
      <c r="EY21" s="46">
        <v>5360223.2613709997</v>
      </c>
      <c r="EZ21" s="46">
        <v>5278852.9352540001</v>
      </c>
      <c r="FA21" s="46">
        <v>5597745.5793329999</v>
      </c>
      <c r="FB21" s="46">
        <v>6716104.4991189996</v>
      </c>
      <c r="FC21" s="46">
        <v>6586634.0933769997</v>
      </c>
      <c r="FD21" s="46">
        <v>6602217.5977919996</v>
      </c>
      <c r="FE21" s="46">
        <v>6911171.669117</v>
      </c>
      <c r="FF21" s="46">
        <v>6810003.8040789999</v>
      </c>
      <c r="FG21" s="46">
        <v>5848773.228143</v>
      </c>
      <c r="FH21" s="46">
        <v>5876555.3725150004</v>
      </c>
      <c r="FI21" s="46">
        <v>7521949.3154720003</v>
      </c>
      <c r="FJ21" s="46">
        <v>7512615.7398039997</v>
      </c>
      <c r="FK21" s="46">
        <v>8058806.5677209999</v>
      </c>
      <c r="FL21" s="46">
        <v>7119337.6084129997</v>
      </c>
      <c r="FM21" s="46">
        <v>8121417.625271</v>
      </c>
      <c r="FN21" s="46">
        <v>8706159.8255499993</v>
      </c>
    </row>
    <row r="22" spans="1:170"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c r="EP22" s="46">
        <v>615681.08349400002</v>
      </c>
      <c r="EQ22" s="46">
        <v>655663.07400899997</v>
      </c>
      <c r="ER22" s="46">
        <v>753596.070893</v>
      </c>
      <c r="ES22" s="46">
        <v>793974.01121200004</v>
      </c>
      <c r="ET22" s="46">
        <v>948526.04414699995</v>
      </c>
      <c r="EU22" s="46">
        <v>1027586.337549</v>
      </c>
      <c r="EV22" s="46">
        <v>928240.932439</v>
      </c>
      <c r="EW22" s="46">
        <v>1078349.6248290001</v>
      </c>
      <c r="EX22" s="46">
        <v>948330.97740900004</v>
      </c>
      <c r="EY22" s="46">
        <v>779614.42766599997</v>
      </c>
      <c r="EZ22" s="46">
        <v>815958.27426600002</v>
      </c>
      <c r="FA22" s="46">
        <v>808815.46641800005</v>
      </c>
      <c r="FB22" s="46">
        <v>787670.87269600003</v>
      </c>
      <c r="FC22" s="46">
        <v>867173.09037200001</v>
      </c>
      <c r="FD22" s="46">
        <v>797474.54721600004</v>
      </c>
      <c r="FE22" s="46">
        <v>715809.530425</v>
      </c>
      <c r="FF22" s="46">
        <v>806798.27630000003</v>
      </c>
      <c r="FG22" s="46">
        <v>865362.11899700004</v>
      </c>
      <c r="FH22" s="46">
        <v>923561.17020099994</v>
      </c>
      <c r="FI22" s="46">
        <v>961196.62046100001</v>
      </c>
      <c r="FJ22" s="46">
        <v>1021246.286939</v>
      </c>
      <c r="FK22" s="46">
        <v>1024822.776858</v>
      </c>
      <c r="FL22" s="46">
        <v>1128139.02235</v>
      </c>
      <c r="FM22" s="46">
        <v>1179391.825132</v>
      </c>
      <c r="FN22" s="46">
        <v>1143621.8675869999</v>
      </c>
    </row>
    <row r="23" spans="1:170" ht="12.75" customHeight="1">
      <c r="A23" s="31"/>
      <c r="B23" s="33" t="s">
        <v>137</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1:170" ht="12.75" customHeight="1">
      <c r="A24" s="3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1:170" ht="12.75" customHeight="1">
      <c r="A25" s="31"/>
      <c r="B25" s="33" t="s">
        <v>156</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1:170"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1:170"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c r="EP27" s="46">
        <v>435818.24720500002</v>
      </c>
      <c r="EQ27" s="46">
        <v>468869.98813299998</v>
      </c>
      <c r="ER27" s="46">
        <v>498424.12089399999</v>
      </c>
      <c r="ES27" s="46">
        <v>466464.19286399998</v>
      </c>
      <c r="ET27" s="46">
        <v>387109.23453999998</v>
      </c>
      <c r="EU27" s="46">
        <v>395383.363709</v>
      </c>
      <c r="EV27" s="46">
        <v>355250.07688900002</v>
      </c>
      <c r="EW27" s="46">
        <v>367252.35850600002</v>
      </c>
      <c r="EX27" s="46">
        <v>406768.96113399998</v>
      </c>
      <c r="EY27" s="46">
        <v>380375.34596200002</v>
      </c>
      <c r="EZ27" s="46">
        <v>376516.24024499999</v>
      </c>
      <c r="FA27" s="46">
        <v>417148.30313000001</v>
      </c>
      <c r="FB27" s="46">
        <v>376127.68806800002</v>
      </c>
      <c r="FC27" s="46">
        <v>351338.485116</v>
      </c>
      <c r="FD27" s="46">
        <v>316739.925812</v>
      </c>
      <c r="FE27" s="46">
        <v>334166.66690800001</v>
      </c>
      <c r="FF27" s="46">
        <v>443193.60023799998</v>
      </c>
      <c r="FG27" s="46">
        <v>304988.609879</v>
      </c>
      <c r="FH27" s="46">
        <v>310984.84617999999</v>
      </c>
      <c r="FI27" s="46">
        <v>320154.90732</v>
      </c>
      <c r="FJ27" s="46">
        <v>343964.89635499998</v>
      </c>
      <c r="FK27" s="46">
        <v>298180.76561100001</v>
      </c>
      <c r="FL27" s="46">
        <v>314418.82505099999</v>
      </c>
      <c r="FM27" s="46">
        <v>219633.721475</v>
      </c>
      <c r="FN27" s="46">
        <v>280893.93349000002</v>
      </c>
    </row>
    <row r="28" spans="1:170"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c r="EP28" s="46">
        <v>188542.80442999999</v>
      </c>
      <c r="EQ28" s="46">
        <v>187613.98009600001</v>
      </c>
      <c r="ER28" s="46">
        <v>182323.846235</v>
      </c>
      <c r="ES28" s="46">
        <v>222365.74741400001</v>
      </c>
      <c r="ET28" s="46">
        <v>196895.44384200001</v>
      </c>
      <c r="EU28" s="46">
        <v>177376.529488</v>
      </c>
      <c r="EV28" s="46">
        <v>180890.753749</v>
      </c>
      <c r="EW28" s="46">
        <v>177912.88477</v>
      </c>
      <c r="EX28" s="46">
        <v>125257.980006</v>
      </c>
      <c r="EY28" s="46">
        <v>102266.676913</v>
      </c>
      <c r="EZ28" s="46">
        <v>90264.707603999996</v>
      </c>
      <c r="FA28" s="46">
        <v>23976.658312</v>
      </c>
      <c r="FB28" s="46">
        <v>23713.949130000001</v>
      </c>
      <c r="FC28" s="46">
        <v>38186.303116000003</v>
      </c>
      <c r="FD28" s="46">
        <v>50087.310661000003</v>
      </c>
      <c r="FE28" s="46">
        <v>50705.336417999999</v>
      </c>
      <c r="FF28" s="46">
        <v>35906.905514999999</v>
      </c>
      <c r="FG28" s="46">
        <v>38885.285356</v>
      </c>
      <c r="FH28" s="46">
        <v>54369.342765000001</v>
      </c>
      <c r="FI28" s="46">
        <v>43265.503127999997</v>
      </c>
      <c r="FJ28" s="46">
        <v>47384.237165999999</v>
      </c>
      <c r="FK28" s="46">
        <v>46129.728213000002</v>
      </c>
      <c r="FL28" s="46">
        <v>47301.849410000003</v>
      </c>
      <c r="FM28" s="46">
        <v>41283.235559000001</v>
      </c>
      <c r="FN28" s="46">
        <v>39826.156491000002</v>
      </c>
    </row>
    <row r="29" spans="1:170" ht="12.75" customHeight="1">
      <c r="A29" s="31"/>
      <c r="B29" s="33" t="s">
        <v>162</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1:170" ht="12.75" customHeight="1">
      <c r="A30" s="31"/>
      <c r="B30" s="33" t="s">
        <v>166</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c r="EP30" s="46">
        <v>1490758.0002299999</v>
      </c>
      <c r="EQ30" s="46">
        <v>1720192.772934</v>
      </c>
      <c r="ER30" s="46">
        <v>2049087.5131659999</v>
      </c>
      <c r="ES30" s="46">
        <v>1899082.7224310001</v>
      </c>
      <c r="ET30" s="46">
        <v>2161452.1466919999</v>
      </c>
      <c r="EU30" s="46">
        <v>2692503.9188760002</v>
      </c>
      <c r="EV30" s="46">
        <v>2239214.8771799998</v>
      </c>
      <c r="EW30" s="46">
        <v>2603597.4890769999</v>
      </c>
      <c r="EX30" s="46">
        <v>2344896.1636939999</v>
      </c>
      <c r="EY30" s="46">
        <v>2542088.0979309999</v>
      </c>
      <c r="EZ30" s="46">
        <v>2412572.7416039999</v>
      </c>
      <c r="FA30" s="46">
        <v>2561771.3180590002</v>
      </c>
      <c r="FB30" s="46">
        <v>2543236.5247590002</v>
      </c>
      <c r="FC30" s="46">
        <v>2776541.0637309998</v>
      </c>
      <c r="FD30" s="46">
        <v>2502120.3545619999</v>
      </c>
      <c r="FE30" s="46">
        <v>2945731.5514219999</v>
      </c>
      <c r="FF30" s="46">
        <v>2945244.6098020002</v>
      </c>
      <c r="FG30" s="46">
        <v>2841761.274193</v>
      </c>
      <c r="FH30" s="46">
        <v>2702635.470127</v>
      </c>
      <c r="FI30" s="46">
        <v>2781173.2480970002</v>
      </c>
      <c r="FJ30" s="46">
        <v>2131920.5941599999</v>
      </c>
      <c r="FK30" s="46">
        <v>2513101.8202249999</v>
      </c>
      <c r="FL30" s="46">
        <v>2247051.0379650001</v>
      </c>
      <c r="FM30" s="46">
        <v>2017942.040182</v>
      </c>
      <c r="FN30" s="46">
        <v>2203613.9974230002</v>
      </c>
    </row>
    <row r="31" spans="1:170" ht="12.75" customHeight="1">
      <c r="A31" s="31"/>
      <c r="B31" s="33" t="s">
        <v>170</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1:170" ht="12.75" customHeight="1">
      <c r="A32" s="3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29334.430448999999</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46">
        <v>28785.197194</v>
      </c>
      <c r="FC32" s="46">
        <v>17740.036991000001</v>
      </c>
      <c r="FD32" s="46">
        <v>11736.989987999999</v>
      </c>
      <c r="FE32" s="46">
        <v>18738.416411999999</v>
      </c>
      <c r="FF32" s="46">
        <v>17722.689896</v>
      </c>
      <c r="FG32" s="46">
        <v>14724.63744</v>
      </c>
      <c r="FH32" s="46">
        <v>14729.641540000001</v>
      </c>
      <c r="FI32" s="46">
        <v>20737.371170999999</v>
      </c>
      <c r="FJ32" s="46">
        <v>21747.682712000002</v>
      </c>
      <c r="FK32" s="46">
        <v>22758.229068000001</v>
      </c>
      <c r="FL32" s="46">
        <v>18040.060774000001</v>
      </c>
      <c r="FM32" s="46">
        <v>18056.995737000001</v>
      </c>
      <c r="FN32" s="46">
        <v>18046.852143</v>
      </c>
    </row>
    <row r="33" spans="1:170"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c r="EP33" s="47">
        <v>26840612.520465001</v>
      </c>
      <c r="EQ33" s="47">
        <v>25841253.795844</v>
      </c>
      <c r="ER33" s="47">
        <v>26106368.548501</v>
      </c>
      <c r="ES33" s="47">
        <v>24905885.698212001</v>
      </c>
      <c r="ET33" s="47">
        <v>33438599.740841001</v>
      </c>
      <c r="EU33" s="47">
        <v>38172212.416014001</v>
      </c>
      <c r="EV33" s="47">
        <v>31546602.580214001</v>
      </c>
      <c r="EW33" s="47">
        <v>33779421.699161999</v>
      </c>
      <c r="EX33" s="47">
        <v>33749928.968309</v>
      </c>
      <c r="EY33" s="47">
        <v>29158607.97321</v>
      </c>
      <c r="EZ33" s="47">
        <v>28949786.759729002</v>
      </c>
      <c r="FA33" s="47">
        <v>31402247.070548002</v>
      </c>
      <c r="FB33" s="47">
        <v>32850069.968210001</v>
      </c>
      <c r="FC33" s="47">
        <v>34870929.015878998</v>
      </c>
      <c r="FD33" s="47">
        <v>32724354.728948001</v>
      </c>
      <c r="FE33" s="47">
        <v>31944710.204270002</v>
      </c>
      <c r="FF33" s="47">
        <v>34778299.965815</v>
      </c>
      <c r="FG33" s="47">
        <v>41356940.359548002</v>
      </c>
      <c r="FH33" s="47">
        <v>41288979.160988003</v>
      </c>
      <c r="FI33" s="47">
        <v>49651387.60864</v>
      </c>
      <c r="FJ33" s="47">
        <v>41795117.385012999</v>
      </c>
      <c r="FK33" s="47">
        <v>46717956.715925999</v>
      </c>
      <c r="FL33" s="47">
        <v>46942916.263604</v>
      </c>
      <c r="FM33" s="47">
        <v>47964443.621216998</v>
      </c>
      <c r="FN33" s="47">
        <v>51161551.183972999</v>
      </c>
    </row>
    <row r="34" spans="1:170" ht="2.1" customHeight="1">
      <c r="A34" s="31"/>
    </row>
    <row r="35" spans="1:170" ht="9">
      <c r="A35" s="31"/>
      <c r="B35" s="39"/>
      <c r="EZ35" s="78"/>
      <c r="FA35" s="78"/>
      <c r="FB35" s="78"/>
      <c r="FC35" s="78"/>
      <c r="FD35" s="78"/>
      <c r="FE35" s="78"/>
      <c r="FF35" s="78"/>
      <c r="FG35" s="78"/>
      <c r="FH35" s="78"/>
      <c r="FI35" s="78"/>
      <c r="FJ35" s="78"/>
      <c r="FK35" s="78"/>
      <c r="FL35" s="78"/>
      <c r="FM35" s="78"/>
      <c r="FN35" s="78"/>
    </row>
    <row r="36" spans="1:170">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row>
    <row r="42" spans="1:170">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row>
  </sheetData>
  <sortState xmlns:xlrd2="http://schemas.microsoft.com/office/spreadsheetml/2017/richdata2" ref="B7:BM30">
    <sortCondition ref="B7:B30"/>
  </sortState>
  <hyperlinks>
    <hyperlink ref="A2" location="Índice_general!E36:F36" display="Índice general" xr:uid="{00000000-0004-0000-0400-000000000000}"/>
    <hyperlink ref="A3" location="Notas_generales!B2:C15"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N42"/>
  <sheetViews>
    <sheetView zoomScale="95" zoomScaleNormal="95" workbookViewId="0">
      <pane xSplit="2" ySplit="6" topLeftCell="EU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70" width="9.7109375" style="31" customWidth="1"/>
    <col min="171" max="16384" width="11.42578125" style="31"/>
  </cols>
  <sheetData>
    <row r="1" spans="1:170"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c r="FL6" s="48">
        <v>44500</v>
      </c>
      <c r="FM6" s="48">
        <v>44530</v>
      </c>
      <c r="FN6" s="48">
        <v>44561</v>
      </c>
    </row>
    <row r="7" spans="1:170"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c r="EP7" s="46">
        <v>767859.52122300002</v>
      </c>
      <c r="EQ7" s="46">
        <v>967252.04165799997</v>
      </c>
      <c r="ER7" s="46">
        <v>510613.75248600001</v>
      </c>
      <c r="ES7" s="46">
        <v>100211.762294</v>
      </c>
      <c r="ET7" s="46">
        <v>508854.80222499999</v>
      </c>
      <c r="EU7" s="46">
        <v>128892.45505999999</v>
      </c>
      <c r="EV7" s="46">
        <v>338794.81887199997</v>
      </c>
      <c r="EW7" s="46">
        <v>50852.682276</v>
      </c>
      <c r="EX7" s="46">
        <v>585986.008929</v>
      </c>
      <c r="EY7" s="46">
        <v>285492.27733000001</v>
      </c>
      <c r="EZ7" s="46">
        <v>639988.30451599997</v>
      </c>
      <c r="FA7" s="46">
        <v>725015.71673999995</v>
      </c>
      <c r="FB7" s="46">
        <v>734999.58939400001</v>
      </c>
      <c r="FC7" s="46">
        <v>740021.30038599996</v>
      </c>
      <c r="FD7" s="46">
        <v>784964.75188</v>
      </c>
      <c r="FE7" s="46">
        <v>777953.89616400003</v>
      </c>
      <c r="FF7" s="46">
        <v>914919.49298800004</v>
      </c>
      <c r="FG7" s="46">
        <v>440957.93142699997</v>
      </c>
      <c r="FH7" s="46">
        <v>305965.90886299999</v>
      </c>
      <c r="FI7" s="46">
        <v>443925.37499899999</v>
      </c>
      <c r="FJ7" s="46">
        <v>1983.7989749999999</v>
      </c>
      <c r="FK7" s="46">
        <v>1979.9039749999999</v>
      </c>
      <c r="FL7" s="46">
        <v>91868.84375</v>
      </c>
      <c r="FM7" s="46">
        <v>1983.3399440000001</v>
      </c>
      <c r="FN7" s="46">
        <v>1990.5052889999999</v>
      </c>
    </row>
    <row r="8" spans="1:170" ht="12.75"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c r="EP8" s="46">
        <v>124745.204339</v>
      </c>
      <c r="EQ8" s="46">
        <v>155391.134911</v>
      </c>
      <c r="ER8" s="46">
        <v>114414.757012</v>
      </c>
      <c r="ES8" s="46">
        <v>95206.469578999997</v>
      </c>
      <c r="ET8" s="46">
        <v>44548.381236000001</v>
      </c>
      <c r="EU8" s="46">
        <v>135517.93135500001</v>
      </c>
      <c r="EV8" s="46">
        <v>3722.6639799999998</v>
      </c>
      <c r="EW8" s="46">
        <v>3726.2011379999999</v>
      </c>
      <c r="EX8" s="46">
        <v>59484.885605000003</v>
      </c>
      <c r="EY8" s="46">
        <v>38941.010855</v>
      </c>
      <c r="EZ8" s="46">
        <v>137986.18304599999</v>
      </c>
      <c r="FA8" s="46">
        <v>80044.002200000003</v>
      </c>
      <c r="FB8" s="46">
        <v>189862.384295</v>
      </c>
      <c r="FC8" s="46">
        <v>113712.228515</v>
      </c>
      <c r="FD8" s="46">
        <v>76257.104200999995</v>
      </c>
      <c r="FE8" s="46">
        <v>144265.922292</v>
      </c>
      <c r="FF8" s="46">
        <v>143253.649592</v>
      </c>
      <c r="FG8" s="46">
        <v>160614.16968299999</v>
      </c>
      <c r="FH8" s="46">
        <v>188019.60920199999</v>
      </c>
      <c r="FI8" s="46">
        <v>140564.32166399999</v>
      </c>
      <c r="FJ8" s="46">
        <v>90601.544060999993</v>
      </c>
      <c r="FK8" s="46">
        <v>80556.046782999998</v>
      </c>
      <c r="FL8" s="46">
        <v>41397.147901999997</v>
      </c>
      <c r="FM8" s="46">
        <v>50547.507803</v>
      </c>
      <c r="FN8" s="46">
        <v>60512.167514000001</v>
      </c>
    </row>
    <row r="9" spans="1:170"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c r="EP9" s="46">
        <v>307594.45810300001</v>
      </c>
      <c r="EQ9" s="46">
        <v>256158.16991500001</v>
      </c>
      <c r="ER9" s="46">
        <v>146430.47176799999</v>
      </c>
      <c r="ES9" s="46">
        <v>147717.39472899999</v>
      </c>
      <c r="ET9" s="46">
        <v>438741.49138800002</v>
      </c>
      <c r="EU9" s="46">
        <v>310916.51557400002</v>
      </c>
      <c r="EV9" s="46">
        <v>139390.612337</v>
      </c>
      <c r="EW9" s="46">
        <v>153847.61255600001</v>
      </c>
      <c r="EX9" s="46">
        <v>385221.19129400002</v>
      </c>
      <c r="EY9" s="46">
        <v>453995.02536700002</v>
      </c>
      <c r="EZ9" s="46">
        <v>327132.01469600003</v>
      </c>
      <c r="FA9" s="46">
        <v>286324.46487700002</v>
      </c>
      <c r="FB9" s="46">
        <v>5058.4921549999999</v>
      </c>
      <c r="FC9" s="46">
        <v>306183.57949199999</v>
      </c>
      <c r="FD9" s="46">
        <v>8876.5640899999999</v>
      </c>
      <c r="FE9" s="46">
        <v>52409.837901999999</v>
      </c>
      <c r="FF9" s="46">
        <v>54516.317728000002</v>
      </c>
      <c r="FG9" s="46">
        <v>32009.089382999999</v>
      </c>
      <c r="FH9" s="46">
        <v>24298.017285999998</v>
      </c>
      <c r="FI9" s="46">
        <v>24303.319412000001</v>
      </c>
      <c r="FJ9" s="46">
        <v>34292.078444999999</v>
      </c>
      <c r="FK9" s="46">
        <v>64204.219832000002</v>
      </c>
      <c r="FL9" s="46">
        <v>24221.392462</v>
      </c>
      <c r="FM9" s="46">
        <v>24233.810482000001</v>
      </c>
      <c r="FN9" s="46">
        <v>122111.606415</v>
      </c>
    </row>
    <row r="10" spans="1:170"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c r="EP10" s="46">
        <v>1103178.40225</v>
      </c>
      <c r="EQ10" s="46">
        <v>1313099.0567630001</v>
      </c>
      <c r="ER10" s="46">
        <v>1311732.4487069999</v>
      </c>
      <c r="ES10" s="46">
        <v>863046.714378</v>
      </c>
      <c r="ET10" s="46">
        <v>2531537.1035810001</v>
      </c>
      <c r="EU10" s="46">
        <v>4644079.124996</v>
      </c>
      <c r="EV10" s="46">
        <v>3119272.9517649999</v>
      </c>
      <c r="EW10" s="46">
        <v>2059212.3937840001</v>
      </c>
      <c r="EX10" s="46">
        <v>3110153.1357479999</v>
      </c>
      <c r="EY10" s="46">
        <v>3204640.2616090002</v>
      </c>
      <c r="EZ10" s="46">
        <v>1407580.871025</v>
      </c>
      <c r="FA10" s="46">
        <v>2104784.0038049999</v>
      </c>
      <c r="FB10" s="46">
        <v>3816126.5586350001</v>
      </c>
      <c r="FC10" s="46">
        <v>1454281.492873</v>
      </c>
      <c r="FD10" s="46">
        <v>1976279.457004</v>
      </c>
      <c r="FE10" s="46">
        <v>1477169.934136</v>
      </c>
      <c r="FF10" s="46">
        <v>2287003.2545090001</v>
      </c>
      <c r="FG10" s="46">
        <v>2444533.7692519999</v>
      </c>
      <c r="FH10" s="46">
        <v>2866260.3851780002</v>
      </c>
      <c r="FI10" s="46">
        <v>4453497.8217190001</v>
      </c>
      <c r="FJ10" s="46">
        <v>2875103.846955</v>
      </c>
      <c r="FK10" s="46">
        <v>2738571.8931590002</v>
      </c>
      <c r="FL10" s="46">
        <v>3669741.399371</v>
      </c>
      <c r="FM10" s="46">
        <v>2831501.560147</v>
      </c>
      <c r="FN10" s="46">
        <v>3287213.0949329999</v>
      </c>
    </row>
    <row r="11" spans="1:170"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c r="EP11" s="46">
        <v>691416.29955600004</v>
      </c>
      <c r="EQ11" s="46">
        <v>1176204.923347</v>
      </c>
      <c r="ER11" s="46">
        <v>1057673.0178650001</v>
      </c>
      <c r="ES11" s="46">
        <v>968788.06709499995</v>
      </c>
      <c r="ET11" s="46">
        <v>1717224.5317490001</v>
      </c>
      <c r="EU11" s="46">
        <v>2678554.1561230002</v>
      </c>
      <c r="EV11" s="46">
        <v>1686433.5946470001</v>
      </c>
      <c r="EW11" s="46">
        <v>1699407.04</v>
      </c>
      <c r="EX11" s="46">
        <v>2638286.0440449999</v>
      </c>
      <c r="EY11" s="46">
        <v>1692592.4385869999</v>
      </c>
      <c r="EZ11" s="46">
        <v>2461676.132735</v>
      </c>
      <c r="FA11" s="46">
        <v>3138672.767277</v>
      </c>
      <c r="FB11" s="46">
        <v>1846192.294947</v>
      </c>
      <c r="FC11" s="46">
        <v>3344984.6248960001</v>
      </c>
      <c r="FD11" s="46">
        <v>2731744.3732980001</v>
      </c>
      <c r="FE11" s="46">
        <v>1866908.6488910001</v>
      </c>
      <c r="FF11" s="46">
        <v>560335.56215799996</v>
      </c>
      <c r="FG11" s="46">
        <v>3279665.7842799998</v>
      </c>
      <c r="FH11" s="46">
        <v>2806477.5947150001</v>
      </c>
      <c r="FI11" s="46">
        <v>2865048.7575110001</v>
      </c>
      <c r="FJ11" s="46">
        <v>2869231.947933</v>
      </c>
      <c r="FK11" s="46">
        <v>3262297.4040600001</v>
      </c>
      <c r="FL11" s="46">
        <v>2208611.7183929998</v>
      </c>
      <c r="FM11" s="46">
        <v>2504454.1759520001</v>
      </c>
      <c r="FN11" s="46">
        <v>2657943.9451970002</v>
      </c>
    </row>
    <row r="12" spans="1:170" ht="12.75" customHeight="1">
      <c r="B12" s="33" t="s">
        <v>168</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c r="EP13" s="46">
        <v>4370277.2587249996</v>
      </c>
      <c r="EQ13" s="46">
        <v>3797217.4908059998</v>
      </c>
      <c r="ER13" s="46">
        <v>3484433.2754719998</v>
      </c>
      <c r="ES13" s="46">
        <v>2248356.1812539999</v>
      </c>
      <c r="ET13" s="46">
        <v>4325690.2433240004</v>
      </c>
      <c r="EU13" s="46">
        <v>3942544.2878589998</v>
      </c>
      <c r="EV13" s="46">
        <v>3755322.1713060001</v>
      </c>
      <c r="EW13" s="46">
        <v>5650032.2818940002</v>
      </c>
      <c r="EX13" s="46">
        <v>4433594.6482239999</v>
      </c>
      <c r="EY13" s="46">
        <v>2100797.905702</v>
      </c>
      <c r="EZ13" s="46">
        <v>2337590.5511699999</v>
      </c>
      <c r="FA13" s="46">
        <v>2763743.257181</v>
      </c>
      <c r="FB13" s="46">
        <v>953977.07663699996</v>
      </c>
      <c r="FC13" s="46">
        <v>3840468.3647340001</v>
      </c>
      <c r="FD13" s="46">
        <v>3768623.457372</v>
      </c>
      <c r="FE13" s="46">
        <v>3544756.9750640001</v>
      </c>
      <c r="FF13" s="46">
        <v>5821192.7112400001</v>
      </c>
      <c r="FG13" s="46">
        <v>9975297.3860340007</v>
      </c>
      <c r="FH13" s="46">
        <v>9140702.1629269999</v>
      </c>
      <c r="FI13" s="46">
        <v>13069243.638080999</v>
      </c>
      <c r="FJ13" s="46">
        <v>8508520.9311319999</v>
      </c>
      <c r="FK13" s="46">
        <v>10217087.13865</v>
      </c>
      <c r="FL13" s="46">
        <v>10462373.469943</v>
      </c>
      <c r="FM13" s="46">
        <v>10112236.158581</v>
      </c>
      <c r="FN13" s="46">
        <v>11909878.648184</v>
      </c>
    </row>
    <row r="14" spans="1:170"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c r="EP15" s="46">
        <v>315870.46327499999</v>
      </c>
      <c r="EQ15" s="46">
        <v>557061.29369900003</v>
      </c>
      <c r="ER15" s="46">
        <v>351016.92410399998</v>
      </c>
      <c r="ES15" s="46">
        <v>335777.55416499998</v>
      </c>
      <c r="ET15" s="46">
        <v>565359.84668700001</v>
      </c>
      <c r="EU15" s="46">
        <v>342261.57486300002</v>
      </c>
      <c r="EV15" s="46">
        <v>174050.53605600001</v>
      </c>
      <c r="EW15" s="46">
        <v>191062.51753899999</v>
      </c>
      <c r="EX15" s="46">
        <v>547116.36821999995</v>
      </c>
      <c r="EY15" s="46">
        <v>338400.87972099998</v>
      </c>
      <c r="EZ15" s="46">
        <v>630322.81599999999</v>
      </c>
      <c r="FA15" s="46">
        <v>435686.58549299999</v>
      </c>
      <c r="FB15" s="46">
        <v>490200.68712299998</v>
      </c>
      <c r="FC15" s="46">
        <v>597574.43344299996</v>
      </c>
      <c r="FD15" s="46">
        <v>769373.34836800001</v>
      </c>
      <c r="FE15" s="46">
        <v>700004.63948899996</v>
      </c>
      <c r="FF15" s="46">
        <v>936415.71553699998</v>
      </c>
      <c r="FG15" s="46">
        <v>739226.21519999998</v>
      </c>
      <c r="FH15" s="46">
        <v>689964.13636899996</v>
      </c>
      <c r="FI15" s="46">
        <v>841675.67941099999</v>
      </c>
      <c r="FJ15" s="46">
        <v>480814.66508100001</v>
      </c>
      <c r="FK15" s="46">
        <v>896237.53830999997</v>
      </c>
      <c r="FL15" s="46">
        <v>1172469.5568520001</v>
      </c>
      <c r="FM15" s="46">
        <v>939733.08017900004</v>
      </c>
      <c r="FN15" s="46">
        <v>1337955.4145790001</v>
      </c>
    </row>
    <row r="16" spans="1:170"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c r="EP16" s="46">
        <v>68960.151920999997</v>
      </c>
      <c r="EQ16" s="46">
        <v>127388.44766000001</v>
      </c>
      <c r="ER16" s="46">
        <v>40738.440282000003</v>
      </c>
      <c r="ES16" s="46">
        <v>36786.636622999999</v>
      </c>
      <c r="ET16" s="46">
        <v>14810.950058</v>
      </c>
      <c r="EU16" s="46">
        <v>14925.599412</v>
      </c>
      <c r="EV16" s="46">
        <v>14832.68642</v>
      </c>
      <c r="EW16" s="46">
        <v>14860.993476</v>
      </c>
      <c r="EX16" s="46">
        <v>72825.343542000002</v>
      </c>
      <c r="EY16" s="46">
        <v>138777.385542</v>
      </c>
      <c r="EZ16" s="46">
        <v>123860.075845</v>
      </c>
      <c r="FA16" s="46">
        <v>27288.921805999998</v>
      </c>
      <c r="FB16" s="46">
        <v>32926.232687999996</v>
      </c>
      <c r="FC16" s="46">
        <v>254617.773246</v>
      </c>
      <c r="FD16" s="46">
        <v>93823.822715000002</v>
      </c>
      <c r="FE16" s="46">
        <v>218615.63529999999</v>
      </c>
      <c r="FF16" s="46">
        <v>43490.040156000003</v>
      </c>
      <c r="FG16" s="46">
        <v>243380.86413199999</v>
      </c>
      <c r="FH16" s="46">
        <v>262012.69931500001</v>
      </c>
      <c r="FI16" s="46">
        <v>282749.34751400002</v>
      </c>
      <c r="FJ16" s="46">
        <v>17576.649344000001</v>
      </c>
      <c r="FK16" s="46">
        <v>212108.25970900001</v>
      </c>
      <c r="FL16" s="46">
        <v>169655.970784</v>
      </c>
      <c r="FM16" s="46">
        <v>153076.86506400001</v>
      </c>
      <c r="FN16" s="46">
        <v>218355.40231400001</v>
      </c>
    </row>
    <row r="17" spans="2:170" ht="12.75" customHeight="1">
      <c r="B17" s="33" t="s">
        <v>142</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c r="EP17" s="46">
        <v>477900.47039700003</v>
      </c>
      <c r="EQ17" s="46">
        <v>724198.84172200004</v>
      </c>
      <c r="ER17" s="46">
        <v>1037266.377235</v>
      </c>
      <c r="ES17" s="46">
        <v>1005160.0677669999</v>
      </c>
      <c r="ET17" s="46">
        <v>1310730.4386779999</v>
      </c>
      <c r="EU17" s="46">
        <v>2356387.0030069998</v>
      </c>
      <c r="EV17" s="46">
        <v>2028328.5707060001</v>
      </c>
      <c r="EW17" s="46">
        <v>1692925.1527450001</v>
      </c>
      <c r="EX17" s="46">
        <v>807189.05590200005</v>
      </c>
      <c r="EY17" s="46">
        <v>3102.2255140000002</v>
      </c>
      <c r="EZ17" s="46">
        <v>3106.5184859999999</v>
      </c>
      <c r="FA17" s="46">
        <v>3435.3238569999999</v>
      </c>
      <c r="FB17" s="46">
        <v>1170841.1792560001</v>
      </c>
      <c r="FC17" s="46">
        <v>873172.76383900002</v>
      </c>
      <c r="FD17" s="46">
        <v>1597.053952</v>
      </c>
      <c r="FE17" s="46">
        <v>1542.00875</v>
      </c>
      <c r="FF17" s="46">
        <v>624299.50344600005</v>
      </c>
      <c r="FG17" s="46">
        <v>1262326.7697050001</v>
      </c>
      <c r="FH17" s="46">
        <v>1493570.195059</v>
      </c>
      <c r="FI17" s="46">
        <v>1542618.9952060001</v>
      </c>
      <c r="FJ17" s="46">
        <v>1310724.2613669999</v>
      </c>
      <c r="FK17" s="46">
        <v>1807565.4410679999</v>
      </c>
      <c r="FL17" s="46">
        <v>1784470.411668</v>
      </c>
      <c r="FM17" s="46">
        <v>2708027.2661959999</v>
      </c>
      <c r="FN17" s="46">
        <v>1918659.4685899999</v>
      </c>
    </row>
    <row r="18" spans="2:170" ht="12.75" customHeight="1">
      <c r="B18" s="33" t="s">
        <v>158</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75" customHeight="1">
      <c r="B19" s="33" t="s">
        <v>159</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c r="EP20" s="46">
        <v>2972.0574609999999</v>
      </c>
      <c r="EQ20" s="46">
        <v>5084.2607289999996</v>
      </c>
      <c r="ER20" s="46">
        <v>8318.5041870000005</v>
      </c>
      <c r="ES20" s="46">
        <v>7987.667539</v>
      </c>
      <c r="ET20" s="46">
        <v>0</v>
      </c>
      <c r="EU20" s="46">
        <v>69998.533404999995</v>
      </c>
      <c r="EV20" s="46">
        <v>99995.066955999995</v>
      </c>
      <c r="EW20" s="46">
        <v>79998.000054999997</v>
      </c>
      <c r="EX20" s="46">
        <v>99997.200121000002</v>
      </c>
      <c r="EY20" s="46">
        <v>99997.466753999994</v>
      </c>
      <c r="EZ20" s="46">
        <v>89997.600074999995</v>
      </c>
      <c r="FA20" s="46">
        <v>111994.480367</v>
      </c>
      <c r="FB20" s="46">
        <v>49998.633378999999</v>
      </c>
      <c r="FC20" s="46">
        <v>109993.633823</v>
      </c>
      <c r="FD20" s="46">
        <v>99997.216772999993</v>
      </c>
      <c r="FE20" s="46">
        <v>79997.350091999993</v>
      </c>
      <c r="FF20" s="46">
        <v>89996.000214999993</v>
      </c>
      <c r="FG20" s="46">
        <v>79998.533366000003</v>
      </c>
      <c r="FH20" s="46">
        <v>64996.333551000003</v>
      </c>
      <c r="FI20" s="46">
        <v>54995.383746</v>
      </c>
      <c r="FJ20" s="46">
        <v>34999.200018000003</v>
      </c>
      <c r="FK20" s="46">
        <v>79978.659056999997</v>
      </c>
      <c r="FL20" s="46">
        <v>64924.143102000002</v>
      </c>
      <c r="FM20" s="46">
        <v>39980.630413999999</v>
      </c>
      <c r="FN20" s="46">
        <v>54944.738149999997</v>
      </c>
    </row>
    <row r="21" spans="2:170"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c r="EP21" s="46">
        <v>1461477.3126729999</v>
      </c>
      <c r="EQ21" s="46">
        <v>243058.14610799999</v>
      </c>
      <c r="ER21" s="46">
        <v>181494.23568099999</v>
      </c>
      <c r="ES21" s="46">
        <v>84217.407368999993</v>
      </c>
      <c r="ET21" s="46">
        <v>1905303.8654730001</v>
      </c>
      <c r="EU21" s="46">
        <v>3620520.7886629999</v>
      </c>
      <c r="EV21" s="46">
        <v>819709.35150500003</v>
      </c>
      <c r="EW21" s="46">
        <v>1555225.9769969999</v>
      </c>
      <c r="EX21" s="46">
        <v>4619.287002</v>
      </c>
      <c r="EY21" s="46">
        <v>15481.170678</v>
      </c>
      <c r="EZ21" s="46">
        <v>4469.3223539999999</v>
      </c>
      <c r="FA21" s="46">
        <v>1389.4048230000001</v>
      </c>
      <c r="FB21" s="46">
        <v>1008350.0636549999</v>
      </c>
      <c r="FC21" s="46">
        <v>877614.31400000001</v>
      </c>
      <c r="FD21" s="46">
        <v>923532.49431400001</v>
      </c>
      <c r="FE21" s="46">
        <v>1498528.4609449999</v>
      </c>
      <c r="FF21" s="46">
        <v>1642532.4550129999</v>
      </c>
      <c r="FG21" s="46">
        <v>485605.60291999998</v>
      </c>
      <c r="FH21" s="46">
        <v>765529.45221799996</v>
      </c>
      <c r="FI21" s="46">
        <v>2384053.5218239999</v>
      </c>
      <c r="FJ21" s="46">
        <v>2340349.2510299999</v>
      </c>
      <c r="FK21" s="46">
        <v>3195376.1707890001</v>
      </c>
      <c r="FL21" s="46">
        <v>1917362.462873</v>
      </c>
      <c r="FM21" s="46">
        <v>3055373.423407</v>
      </c>
      <c r="FN21" s="46">
        <v>3259134.0358279999</v>
      </c>
    </row>
    <row r="22" spans="2:170"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c r="EP22" s="46">
        <v>375951.89107200003</v>
      </c>
      <c r="EQ22" s="46">
        <v>391250.09362399997</v>
      </c>
      <c r="ER22" s="46">
        <v>505049.74535899999</v>
      </c>
      <c r="ES22" s="46">
        <v>448344.57167099998</v>
      </c>
      <c r="ET22" s="46">
        <v>531374.50278900005</v>
      </c>
      <c r="EU22" s="46">
        <v>596804.75081100001</v>
      </c>
      <c r="EV22" s="46">
        <v>540955.36571899999</v>
      </c>
      <c r="EW22" s="46">
        <v>710897.95326800004</v>
      </c>
      <c r="EX22" s="46">
        <v>568522.82722900005</v>
      </c>
      <c r="EY22" s="46">
        <v>441006.674619</v>
      </c>
      <c r="EZ22" s="46">
        <v>475663.96792899998</v>
      </c>
      <c r="FA22" s="46">
        <v>457266.09336300002</v>
      </c>
      <c r="FB22" s="46">
        <v>480685.566789</v>
      </c>
      <c r="FC22" s="46">
        <v>570682.11399500002</v>
      </c>
      <c r="FD22" s="46">
        <v>499985.70066199999</v>
      </c>
      <c r="FE22" s="46">
        <v>429948.55392199999</v>
      </c>
      <c r="FF22" s="46">
        <v>469933.58312000002</v>
      </c>
      <c r="FG22" s="46">
        <v>409871.42195400002</v>
      </c>
      <c r="FH22" s="46">
        <v>429892.11907999997</v>
      </c>
      <c r="FI22" s="46">
        <v>449629.97458600003</v>
      </c>
      <c r="FJ22" s="46">
        <v>537433.91804599995</v>
      </c>
      <c r="FK22" s="46">
        <v>532107.12598999997</v>
      </c>
      <c r="FL22" s="46">
        <v>682051.13221299998</v>
      </c>
      <c r="FM22" s="46">
        <v>742061.45589099999</v>
      </c>
      <c r="FN22" s="46">
        <v>711429.99994200002</v>
      </c>
    </row>
    <row r="23" spans="2:170" ht="12.75" customHeight="1">
      <c r="B23" s="33" t="s">
        <v>137</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75" customHeight="1">
      <c r="B25" s="33" t="s">
        <v>156</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c r="EP27" s="46">
        <v>95269.962534999999</v>
      </c>
      <c r="EQ27" s="46">
        <v>154871.779695</v>
      </c>
      <c r="ER27" s="46">
        <v>156654.65053300001</v>
      </c>
      <c r="ES27" s="46">
        <v>127411.378856</v>
      </c>
      <c r="ET27" s="46">
        <v>78368.743012999999</v>
      </c>
      <c r="EU27" s="46">
        <v>55584.451932000004</v>
      </c>
      <c r="EV27" s="46">
        <v>55986.483247999997</v>
      </c>
      <c r="EW27" s="46">
        <v>56295.652751000001</v>
      </c>
      <c r="EX27" s="46">
        <v>58664.701415000003</v>
      </c>
      <c r="EY27" s="46">
        <v>56834.690798000003</v>
      </c>
      <c r="EZ27" s="46">
        <v>54913.373613999996</v>
      </c>
      <c r="FA27" s="46">
        <v>93656.268477999998</v>
      </c>
      <c r="FB27" s="46">
        <v>55131.436821000003</v>
      </c>
      <c r="FC27" s="46">
        <v>54226.087934000003</v>
      </c>
      <c r="FD27" s="46">
        <v>26116.175471999999</v>
      </c>
      <c r="FE27" s="46">
        <v>66003.485249999998</v>
      </c>
      <c r="FF27" s="46">
        <v>155469.164877</v>
      </c>
      <c r="FG27" s="46">
        <v>25476.116338</v>
      </c>
      <c r="FH27" s="46">
        <v>24421.795947999999</v>
      </c>
      <c r="FI27" s="46">
        <v>24417.125823999999</v>
      </c>
      <c r="FJ27" s="46">
        <v>24659.755012000001</v>
      </c>
      <c r="FK27" s="46">
        <v>24052.139057</v>
      </c>
      <c r="FL27" s="46">
        <v>24418.928227</v>
      </c>
      <c r="FM27" s="46">
        <v>24507.202775999998</v>
      </c>
      <c r="FN27" s="46">
        <v>24498.574315999998</v>
      </c>
    </row>
    <row r="28" spans="2:170"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c r="EP28" s="46">
        <v>6721.3233440000004</v>
      </c>
      <c r="EQ28" s="46">
        <v>6727.6679439999998</v>
      </c>
      <c r="ER28" s="46">
        <v>6576.7215319999996</v>
      </c>
      <c r="ES28" s="46">
        <v>6641.1092680000002</v>
      </c>
      <c r="ET28" s="46">
        <v>7642.0614720000003</v>
      </c>
      <c r="EU28" s="46">
        <v>8402.8925579999996</v>
      </c>
      <c r="EV28" s="46">
        <v>7184.0144129999999</v>
      </c>
      <c r="EW28" s="46">
        <v>7177.5801819999997</v>
      </c>
      <c r="EX28" s="46">
        <v>7055.9234740000002</v>
      </c>
      <c r="EY28" s="46">
        <v>7016.9689589999998</v>
      </c>
      <c r="EZ28" s="46">
        <v>7009.1908110000004</v>
      </c>
      <c r="FA28" s="46">
        <v>7022.2768139999998</v>
      </c>
      <c r="FB28" s="46">
        <v>6996.037824</v>
      </c>
      <c r="FC28" s="46">
        <v>6998.5362109999996</v>
      </c>
      <c r="FD28" s="46">
        <v>2232.7001780000001</v>
      </c>
      <c r="FE28" s="46">
        <v>2185.185015</v>
      </c>
      <c r="FF28" s="46">
        <v>2186.3413569999998</v>
      </c>
      <c r="FG28" s="46">
        <v>2167.9486820000002</v>
      </c>
      <c r="FH28" s="46">
        <v>2173.119545</v>
      </c>
      <c r="FI28" s="46">
        <v>2137.1604630000002</v>
      </c>
      <c r="FJ28" s="46">
        <v>2096.9005670000001</v>
      </c>
      <c r="FK28" s="46">
        <v>2062.7752730000002</v>
      </c>
      <c r="FL28" s="46">
        <v>2026.239247</v>
      </c>
      <c r="FM28" s="46">
        <v>2009.040289</v>
      </c>
      <c r="FN28" s="46">
        <v>2010.5566140000001</v>
      </c>
    </row>
    <row r="29" spans="2:170" ht="12.75" customHeight="1">
      <c r="B29" s="33" t="s">
        <v>162</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75" customHeight="1">
      <c r="B30" s="33" t="s">
        <v>166</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c r="EP30" s="46">
        <v>363862.781449</v>
      </c>
      <c r="EQ30" s="46">
        <v>668404.39745100006</v>
      </c>
      <c r="ER30" s="46">
        <v>1004639.704147</v>
      </c>
      <c r="ES30" s="46">
        <v>733892.74736399995</v>
      </c>
      <c r="ET30" s="46">
        <v>1038082.549743</v>
      </c>
      <c r="EU30" s="46">
        <v>1386638.275985</v>
      </c>
      <c r="EV30" s="46">
        <v>820366.89687199995</v>
      </c>
      <c r="EW30" s="46">
        <v>1221637.7989940001</v>
      </c>
      <c r="EX30" s="46">
        <v>1048692.2147929999</v>
      </c>
      <c r="EY30" s="46">
        <v>1042318.535443</v>
      </c>
      <c r="EZ30" s="46">
        <v>757782.34001100005</v>
      </c>
      <c r="FA30" s="46">
        <v>837413.58823500003</v>
      </c>
      <c r="FB30" s="46">
        <v>760333.71991600003</v>
      </c>
      <c r="FC30" s="46">
        <v>1084169.0735579999</v>
      </c>
      <c r="FD30" s="46">
        <v>816855.65176699997</v>
      </c>
      <c r="FE30" s="46">
        <v>1197006.667168</v>
      </c>
      <c r="FF30" s="46">
        <v>1240219.648784</v>
      </c>
      <c r="FG30" s="46">
        <v>1102672.5794240001</v>
      </c>
      <c r="FH30" s="46">
        <v>1116256.9347059999</v>
      </c>
      <c r="FI30" s="46">
        <v>1016897.645948</v>
      </c>
      <c r="FJ30" s="46">
        <v>440123.79570800002</v>
      </c>
      <c r="FK30" s="46">
        <v>882234.99652599997</v>
      </c>
      <c r="FL30" s="46">
        <v>674653.926355</v>
      </c>
      <c r="FM30" s="46">
        <v>449395.79713399999</v>
      </c>
      <c r="FN30" s="46">
        <v>519336.52445800003</v>
      </c>
    </row>
    <row r="31" spans="2:170" ht="12.75" customHeight="1">
      <c r="B31" s="33" t="s">
        <v>170</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75"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c r="FL32" s="46">
        <v>0</v>
      </c>
      <c r="FM32" s="46">
        <v>0</v>
      </c>
      <c r="FN32" s="46">
        <v>0</v>
      </c>
    </row>
    <row r="33" spans="1:170"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c r="EP33" s="47">
        <v>10543303.90834</v>
      </c>
      <c r="EQ33" s="47">
        <v>10552629.240474001</v>
      </c>
      <c r="ER33" s="47">
        <v>9926326.8726780005</v>
      </c>
      <c r="ES33" s="47">
        <v>7218842.5514319995</v>
      </c>
      <c r="ET33" s="47">
        <v>15023482.346377</v>
      </c>
      <c r="EU33" s="47">
        <v>20297243.165206</v>
      </c>
      <c r="EV33" s="47">
        <v>13604345.784801999</v>
      </c>
      <c r="EW33" s="47">
        <v>15147159.837655</v>
      </c>
      <c r="EX33" s="47">
        <v>14427408.835542999</v>
      </c>
      <c r="EY33" s="47">
        <v>9919394.9174780007</v>
      </c>
      <c r="EZ33" s="47">
        <v>9459079.2623130009</v>
      </c>
      <c r="FA33" s="47">
        <v>11073737.155316001</v>
      </c>
      <c r="FB33" s="47">
        <v>11601679.953514</v>
      </c>
      <c r="FC33" s="47">
        <v>14228700.320945</v>
      </c>
      <c r="FD33" s="47">
        <v>12580259.872045999</v>
      </c>
      <c r="FE33" s="47">
        <v>12057297.200379999</v>
      </c>
      <c r="FF33" s="47">
        <v>14985763.440719999</v>
      </c>
      <c r="FG33" s="47">
        <v>20683804.181779999</v>
      </c>
      <c r="FH33" s="47">
        <v>20180540.463962</v>
      </c>
      <c r="FI33" s="47">
        <v>27595758.067908</v>
      </c>
      <c r="FJ33" s="47">
        <v>19568512.543674</v>
      </c>
      <c r="FK33" s="47">
        <v>23996419.712237999</v>
      </c>
      <c r="FL33" s="47">
        <v>22990246.743142001</v>
      </c>
      <c r="FM33" s="47">
        <v>23639121.314259</v>
      </c>
      <c r="FN33" s="47">
        <v>26085974.682323001</v>
      </c>
    </row>
    <row r="34" spans="1:170" ht="1.1499999999999999"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70">
      <c r="B35" s="39"/>
      <c r="EZ35" s="78"/>
      <c r="FA35" s="78"/>
      <c r="FB35" s="78"/>
      <c r="FC35" s="78"/>
      <c r="FD35" s="78"/>
      <c r="FE35" s="78"/>
      <c r="FF35" s="78"/>
      <c r="FG35" s="78"/>
      <c r="FH35" s="78"/>
      <c r="FI35" s="78"/>
      <c r="FJ35" s="78"/>
      <c r="FK35" s="78"/>
      <c r="FL35" s="78"/>
      <c r="FM35" s="78"/>
      <c r="FN35" s="78"/>
    </row>
    <row r="36" spans="1:170"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row>
    <row r="42" spans="1:170">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row>
  </sheetData>
  <sortState xmlns:xlrd2="http://schemas.microsoft.com/office/spreadsheetml/2017/richdata2" ref="B7:BM30">
    <sortCondition ref="B7:B30"/>
  </sortState>
  <hyperlinks>
    <hyperlink ref="B10" location="Notas_generales!B5:C5" display="Banco de Chile" xr:uid="{00000000-0004-0000-0500-000000000000}"/>
    <hyperlink ref="B26" location="Notas_generales!B10:C11" display="DnB NOR Bank ASA (7) (8)" xr:uid="{00000000-0004-0000-0500-000001000000}"/>
    <hyperlink ref="B9" location="Notas_generales!B4:C4" display="Banco Consorcio (1)" xr:uid="{00000000-0004-0000-0500-000002000000}"/>
    <hyperlink ref="B30" location="Notas_generales!B6:C6" display="Scotiabank Chile (3) " xr:uid="{00000000-0004-0000-0500-000003000000}"/>
    <hyperlink ref="A2" location="Índice_general!E37:F37" display="Índice general" xr:uid="{00000000-0004-0000-0500-000004000000}"/>
    <hyperlink ref="B23" location="Notas_generales!B7:C9" display="Banco Sudamericano (4) (5) (6)" xr:uid="{00000000-0004-0000-0500-000005000000}"/>
    <hyperlink ref="A3" location="Notas_generales!B2:C15"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N42"/>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29" width="9.7109375" style="31" customWidth="1"/>
    <col min="130" max="131" width="9.7109375" style="31" bestFit="1" customWidth="1"/>
    <col min="132" max="170" width="9.7109375" style="31" customWidth="1"/>
    <col min="171" max="16384" width="11.42578125" style="31"/>
  </cols>
  <sheetData>
    <row r="1" spans="1:170"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c r="FL6" s="48">
        <v>44500</v>
      </c>
      <c r="FM6" s="48">
        <v>44530</v>
      </c>
      <c r="FN6" s="48">
        <v>44561</v>
      </c>
    </row>
    <row r="7" spans="1:170"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c r="EP7" s="46">
        <v>115057.655942</v>
      </c>
      <c r="EQ7" s="46">
        <v>111098.31202300001</v>
      </c>
      <c r="ER7" s="46">
        <v>111022.79905</v>
      </c>
      <c r="ES7" s="46">
        <v>125847.179336</v>
      </c>
      <c r="ET7" s="46">
        <v>144642.66052</v>
      </c>
      <c r="EU7" s="46">
        <v>102203.804859</v>
      </c>
      <c r="EV7" s="46">
        <v>157088.07196299999</v>
      </c>
      <c r="EW7" s="46">
        <v>256219.71071099999</v>
      </c>
      <c r="EX7" s="46">
        <v>320710.30437600001</v>
      </c>
      <c r="EY7" s="46">
        <v>395202.06852899998</v>
      </c>
      <c r="EZ7" s="46">
        <v>401582.75883399998</v>
      </c>
      <c r="FA7" s="46">
        <v>377456.18068500003</v>
      </c>
      <c r="FB7" s="46">
        <v>365401.68132700003</v>
      </c>
      <c r="FC7" s="46">
        <v>358625.73010099999</v>
      </c>
      <c r="FD7" s="46">
        <v>329282.55565300002</v>
      </c>
      <c r="FE7" s="46">
        <v>374722.66483199998</v>
      </c>
      <c r="FF7" s="46">
        <v>347492.95186899998</v>
      </c>
      <c r="FG7" s="46">
        <v>341126.96715500002</v>
      </c>
      <c r="FH7" s="46">
        <v>320329.712504</v>
      </c>
      <c r="FI7" s="46">
        <v>308501.42223800003</v>
      </c>
      <c r="FJ7" s="46">
        <v>337086.06536499999</v>
      </c>
      <c r="FK7" s="46">
        <v>589987.93612900004</v>
      </c>
      <c r="FL7" s="46">
        <v>592920.77467800002</v>
      </c>
      <c r="FM7" s="46">
        <v>668084.81790999998</v>
      </c>
      <c r="FN7" s="46">
        <v>667013.90762800002</v>
      </c>
    </row>
    <row r="8" spans="1:170" ht="12.75"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c r="EP8" s="46">
        <v>93469.773902999994</v>
      </c>
      <c r="EQ8" s="46">
        <v>70047.891126999995</v>
      </c>
      <c r="ER8" s="46">
        <v>76787.155717000001</v>
      </c>
      <c r="ES8" s="46">
        <v>77469.888535000006</v>
      </c>
      <c r="ET8" s="46">
        <v>39129.902171000002</v>
      </c>
      <c r="EU8" s="46">
        <v>66759.401920000004</v>
      </c>
      <c r="EV8" s="46">
        <v>124073.26616299999</v>
      </c>
      <c r="EW8" s="46">
        <v>123501.113182</v>
      </c>
      <c r="EX8" s="46">
        <v>91242.842869</v>
      </c>
      <c r="EY8" s="46">
        <v>86746.761075000002</v>
      </c>
      <c r="EZ8" s="46">
        <v>67146.701438999997</v>
      </c>
      <c r="FA8" s="46">
        <v>87869.880539999998</v>
      </c>
      <c r="FB8" s="46">
        <v>68584.004272999999</v>
      </c>
      <c r="FC8" s="46">
        <v>23687.801232999998</v>
      </c>
      <c r="FD8" s="46">
        <v>56090.600532999997</v>
      </c>
      <c r="FE8" s="46">
        <v>82342.26784</v>
      </c>
      <c r="FF8" s="46">
        <v>16610.067007000001</v>
      </c>
      <c r="FG8" s="46">
        <v>29494.348953000001</v>
      </c>
      <c r="FH8" s="46">
        <v>62038.105457999998</v>
      </c>
      <c r="FI8" s="46">
        <v>36670.701056999998</v>
      </c>
      <c r="FJ8" s="46">
        <v>37199.784548000003</v>
      </c>
      <c r="FK8" s="46">
        <v>47096.865637000003</v>
      </c>
      <c r="FL8" s="46">
        <v>29935.145525</v>
      </c>
      <c r="FM8" s="46">
        <v>23003.655495999999</v>
      </c>
      <c r="FN8" s="46">
        <v>22177.938923999998</v>
      </c>
    </row>
    <row r="9" spans="1:170"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c r="EP9" s="46">
        <v>222782.13960699999</v>
      </c>
      <c r="EQ9" s="46">
        <v>185524.29384599999</v>
      </c>
      <c r="ER9" s="46">
        <v>264946.88859699998</v>
      </c>
      <c r="ES9" s="46">
        <v>294099.63117499999</v>
      </c>
      <c r="ET9" s="46">
        <v>446700.364833</v>
      </c>
      <c r="EU9" s="46">
        <v>377919.81311699998</v>
      </c>
      <c r="EV9" s="46">
        <v>286907.86967500002</v>
      </c>
      <c r="EW9" s="46">
        <v>373002.23884900002</v>
      </c>
      <c r="EX9" s="46">
        <v>568429.44195899996</v>
      </c>
      <c r="EY9" s="46">
        <v>581016.16893699998</v>
      </c>
      <c r="EZ9" s="46">
        <v>607408.15021700005</v>
      </c>
      <c r="FA9" s="46">
        <v>620047.41059700004</v>
      </c>
      <c r="FB9" s="46">
        <v>638078.50899500004</v>
      </c>
      <c r="FC9" s="46">
        <v>651940.17358499998</v>
      </c>
      <c r="FD9" s="46">
        <v>679948.68343900004</v>
      </c>
      <c r="FE9" s="46">
        <v>757611.95153399999</v>
      </c>
      <c r="FF9" s="46">
        <v>788700.75328599999</v>
      </c>
      <c r="FG9" s="46">
        <v>835364.33232499997</v>
      </c>
      <c r="FH9" s="46">
        <v>843893.15638399997</v>
      </c>
      <c r="FI9" s="46">
        <v>817525.74866499996</v>
      </c>
      <c r="FJ9" s="46">
        <v>811756.243181</v>
      </c>
      <c r="FK9" s="46">
        <v>813875.60125299997</v>
      </c>
      <c r="FL9" s="46">
        <v>861328.94409100001</v>
      </c>
      <c r="FM9" s="46">
        <v>868754.69980099995</v>
      </c>
      <c r="FN9" s="46">
        <v>902101.94259700004</v>
      </c>
    </row>
    <row r="10" spans="1:170"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c r="EP10" s="46">
        <v>99425.420085999998</v>
      </c>
      <c r="EQ10" s="46">
        <v>118291.55553500001</v>
      </c>
      <c r="ER10" s="46">
        <v>166757.189025</v>
      </c>
      <c r="ES10" s="46">
        <v>146627.95978899999</v>
      </c>
      <c r="ET10" s="46">
        <v>210257.01746500001</v>
      </c>
      <c r="EU10" s="46">
        <v>81559.232883999997</v>
      </c>
      <c r="EV10" s="46">
        <v>112111.574162</v>
      </c>
      <c r="EW10" s="46">
        <v>120621.75789399999</v>
      </c>
      <c r="EX10" s="46">
        <v>121034.752228</v>
      </c>
      <c r="EY10" s="46">
        <v>178318.64599300001</v>
      </c>
      <c r="EZ10" s="46">
        <v>157973.87764200001</v>
      </c>
      <c r="FA10" s="46">
        <v>168956.192755</v>
      </c>
      <c r="FB10" s="46">
        <v>226346.04556</v>
      </c>
      <c r="FC10" s="46">
        <v>242892.97013900001</v>
      </c>
      <c r="FD10" s="46">
        <v>179442.81953899999</v>
      </c>
      <c r="FE10" s="46">
        <v>278742.43348800001</v>
      </c>
      <c r="FF10" s="46">
        <v>664395.59310000006</v>
      </c>
      <c r="FG10" s="46">
        <v>922975.55506299995</v>
      </c>
      <c r="FH10" s="46">
        <v>1579486.6975710001</v>
      </c>
      <c r="FI10" s="46">
        <v>2108407.5346889999</v>
      </c>
      <c r="FJ10" s="46">
        <v>2297570.6959660002</v>
      </c>
      <c r="FK10" s="46">
        <v>2692864.0176849999</v>
      </c>
      <c r="FL10" s="46">
        <v>3142995.278186</v>
      </c>
      <c r="FM10" s="46">
        <v>3379421.4881210001</v>
      </c>
      <c r="FN10" s="46">
        <v>3425384.7733479999</v>
      </c>
    </row>
    <row r="11" spans="1:170"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c r="EP11" s="46">
        <v>1417731.9274530001</v>
      </c>
      <c r="EQ11" s="46">
        <v>1222350.2225949999</v>
      </c>
      <c r="ER11" s="46">
        <v>1467998.6102</v>
      </c>
      <c r="ES11" s="46">
        <v>1717086.301641</v>
      </c>
      <c r="ET11" s="46">
        <v>1813759.1265980001</v>
      </c>
      <c r="EU11" s="46">
        <v>1931036.7036319999</v>
      </c>
      <c r="EV11" s="46">
        <v>1792482.104385</v>
      </c>
      <c r="EW11" s="46">
        <v>1868245.21951</v>
      </c>
      <c r="EX11" s="46">
        <v>1581137.8584779999</v>
      </c>
      <c r="EY11" s="46">
        <v>1492599.4402060001</v>
      </c>
      <c r="EZ11" s="46">
        <v>1450373.004529</v>
      </c>
      <c r="FA11" s="46">
        <v>1871795.7533799999</v>
      </c>
      <c r="FB11" s="46">
        <v>2088506.705333</v>
      </c>
      <c r="FC11" s="46">
        <v>2285585.4318309999</v>
      </c>
      <c r="FD11" s="46">
        <v>2020535.4624320001</v>
      </c>
      <c r="FE11" s="46">
        <v>1975601.6158660001</v>
      </c>
      <c r="FF11" s="46">
        <v>2120129.9236209998</v>
      </c>
      <c r="FG11" s="46">
        <v>2405020.111391</v>
      </c>
      <c r="FH11" s="46">
        <v>2444161.5147299999</v>
      </c>
      <c r="FI11" s="46">
        <v>2865791.4427899998</v>
      </c>
      <c r="FJ11" s="46">
        <v>2991249.3264230001</v>
      </c>
      <c r="FK11" s="46">
        <v>2883055.024311</v>
      </c>
      <c r="FL11" s="46">
        <v>3020413.0525890002</v>
      </c>
      <c r="FM11" s="46">
        <v>3420661.9034930002</v>
      </c>
      <c r="FN11" s="46">
        <v>3490020.7577030002</v>
      </c>
    </row>
    <row r="12" spans="1:170" ht="12.75" customHeight="1">
      <c r="B12" s="33" t="s">
        <v>168</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c r="EP13" s="46">
        <v>281910.25917400001</v>
      </c>
      <c r="EQ13" s="46">
        <v>289771.52234199998</v>
      </c>
      <c r="ER13" s="46">
        <v>293806.490353</v>
      </c>
      <c r="ES13" s="46">
        <v>465388.51132599998</v>
      </c>
      <c r="ET13" s="46">
        <v>658912.86561099999</v>
      </c>
      <c r="EU13" s="46">
        <v>835613.88650400005</v>
      </c>
      <c r="EV13" s="46">
        <v>1232308.9346060001</v>
      </c>
      <c r="EW13" s="46">
        <v>1644747.0070489999</v>
      </c>
      <c r="EX13" s="46">
        <v>1649371.2755700001</v>
      </c>
      <c r="EY13" s="46">
        <v>1909885.4067200001</v>
      </c>
      <c r="EZ13" s="46">
        <v>2095790.3243259999</v>
      </c>
      <c r="FA13" s="46">
        <v>2088583.504195</v>
      </c>
      <c r="FB13" s="46">
        <v>2123340.5475420002</v>
      </c>
      <c r="FC13" s="46">
        <v>2006438.7624659999</v>
      </c>
      <c r="FD13" s="46">
        <v>2291347.0193960001</v>
      </c>
      <c r="FE13" s="46">
        <v>2065154.3115640001</v>
      </c>
      <c r="FF13" s="46">
        <v>1791378.876893</v>
      </c>
      <c r="FG13" s="46">
        <v>2178317.153655</v>
      </c>
      <c r="FH13" s="46">
        <v>2206313.6657289998</v>
      </c>
      <c r="FI13" s="46">
        <v>1813493.0301699999</v>
      </c>
      <c r="FJ13" s="46">
        <v>1682538.2493110001</v>
      </c>
      <c r="FK13" s="46">
        <v>1778692.1365960001</v>
      </c>
      <c r="FL13" s="46">
        <v>1437941.9264140001</v>
      </c>
      <c r="FM13" s="46">
        <v>1054079.9541460001</v>
      </c>
      <c r="FN13" s="46">
        <v>1249276.7644789999</v>
      </c>
    </row>
    <row r="14" spans="1:170"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c r="EP15" s="46">
        <v>101566.87052300001</v>
      </c>
      <c r="EQ15" s="46">
        <v>41474.592361000003</v>
      </c>
      <c r="ER15" s="46">
        <v>205332.27747900001</v>
      </c>
      <c r="ES15" s="46">
        <v>146349.48581400001</v>
      </c>
      <c r="ET15" s="46">
        <v>270744.999067</v>
      </c>
      <c r="EU15" s="46">
        <v>231965.003765</v>
      </c>
      <c r="EV15" s="46">
        <v>180617.26676299999</v>
      </c>
      <c r="EW15" s="46">
        <v>229263.16644299999</v>
      </c>
      <c r="EX15" s="46">
        <v>209772.285018</v>
      </c>
      <c r="EY15" s="46">
        <v>214166.93046199999</v>
      </c>
      <c r="EZ15" s="46">
        <v>222443.09846400001</v>
      </c>
      <c r="FA15" s="46">
        <v>271142.50937799999</v>
      </c>
      <c r="FB15" s="46">
        <v>283236.13584</v>
      </c>
      <c r="FC15" s="46">
        <v>284556.70752</v>
      </c>
      <c r="FD15" s="46">
        <v>159568.99850099999</v>
      </c>
      <c r="FE15" s="46">
        <v>173530.90700499999</v>
      </c>
      <c r="FF15" s="46">
        <v>174998.87135900001</v>
      </c>
      <c r="FG15" s="46">
        <v>128970.674832</v>
      </c>
      <c r="FH15" s="46">
        <v>126290.47967</v>
      </c>
      <c r="FI15" s="46">
        <v>133715.17886099999</v>
      </c>
      <c r="FJ15" s="46">
        <v>145748.226819</v>
      </c>
      <c r="FK15" s="46">
        <v>132528.81943900001</v>
      </c>
      <c r="FL15" s="46">
        <v>157082.68487500001</v>
      </c>
      <c r="FM15" s="46">
        <v>133243.69344500001</v>
      </c>
      <c r="FN15" s="46">
        <v>145824.35911399999</v>
      </c>
    </row>
    <row r="16" spans="1:170"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c r="EP16" s="46">
        <v>247405.08641300001</v>
      </c>
      <c r="EQ16" s="46">
        <v>323804.95264600002</v>
      </c>
      <c r="ER16" s="46">
        <v>323693.14731500001</v>
      </c>
      <c r="ES16" s="46">
        <v>296923.54543699999</v>
      </c>
      <c r="ET16" s="46">
        <v>368735.72642999998</v>
      </c>
      <c r="EU16" s="46">
        <v>334775.99971399998</v>
      </c>
      <c r="EV16" s="46">
        <v>416337.45237299998</v>
      </c>
      <c r="EW16" s="46">
        <v>437429.209011</v>
      </c>
      <c r="EX16" s="46">
        <v>494659.26808000001</v>
      </c>
      <c r="EY16" s="46">
        <v>491380.57495400001</v>
      </c>
      <c r="EZ16" s="46">
        <v>418561.51373200002</v>
      </c>
      <c r="FA16" s="46">
        <v>405642.37427600002</v>
      </c>
      <c r="FB16" s="46">
        <v>406242.80274900002</v>
      </c>
      <c r="FC16" s="46">
        <v>268662.84218400001</v>
      </c>
      <c r="FD16" s="46">
        <v>241072.43999000001</v>
      </c>
      <c r="FE16" s="46">
        <v>328313.89020700002</v>
      </c>
      <c r="FF16" s="46">
        <v>377485.32805299998</v>
      </c>
      <c r="FG16" s="46">
        <v>343105.61928400001</v>
      </c>
      <c r="FH16" s="46">
        <v>377258.58773899998</v>
      </c>
      <c r="FI16" s="46">
        <v>370998.09108599997</v>
      </c>
      <c r="FJ16" s="46">
        <v>382156.38009699999</v>
      </c>
      <c r="FK16" s="46">
        <v>192833.45512100001</v>
      </c>
      <c r="FL16" s="46">
        <v>167934.538955</v>
      </c>
      <c r="FM16" s="46">
        <v>185046.95962099999</v>
      </c>
      <c r="FN16" s="46">
        <v>190903.539559</v>
      </c>
    </row>
    <row r="17" spans="2:170" ht="12.75" customHeight="1">
      <c r="B17" s="33" t="s">
        <v>142</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c r="EP17" s="46">
        <v>1609396.35259</v>
      </c>
      <c r="EQ17" s="46">
        <v>1340017.7943140001</v>
      </c>
      <c r="ER17" s="46">
        <v>1262218.046508</v>
      </c>
      <c r="ES17" s="46">
        <v>1425918.4690789999</v>
      </c>
      <c r="ET17" s="46">
        <v>1401896.0449010001</v>
      </c>
      <c r="EU17" s="46">
        <v>1379448.1879739999</v>
      </c>
      <c r="EV17" s="46">
        <v>1701954.1699339999</v>
      </c>
      <c r="EW17" s="46">
        <v>1509323.2043910001</v>
      </c>
      <c r="EX17" s="46">
        <v>1660769.02464</v>
      </c>
      <c r="EY17" s="46">
        <v>1691956.1926520001</v>
      </c>
      <c r="EZ17" s="46">
        <v>1748904.5609919999</v>
      </c>
      <c r="FA17" s="46">
        <v>1680845.384056</v>
      </c>
      <c r="FB17" s="46">
        <v>1784120.553749</v>
      </c>
      <c r="FC17" s="46">
        <v>1967683.002935</v>
      </c>
      <c r="FD17" s="46">
        <v>2024319.6707599999</v>
      </c>
      <c r="FE17" s="46">
        <v>1890835.6790380001</v>
      </c>
      <c r="FF17" s="46">
        <v>1716576.036544</v>
      </c>
      <c r="FG17" s="46">
        <v>1652842.153249</v>
      </c>
      <c r="FH17" s="46">
        <v>1638863.2202620001</v>
      </c>
      <c r="FI17" s="46">
        <v>1632914.9659239999</v>
      </c>
      <c r="FJ17" s="46">
        <v>1396281.7726509999</v>
      </c>
      <c r="FK17" s="46">
        <v>1131670.4715819999</v>
      </c>
      <c r="FL17" s="46">
        <v>1059470.5278350001</v>
      </c>
      <c r="FM17" s="46">
        <v>1039910.647447</v>
      </c>
      <c r="FN17" s="46">
        <v>1055407.7928589999</v>
      </c>
    </row>
    <row r="18" spans="2:170" ht="12.75" customHeight="1">
      <c r="B18" s="33" t="s">
        <v>158</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75" customHeight="1">
      <c r="B19" s="33" t="s">
        <v>159</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c r="EP20" s="46">
        <v>61186.584572</v>
      </c>
      <c r="EQ20" s="46">
        <v>39418.867959000003</v>
      </c>
      <c r="ER20" s="46">
        <v>68358.936612000005</v>
      </c>
      <c r="ES20" s="46">
        <v>83946.849474000002</v>
      </c>
      <c r="ET20" s="46">
        <v>64792.156905000003</v>
      </c>
      <c r="EU20" s="46">
        <v>41732.181316000002</v>
      </c>
      <c r="EV20" s="46">
        <v>41395.827343999998</v>
      </c>
      <c r="EW20" s="46">
        <v>41106.093154000002</v>
      </c>
      <c r="EX20" s="46">
        <v>25368.102869999999</v>
      </c>
      <c r="EY20" s="46">
        <v>33004.272783</v>
      </c>
      <c r="EZ20" s="46">
        <v>33168.651954000001</v>
      </c>
      <c r="FA20" s="46">
        <v>30626.201886999999</v>
      </c>
      <c r="FB20" s="46">
        <v>70750.705707999994</v>
      </c>
      <c r="FC20" s="46">
        <v>35823.496553999998</v>
      </c>
      <c r="FD20" s="46">
        <v>37358.483572999998</v>
      </c>
      <c r="FE20" s="46">
        <v>25426.374656</v>
      </c>
      <c r="FF20" s="46">
        <v>38777.363210000003</v>
      </c>
      <c r="FG20" s="46">
        <v>39000.462865000001</v>
      </c>
      <c r="FH20" s="46">
        <v>38281.219982000002</v>
      </c>
      <c r="FI20" s="46">
        <v>50726.350463000002</v>
      </c>
      <c r="FJ20" s="46">
        <v>50540.198886999999</v>
      </c>
      <c r="FK20" s="46">
        <v>48489.719518999998</v>
      </c>
      <c r="FL20" s="46">
        <v>48125.509146999997</v>
      </c>
      <c r="FM20" s="46">
        <v>48371.677150000003</v>
      </c>
      <c r="FN20" s="46">
        <v>42658.983041</v>
      </c>
    </row>
    <row r="21" spans="2:170"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c r="EP21" s="46">
        <v>2175580.6190470001</v>
      </c>
      <c r="EQ21" s="46">
        <v>2454078.1573529998</v>
      </c>
      <c r="ER21" s="46">
        <v>2657597.6269169999</v>
      </c>
      <c r="ES21" s="46">
        <v>2737609.2199550001</v>
      </c>
      <c r="ET21" s="46">
        <v>3079881.7645939998</v>
      </c>
      <c r="EU21" s="46">
        <v>3364254.3080739998</v>
      </c>
      <c r="EV21" s="46">
        <v>3766343.532906</v>
      </c>
      <c r="EW21" s="46">
        <v>4257147.7775529996</v>
      </c>
      <c r="EX21" s="46">
        <v>5236643.26076</v>
      </c>
      <c r="EY21" s="46">
        <v>5276395.403562</v>
      </c>
      <c r="EZ21" s="46">
        <v>5187293.9644489996</v>
      </c>
      <c r="FA21" s="46">
        <v>5434017.3785730004</v>
      </c>
      <c r="FB21" s="46">
        <v>5476737.3060400002</v>
      </c>
      <c r="FC21" s="46">
        <v>5494835.2591939997</v>
      </c>
      <c r="FD21" s="46">
        <v>5453047.8822790002</v>
      </c>
      <c r="FE21" s="46">
        <v>5219353.198016</v>
      </c>
      <c r="FF21" s="46">
        <v>5024800.4213939998</v>
      </c>
      <c r="FG21" s="46">
        <v>5256728.5105900001</v>
      </c>
      <c r="FH21" s="46">
        <v>5045136.1382900001</v>
      </c>
      <c r="FI21" s="46">
        <v>5110892.6093340004</v>
      </c>
      <c r="FJ21" s="46">
        <v>5152113.9275789997</v>
      </c>
      <c r="FK21" s="46">
        <v>4840620.4540630002</v>
      </c>
      <c r="FL21" s="46">
        <v>5184521.7293060003</v>
      </c>
      <c r="FM21" s="46">
        <v>5048376.6612989996</v>
      </c>
      <c r="FN21" s="46">
        <v>5430000.2556029996</v>
      </c>
    </row>
    <row r="22" spans="2:170"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c r="EP22" s="46">
        <v>0</v>
      </c>
      <c r="EQ22" s="46">
        <v>0</v>
      </c>
      <c r="ER22" s="46">
        <v>0</v>
      </c>
      <c r="ES22" s="46">
        <v>0</v>
      </c>
      <c r="ET22" s="46">
        <v>0</v>
      </c>
      <c r="EU22" s="46">
        <v>10561.936801</v>
      </c>
      <c r="EV22" s="46">
        <v>10569.423709000001</v>
      </c>
      <c r="EW22" s="46">
        <v>10569.571400000001</v>
      </c>
      <c r="EX22" s="46">
        <v>59350.475246000002</v>
      </c>
      <c r="EY22" s="46">
        <v>68912.027625000002</v>
      </c>
      <c r="EZ22" s="46">
        <v>98916.187447000004</v>
      </c>
      <c r="FA22" s="46">
        <v>103928.82373</v>
      </c>
      <c r="FB22" s="46">
        <v>78927.101550000007</v>
      </c>
      <c r="FC22" s="46">
        <v>78954.018813999995</v>
      </c>
      <c r="FD22" s="46">
        <v>78961.016908999998</v>
      </c>
      <c r="FE22" s="46">
        <v>78886.887740000006</v>
      </c>
      <c r="FF22" s="46">
        <v>138579.40257800001</v>
      </c>
      <c r="FG22" s="46">
        <v>240830.48277900001</v>
      </c>
      <c r="FH22" s="46">
        <v>254832.532018</v>
      </c>
      <c r="FI22" s="46">
        <v>232306.729196</v>
      </c>
      <c r="FJ22" s="46">
        <v>194573.15439499999</v>
      </c>
      <c r="FK22" s="46">
        <v>216351.259227</v>
      </c>
      <c r="FL22" s="46">
        <v>142712.053587</v>
      </c>
      <c r="FM22" s="46">
        <v>148234.817286</v>
      </c>
      <c r="FN22" s="46">
        <v>156472.85972899999</v>
      </c>
    </row>
    <row r="23" spans="2:170" ht="12.75" customHeight="1">
      <c r="B23" s="33" t="s">
        <v>137</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75" customHeight="1">
      <c r="B25" s="33" t="s">
        <v>156</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c r="EP27" s="46">
        <v>331286.87754999998</v>
      </c>
      <c r="EQ27" s="46">
        <v>276233.64371999999</v>
      </c>
      <c r="ER27" s="46">
        <v>304003.37542</v>
      </c>
      <c r="ES27" s="46">
        <v>302535.31473799999</v>
      </c>
      <c r="ET27" s="46">
        <v>260937.615819</v>
      </c>
      <c r="EU27" s="46">
        <v>291830.02295999997</v>
      </c>
      <c r="EV27" s="46">
        <v>251267.920789</v>
      </c>
      <c r="EW27" s="46">
        <v>262933.41587999999</v>
      </c>
      <c r="EX27" s="46">
        <v>309070.770212</v>
      </c>
      <c r="EY27" s="46">
        <v>284495.98431500001</v>
      </c>
      <c r="EZ27" s="46">
        <v>296966.54646099999</v>
      </c>
      <c r="FA27" s="46">
        <v>298850.64653700002</v>
      </c>
      <c r="FB27" s="46">
        <v>296349.41990699997</v>
      </c>
      <c r="FC27" s="46">
        <v>292462.65435600001</v>
      </c>
      <c r="FD27" s="46">
        <v>290623.75034000003</v>
      </c>
      <c r="FE27" s="46">
        <v>268163.18165799999</v>
      </c>
      <c r="FF27" s="46">
        <v>287724.43536100001</v>
      </c>
      <c r="FG27" s="46">
        <v>279512.493541</v>
      </c>
      <c r="FH27" s="46">
        <v>286563.05023200001</v>
      </c>
      <c r="FI27" s="46">
        <v>277819.17425500002</v>
      </c>
      <c r="FJ27" s="46">
        <v>245046.56356800001</v>
      </c>
      <c r="FK27" s="46">
        <v>200550.87166899999</v>
      </c>
      <c r="FL27" s="46">
        <v>223846.569548</v>
      </c>
      <c r="FM27" s="46">
        <v>177956.267563</v>
      </c>
      <c r="FN27" s="46">
        <v>239184.473264</v>
      </c>
    </row>
    <row r="28" spans="2:170"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c r="EP28" s="46">
        <v>181821.48108600001</v>
      </c>
      <c r="EQ28" s="46">
        <v>180886.312152</v>
      </c>
      <c r="ER28" s="46">
        <v>175747.12470300001</v>
      </c>
      <c r="ES28" s="46">
        <v>215724.63814600001</v>
      </c>
      <c r="ET28" s="46">
        <v>189253.38237000001</v>
      </c>
      <c r="EU28" s="46">
        <v>168973.63693000001</v>
      </c>
      <c r="EV28" s="46">
        <v>173706.739336</v>
      </c>
      <c r="EW28" s="46">
        <v>170735.304588</v>
      </c>
      <c r="EX28" s="46">
        <v>118202.056532</v>
      </c>
      <c r="EY28" s="46">
        <v>95249.707953999998</v>
      </c>
      <c r="EZ28" s="46">
        <v>83255.516793000003</v>
      </c>
      <c r="FA28" s="46">
        <v>16954.381497999999</v>
      </c>
      <c r="FB28" s="46">
        <v>16717.911306000002</v>
      </c>
      <c r="FC28" s="46">
        <v>31187.766905</v>
      </c>
      <c r="FD28" s="46">
        <v>47854.610482999997</v>
      </c>
      <c r="FE28" s="46">
        <v>48520.151403000003</v>
      </c>
      <c r="FF28" s="46">
        <v>33720.564158000001</v>
      </c>
      <c r="FG28" s="46">
        <v>36717.336673999998</v>
      </c>
      <c r="FH28" s="46">
        <v>52196.22322</v>
      </c>
      <c r="FI28" s="46">
        <v>41128.342664999996</v>
      </c>
      <c r="FJ28" s="46">
        <v>45287.336599000002</v>
      </c>
      <c r="FK28" s="46">
        <v>44066.952940000003</v>
      </c>
      <c r="FL28" s="46">
        <v>45275.610162999998</v>
      </c>
      <c r="FM28" s="46">
        <v>39274.195269999997</v>
      </c>
      <c r="FN28" s="46">
        <v>37815.599877000001</v>
      </c>
    </row>
    <row r="29" spans="2:170" ht="12.75" customHeight="1">
      <c r="B29" s="33" t="s">
        <v>162</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75" customHeight="1">
      <c r="B30" s="33" t="s">
        <v>166</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c r="EP30" s="46">
        <v>653531.93265900004</v>
      </c>
      <c r="EQ30" s="46">
        <v>610450.72840499994</v>
      </c>
      <c r="ER30" s="46">
        <v>648331.72164300003</v>
      </c>
      <c r="ES30" s="46">
        <v>808026.68209899997</v>
      </c>
      <c r="ET30" s="46">
        <v>678855.11066899996</v>
      </c>
      <c r="EU30" s="46">
        <v>958868.461091</v>
      </c>
      <c r="EV30" s="46">
        <v>1206395.8310769999</v>
      </c>
      <c r="EW30" s="46">
        <v>1239411.6859299999</v>
      </c>
      <c r="EX30" s="46">
        <v>1173280.8420760001</v>
      </c>
      <c r="EY30" s="46">
        <v>1310053.9312499999</v>
      </c>
      <c r="EZ30" s="46">
        <v>1445187.8227510001</v>
      </c>
      <c r="FA30" s="46">
        <v>1513438.6892949999</v>
      </c>
      <c r="FB30" s="46">
        <v>1520367.3464869999</v>
      </c>
      <c r="FC30" s="46">
        <v>1431683.4540659999</v>
      </c>
      <c r="FD30" s="46">
        <v>1438049.6631680001</v>
      </c>
      <c r="FE30" s="46">
        <v>1465603.7506639999</v>
      </c>
      <c r="FF30" s="46">
        <v>1458006.0965090001</v>
      </c>
      <c r="FG30" s="46">
        <v>1498471.8399209999</v>
      </c>
      <c r="FH30" s="46">
        <v>1407844.6437270001</v>
      </c>
      <c r="FI30" s="46">
        <v>1533870.806446</v>
      </c>
      <c r="FJ30" s="46">
        <v>1422646.55498</v>
      </c>
      <c r="FK30" s="46">
        <v>1302877.251654</v>
      </c>
      <c r="FL30" s="46">
        <v>1345842.554883</v>
      </c>
      <c r="FM30" s="46">
        <v>1356341.97407</v>
      </c>
      <c r="FN30" s="46">
        <v>1492227.5871830001</v>
      </c>
    </row>
    <row r="31" spans="2:170" ht="12.75" customHeight="1">
      <c r="B31" s="33" t="s">
        <v>170</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75"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c r="FL32" s="46">
        <v>0</v>
      </c>
      <c r="FM32" s="46">
        <v>0</v>
      </c>
      <c r="FN32" s="46">
        <v>0</v>
      </c>
    </row>
    <row r="33" spans="1:170"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c r="EP33" s="47">
        <v>7592152.9806049997</v>
      </c>
      <c r="EQ33" s="47">
        <v>7263448.8463780005</v>
      </c>
      <c r="ER33" s="47">
        <v>8026601.3895389996</v>
      </c>
      <c r="ES33" s="47">
        <v>8843553.6765439995</v>
      </c>
      <c r="ET33" s="47">
        <v>9628498.7379529998</v>
      </c>
      <c r="EU33" s="47">
        <v>10177502.581541</v>
      </c>
      <c r="EV33" s="47">
        <v>11453559.985184999</v>
      </c>
      <c r="EW33" s="47">
        <v>12544256.475545</v>
      </c>
      <c r="EX33" s="47">
        <v>13619042.560914</v>
      </c>
      <c r="EY33" s="47">
        <v>14109383.517016999</v>
      </c>
      <c r="EZ33" s="47">
        <v>14314972.680029999</v>
      </c>
      <c r="FA33" s="47">
        <v>14970155.311381999</v>
      </c>
      <c r="FB33" s="47">
        <v>15443706.776365999</v>
      </c>
      <c r="FC33" s="47">
        <v>15455020.071883</v>
      </c>
      <c r="FD33" s="47">
        <v>15327503.656995</v>
      </c>
      <c r="FE33" s="47">
        <v>15032809.265511001</v>
      </c>
      <c r="FF33" s="47">
        <v>14979376.684942</v>
      </c>
      <c r="FG33" s="47">
        <v>16188478.042277001</v>
      </c>
      <c r="FH33" s="47">
        <v>16683488.947516</v>
      </c>
      <c r="FI33" s="47">
        <v>17334762.127838999</v>
      </c>
      <c r="FJ33" s="47">
        <v>17191794.480369002</v>
      </c>
      <c r="FK33" s="47">
        <v>16915560.836824998</v>
      </c>
      <c r="FL33" s="47">
        <v>17460346.899781998</v>
      </c>
      <c r="FM33" s="47">
        <v>17590763.412117999</v>
      </c>
      <c r="FN33" s="47">
        <v>18546471.534908</v>
      </c>
    </row>
    <row r="34" spans="1:170" ht="2.1" customHeight="1"/>
    <row r="35" spans="1:170">
      <c r="B35" s="39"/>
      <c r="EZ35" s="78"/>
      <c r="FA35" s="78"/>
      <c r="FB35" s="78"/>
      <c r="FC35" s="78"/>
      <c r="FD35" s="78"/>
      <c r="FE35" s="78"/>
      <c r="FF35" s="78"/>
      <c r="FG35" s="78"/>
      <c r="FH35" s="78"/>
      <c r="FI35" s="78"/>
      <c r="FJ35" s="78"/>
      <c r="FK35" s="78"/>
      <c r="FL35" s="78"/>
      <c r="FM35" s="78"/>
      <c r="FN35" s="78"/>
    </row>
    <row r="36" spans="1:170"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row>
    <row r="42" spans="1:170">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row>
  </sheetData>
  <sortState xmlns:xlrd2="http://schemas.microsoft.com/office/spreadsheetml/2017/richdata2" ref="B7:BM30">
    <sortCondition ref="B7:B30"/>
  </sortState>
  <hyperlinks>
    <hyperlink ref="A2" location="Índice_general!E38:F38"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5"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N66"/>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16" width="9.7109375" style="31" customWidth="1"/>
    <col min="117" max="131" width="9.5703125" style="31" customWidth="1"/>
    <col min="132" max="170" width="9.7109375" style="31" customWidth="1"/>
    <col min="171" max="16384" width="11.42578125" style="31"/>
  </cols>
  <sheetData>
    <row r="1" spans="1:170"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c r="FL6" s="48">
        <v>44500</v>
      </c>
      <c r="FM6" s="48">
        <v>44530</v>
      </c>
      <c r="FN6" s="48">
        <v>44561</v>
      </c>
    </row>
    <row r="7" spans="1:170"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c r="FK7" s="46">
        <v>0</v>
      </c>
      <c r="FL7" s="46">
        <v>0</v>
      </c>
      <c r="FM7" s="46">
        <v>0</v>
      </c>
      <c r="FN7" s="46">
        <v>0</v>
      </c>
    </row>
    <row r="8" spans="1:170" ht="12.75"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c r="FL8" s="46">
        <v>0</v>
      </c>
      <c r="FM8" s="46">
        <v>0</v>
      </c>
      <c r="FN8" s="46">
        <v>0</v>
      </c>
    </row>
    <row r="9" spans="1:170"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c r="EP9" s="46">
        <v>53306.487598</v>
      </c>
      <c r="EQ9" s="46">
        <v>53320.475049000001</v>
      </c>
      <c r="ER9" s="46">
        <v>0</v>
      </c>
      <c r="ES9" s="46">
        <v>2.7199840000000002</v>
      </c>
      <c r="ET9" s="46">
        <v>15.726528</v>
      </c>
      <c r="EU9" s="46">
        <v>0</v>
      </c>
      <c r="EV9" s="46">
        <v>0</v>
      </c>
      <c r="EW9" s="46">
        <v>0</v>
      </c>
      <c r="EX9" s="46">
        <v>0</v>
      </c>
      <c r="EY9" s="46">
        <v>0</v>
      </c>
      <c r="EZ9" s="46">
        <v>0</v>
      </c>
      <c r="FA9" s="46">
        <v>0</v>
      </c>
      <c r="FB9" s="46">
        <v>0</v>
      </c>
      <c r="FC9" s="46">
        <v>0</v>
      </c>
      <c r="FD9" s="46">
        <v>0</v>
      </c>
      <c r="FE9" s="46">
        <v>0</v>
      </c>
      <c r="FF9" s="46">
        <v>0</v>
      </c>
      <c r="FG9" s="46">
        <v>0</v>
      </c>
      <c r="FH9" s="46">
        <v>0</v>
      </c>
      <c r="FI9" s="46">
        <v>0</v>
      </c>
      <c r="FJ9" s="46">
        <v>0</v>
      </c>
      <c r="FK9" s="46">
        <v>0</v>
      </c>
      <c r="FL9" s="46">
        <v>0</v>
      </c>
      <c r="FM9" s="46">
        <v>0</v>
      </c>
      <c r="FN9" s="46">
        <v>0</v>
      </c>
    </row>
    <row r="10" spans="1:170"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c r="EP10" s="46">
        <v>15976.860596</v>
      </c>
      <c r="EQ10" s="46">
        <v>15622.701902000001</v>
      </c>
      <c r="ER10" s="46">
        <v>15088.137997</v>
      </c>
      <c r="ES10" s="46">
        <v>14540.352728</v>
      </c>
      <c r="ET10" s="46">
        <v>17422.668725</v>
      </c>
      <c r="EU10" s="46">
        <v>16851.702943</v>
      </c>
      <c r="EV10" s="46">
        <v>16102.817288</v>
      </c>
      <c r="EW10" s="46">
        <v>15121.31127</v>
      </c>
      <c r="EX10" s="46">
        <v>14621.421536</v>
      </c>
      <c r="EY10" s="46">
        <v>14376.884410999999</v>
      </c>
      <c r="EZ10" s="46">
        <v>14018.558292</v>
      </c>
      <c r="FA10" s="46">
        <v>13804.696728000001</v>
      </c>
      <c r="FB10" s="46">
        <v>13450.428174000001</v>
      </c>
      <c r="FC10" s="46">
        <v>13176.460744</v>
      </c>
      <c r="FD10" s="46">
        <v>12746.832036</v>
      </c>
      <c r="FE10" s="46">
        <v>12340.640329</v>
      </c>
      <c r="FF10" s="46">
        <v>12046.681917</v>
      </c>
      <c r="FG10" s="46">
        <v>11672.516914</v>
      </c>
      <c r="FH10" s="46">
        <v>11307.259146</v>
      </c>
      <c r="FI10" s="46">
        <v>10499.475811</v>
      </c>
      <c r="FJ10" s="46">
        <v>10375.703686999999</v>
      </c>
      <c r="FK10" s="46">
        <v>9816.3438299999998</v>
      </c>
      <c r="FL10" s="46">
        <v>8993.592079</v>
      </c>
      <c r="FM10" s="46">
        <v>8627.0119830000003</v>
      </c>
      <c r="FN10" s="46">
        <v>8325.188048</v>
      </c>
    </row>
    <row r="11" spans="1:170"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c r="EP11" s="46">
        <v>5424.0303469999999</v>
      </c>
      <c r="EQ11" s="46">
        <v>5473.7293520000003</v>
      </c>
      <c r="ER11" s="46">
        <v>5444.4277540000003</v>
      </c>
      <c r="ES11" s="46">
        <v>5306.2753320000002</v>
      </c>
      <c r="ET11" s="46">
        <v>5256.8981640000002</v>
      </c>
      <c r="EU11" s="46">
        <v>5357.8141580000001</v>
      </c>
      <c r="EV11" s="46">
        <v>5225.1472809999996</v>
      </c>
      <c r="EW11" s="46">
        <v>5196.7664830000003</v>
      </c>
      <c r="EX11" s="46">
        <v>5241.1218319999998</v>
      </c>
      <c r="EY11" s="46">
        <v>5027.320635</v>
      </c>
      <c r="EZ11" s="46">
        <v>5091.3202309999997</v>
      </c>
      <c r="FA11" s="46">
        <v>5128.782956</v>
      </c>
      <c r="FB11" s="46">
        <v>5110.3397340000001</v>
      </c>
      <c r="FC11" s="46">
        <v>5179.9102409999996</v>
      </c>
      <c r="FD11" s="46">
        <v>5123.4163500000004</v>
      </c>
      <c r="FE11" s="46">
        <v>4912.843417</v>
      </c>
      <c r="FF11" s="46">
        <v>4830.7259110000005</v>
      </c>
      <c r="FG11" s="46">
        <v>4784.5718059999999</v>
      </c>
      <c r="FH11" s="46">
        <v>4520.9883209999998</v>
      </c>
      <c r="FI11" s="46">
        <v>4506.4773999999998</v>
      </c>
      <c r="FJ11" s="46">
        <v>4583.3648640000001</v>
      </c>
      <c r="FK11" s="46">
        <v>4335.4961999999996</v>
      </c>
      <c r="FL11" s="46">
        <v>4379.1755080000003</v>
      </c>
      <c r="FM11" s="46">
        <v>4439.4178320000001</v>
      </c>
      <c r="FN11" s="46">
        <v>4289.524934</v>
      </c>
    </row>
    <row r="12" spans="1:170" ht="12.75" customHeight="1">
      <c r="B12" s="33" t="s">
        <v>168</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c r="EP13" s="46">
        <v>161.485049</v>
      </c>
      <c r="EQ13" s="46">
        <v>148.04723000000001</v>
      </c>
      <c r="ER13" s="46">
        <v>139.36022600000001</v>
      </c>
      <c r="ES13" s="46">
        <v>122.22215300000001</v>
      </c>
      <c r="ET13" s="46">
        <v>110.34005000000001</v>
      </c>
      <c r="EU13" s="46">
        <v>105.235845</v>
      </c>
      <c r="EV13" s="46">
        <v>92.581470999999993</v>
      </c>
      <c r="EW13" s="46">
        <v>87.325560999999993</v>
      </c>
      <c r="EX13" s="46">
        <v>71.718795999999998</v>
      </c>
      <c r="EY13" s="46">
        <v>64.498272</v>
      </c>
      <c r="EZ13" s="46">
        <v>56.392772999999998</v>
      </c>
      <c r="FA13" s="46">
        <v>51.461702000000002</v>
      </c>
      <c r="FB13" s="46">
        <v>40.973965</v>
      </c>
      <c r="FC13" s="46">
        <v>37.889803999999998</v>
      </c>
      <c r="FD13" s="46">
        <v>33.853174000000003</v>
      </c>
      <c r="FE13" s="46">
        <v>22.232308</v>
      </c>
      <c r="FF13" s="46">
        <v>18.021515000000001</v>
      </c>
      <c r="FG13" s="46">
        <v>14.876462999999999</v>
      </c>
      <c r="FH13" s="46">
        <v>10.638184000000001</v>
      </c>
      <c r="FI13" s="46">
        <v>7.4527979999999996</v>
      </c>
      <c r="FJ13" s="46">
        <v>2.1393439999999999</v>
      </c>
      <c r="FK13" s="46">
        <v>0</v>
      </c>
      <c r="FL13" s="46">
        <v>0</v>
      </c>
      <c r="FM13" s="46">
        <v>0</v>
      </c>
      <c r="FN13" s="46">
        <v>0</v>
      </c>
    </row>
    <row r="14" spans="1:170"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c r="FL15" s="46">
        <v>0</v>
      </c>
      <c r="FM15" s="46">
        <v>0</v>
      </c>
      <c r="FN15" s="46">
        <v>0</v>
      </c>
    </row>
    <row r="16" spans="1:170"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c r="FK16" s="46">
        <v>0</v>
      </c>
      <c r="FL16" s="46">
        <v>0</v>
      </c>
      <c r="FM16" s="46">
        <v>0</v>
      </c>
      <c r="FN16" s="46">
        <v>0</v>
      </c>
    </row>
    <row r="17" spans="2:170" ht="12.75" customHeight="1">
      <c r="B17" s="33" t="s">
        <v>142</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c r="FL17" s="46">
        <v>0</v>
      </c>
      <c r="FM17" s="46">
        <v>0</v>
      </c>
      <c r="FN17" s="46">
        <v>0</v>
      </c>
    </row>
    <row r="18" spans="2:170" ht="12.75" customHeight="1">
      <c r="B18" s="33" t="s">
        <v>158</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75" customHeight="1">
      <c r="B19" s="33" t="s">
        <v>159</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c r="FL20" s="46">
        <v>0</v>
      </c>
      <c r="FM20" s="46">
        <v>0</v>
      </c>
      <c r="FN20" s="46">
        <v>0</v>
      </c>
    </row>
    <row r="21" spans="2:170"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c r="EP21" s="46">
        <v>704.84814400000005</v>
      </c>
      <c r="EQ21" s="46">
        <v>580.31205399999999</v>
      </c>
      <c r="ER21" s="46">
        <v>588.201865</v>
      </c>
      <c r="ES21" s="46">
        <v>595.21187699999996</v>
      </c>
      <c r="ET21" s="46">
        <v>581.08937800000001</v>
      </c>
      <c r="EU21" s="46">
        <v>583.13619200000005</v>
      </c>
      <c r="EV21" s="46">
        <v>530.36329599999999</v>
      </c>
      <c r="EW21" s="46">
        <v>534.02941399999997</v>
      </c>
      <c r="EX21" s="46">
        <v>545.19341699999995</v>
      </c>
      <c r="EY21" s="46">
        <v>513.40758900000003</v>
      </c>
      <c r="EZ21" s="46">
        <v>520.53132300000004</v>
      </c>
      <c r="FA21" s="46">
        <v>523.92390599999999</v>
      </c>
      <c r="FB21" s="46">
        <v>526.17888700000003</v>
      </c>
      <c r="FC21" s="46">
        <v>539.55528500000003</v>
      </c>
      <c r="FD21" s="46">
        <v>541.95241399999998</v>
      </c>
      <c r="FE21" s="46">
        <v>545.95112800000004</v>
      </c>
      <c r="FF21" s="46">
        <v>550.66829199999995</v>
      </c>
      <c r="FG21" s="46">
        <v>536.09510899999998</v>
      </c>
      <c r="FH21" s="46">
        <v>540.05732699999999</v>
      </c>
      <c r="FI21" s="46">
        <v>543.192949</v>
      </c>
      <c r="FJ21" s="46">
        <v>526.68183599999998</v>
      </c>
      <c r="FK21" s="46">
        <v>531.160034</v>
      </c>
      <c r="FL21" s="46">
        <v>539.953664</v>
      </c>
      <c r="FM21" s="46">
        <v>549.83641</v>
      </c>
      <c r="FN21" s="46">
        <v>555.00591999999995</v>
      </c>
    </row>
    <row r="22" spans="2:170"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c r="FK22" s="46">
        <v>0</v>
      </c>
      <c r="FL22" s="46">
        <v>0</v>
      </c>
      <c r="FM22" s="46">
        <v>0</v>
      </c>
      <c r="FN22" s="46">
        <v>0</v>
      </c>
    </row>
    <row r="23" spans="2:170" ht="12.75" customHeight="1">
      <c r="B23" s="33" t="s">
        <v>137</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75" customHeight="1">
      <c r="B25" s="33" t="s">
        <v>156</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c r="FL27" s="46">
        <v>0</v>
      </c>
      <c r="FM27" s="46">
        <v>0</v>
      </c>
      <c r="FN27" s="46">
        <v>0</v>
      </c>
    </row>
    <row r="28" spans="2:170"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c r="FL28" s="46">
        <v>0</v>
      </c>
      <c r="FM28" s="46">
        <v>0</v>
      </c>
      <c r="FN28" s="46">
        <v>0</v>
      </c>
    </row>
    <row r="29" spans="2:170" ht="12.75" customHeight="1">
      <c r="B29" s="33" t="s">
        <v>162</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75" customHeight="1">
      <c r="B30" s="33" t="s">
        <v>166</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c r="FK30" s="46">
        <v>0</v>
      </c>
      <c r="FL30" s="46">
        <v>0</v>
      </c>
      <c r="FM30" s="46">
        <v>0</v>
      </c>
      <c r="FN30" s="46">
        <v>0</v>
      </c>
    </row>
    <row r="31" spans="2:170" ht="12.75" customHeight="1">
      <c r="B31" s="33" t="s">
        <v>170</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75"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c r="FL32" s="46">
        <v>0</v>
      </c>
      <c r="FM32" s="46">
        <v>0</v>
      </c>
      <c r="FN32" s="46">
        <v>0</v>
      </c>
    </row>
    <row r="33" spans="1:170"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c r="EP33" s="47">
        <v>75573.711733999997</v>
      </c>
      <c r="EQ33" s="47">
        <v>75145.265587000002</v>
      </c>
      <c r="ER33" s="47">
        <v>21260.127842000002</v>
      </c>
      <c r="ES33" s="47">
        <v>20566.782073999999</v>
      </c>
      <c r="ET33" s="47">
        <v>23386.722845</v>
      </c>
      <c r="EU33" s="47">
        <v>22897.889137999999</v>
      </c>
      <c r="EV33" s="47">
        <v>21950.909336000001</v>
      </c>
      <c r="EW33" s="47">
        <v>20939.432728</v>
      </c>
      <c r="EX33" s="47">
        <v>20479.455580999998</v>
      </c>
      <c r="EY33" s="47">
        <v>19982.110906999998</v>
      </c>
      <c r="EZ33" s="47">
        <v>19686.802618999998</v>
      </c>
      <c r="FA33" s="47">
        <v>19508.865291999999</v>
      </c>
      <c r="FB33" s="47">
        <v>19127.920760000001</v>
      </c>
      <c r="FC33" s="47">
        <v>18933.816073999998</v>
      </c>
      <c r="FD33" s="47">
        <v>18446.053973999999</v>
      </c>
      <c r="FE33" s="47">
        <v>17821.667182000001</v>
      </c>
      <c r="FF33" s="47">
        <v>17446.097634999998</v>
      </c>
      <c r="FG33" s="47">
        <v>17008.060291999998</v>
      </c>
      <c r="FH33" s="47">
        <v>16378.942977999999</v>
      </c>
      <c r="FI33" s="47">
        <v>15556.598958</v>
      </c>
      <c r="FJ33" s="47">
        <v>15487.889730999999</v>
      </c>
      <c r="FK33" s="47">
        <v>14683.000064</v>
      </c>
      <c r="FL33" s="47">
        <v>13912.721251000001</v>
      </c>
      <c r="FM33" s="47">
        <v>13616.266224999999</v>
      </c>
      <c r="FN33" s="47">
        <v>13169.718902000001</v>
      </c>
    </row>
    <row r="34" spans="1:170" ht="2.1" customHeight="1">
      <c r="BN34" s="48"/>
      <c r="BO34" s="48"/>
    </row>
    <row r="35" spans="1:170">
      <c r="B35" s="39"/>
      <c r="EZ35" s="78"/>
      <c r="FA35" s="78"/>
      <c r="FB35" s="78"/>
      <c r="FC35" s="78"/>
      <c r="FD35" s="78"/>
      <c r="FE35" s="78"/>
      <c r="FF35" s="78"/>
      <c r="FG35" s="78"/>
      <c r="FH35" s="78"/>
      <c r="FI35" s="78"/>
      <c r="FJ35" s="78"/>
      <c r="FK35" s="78"/>
      <c r="FL35" s="78"/>
      <c r="FM35" s="78"/>
      <c r="FN35" s="78"/>
    </row>
    <row r="36" spans="1:170"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row>
    <row r="42" spans="1:170">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row>
    <row r="65" spans="3:3">
      <c r="C65" s="39"/>
    </row>
    <row r="66" spans="3:3">
      <c r="C66" s="39"/>
    </row>
  </sheetData>
  <sortState xmlns:xlrd2="http://schemas.microsoft.com/office/spreadsheetml/2017/richdata2" ref="B7:BM30">
    <sortCondition ref="B7:B30"/>
  </sortState>
  <hyperlinks>
    <hyperlink ref="A2" location="Índice_general!E39:F39"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5"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N42"/>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31" customWidth="1"/>
    <col min="2" max="2" width="28.7109375" style="31" customWidth="1"/>
    <col min="3" max="170" width="9.7109375" style="31" customWidth="1"/>
    <col min="171" max="16384" width="11.42578125" style="31"/>
  </cols>
  <sheetData>
    <row r="1" spans="1:170"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7.95"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1:170" ht="17.100000000000001" customHeight="1">
      <c r="B4" s="36" t="s">
        <v>138</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1:170"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1:170"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c r="EP6" s="51">
        <v>43830</v>
      </c>
      <c r="EQ6" s="51">
        <v>43861</v>
      </c>
      <c r="ER6" s="51">
        <v>43890</v>
      </c>
      <c r="ES6" s="51">
        <v>43921</v>
      </c>
      <c r="ET6" s="51">
        <v>43951</v>
      </c>
      <c r="EU6" s="51">
        <v>43982</v>
      </c>
      <c r="EV6" s="51">
        <v>44012</v>
      </c>
      <c r="EW6" s="51">
        <v>44043</v>
      </c>
      <c r="EX6" s="51">
        <v>44074</v>
      </c>
      <c r="EY6" s="51">
        <v>44104</v>
      </c>
      <c r="EZ6" s="51">
        <v>44135</v>
      </c>
      <c r="FA6" s="51">
        <v>44165</v>
      </c>
      <c r="FB6" s="51">
        <v>44196</v>
      </c>
      <c r="FC6" s="51">
        <v>44227</v>
      </c>
      <c r="FD6" s="51">
        <v>44255</v>
      </c>
      <c r="FE6" s="51">
        <v>44286</v>
      </c>
      <c r="FF6" s="51">
        <v>44316</v>
      </c>
      <c r="FG6" s="51">
        <v>44347</v>
      </c>
      <c r="FH6" s="51">
        <v>44377</v>
      </c>
      <c r="FI6" s="51">
        <v>44408</v>
      </c>
      <c r="FJ6" s="51">
        <v>44439</v>
      </c>
      <c r="FK6" s="51">
        <v>44469</v>
      </c>
      <c r="FL6" s="51">
        <v>44500</v>
      </c>
      <c r="FM6" s="51">
        <v>44530</v>
      </c>
      <c r="FN6" s="51">
        <v>44561</v>
      </c>
    </row>
    <row r="7" spans="1:170"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c r="EP7" s="46">
        <v>354674.04506400001</v>
      </c>
      <c r="EQ7" s="46">
        <v>59341.640283000001</v>
      </c>
      <c r="ER7" s="46">
        <v>41192.177212000002</v>
      </c>
      <c r="ES7" s="46">
        <v>207148.27676099999</v>
      </c>
      <c r="ET7" s="46">
        <v>181643.177692</v>
      </c>
      <c r="EU7" s="46">
        <v>122524.33095</v>
      </c>
      <c r="EV7" s="46">
        <v>72735.569013</v>
      </c>
      <c r="EW7" s="46">
        <v>76205.545069999993</v>
      </c>
      <c r="EX7" s="46">
        <v>53862.473458</v>
      </c>
      <c r="EY7" s="46">
        <v>40224.751492000003</v>
      </c>
      <c r="EZ7" s="46">
        <v>27039.541608</v>
      </c>
      <c r="FA7" s="46">
        <v>9046.3162339999999</v>
      </c>
      <c r="FB7" s="46">
        <v>343.71477599999997</v>
      </c>
      <c r="FC7" s="46">
        <v>3348.9651669999998</v>
      </c>
      <c r="FD7" s="46">
        <v>3348.8980919999999</v>
      </c>
      <c r="FE7" s="46">
        <v>136.17887899999999</v>
      </c>
      <c r="FF7" s="46">
        <v>133.35153600000001</v>
      </c>
      <c r="FG7" s="46">
        <v>14761.568412000001</v>
      </c>
      <c r="FH7" s="46">
        <v>14879.468933</v>
      </c>
      <c r="FI7" s="46">
        <v>39538.411894999997</v>
      </c>
      <c r="FJ7" s="46">
        <v>50437.493941000001</v>
      </c>
      <c r="FK7" s="46">
        <v>81836.893719</v>
      </c>
      <c r="FL7" s="46">
        <v>108990.555626</v>
      </c>
      <c r="FM7" s="46">
        <v>98505.948388999997</v>
      </c>
      <c r="FN7" s="46">
        <v>98513.204821000007</v>
      </c>
    </row>
    <row r="8" spans="1:170" ht="12.75" customHeight="1">
      <c r="B8" s="33" t="s">
        <v>139</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c r="EP8" s="46">
        <v>43249.484344999997</v>
      </c>
      <c r="EQ8" s="46">
        <v>26055.648732000001</v>
      </c>
      <c r="ER8" s="46">
        <v>22962.861504</v>
      </c>
      <c r="ES8" s="46">
        <v>57495.167903000001</v>
      </c>
      <c r="ET8" s="46">
        <v>52509.311411000002</v>
      </c>
      <c r="EU8" s="46">
        <v>49921.540357999998</v>
      </c>
      <c r="EV8" s="46">
        <v>49375.659031000003</v>
      </c>
      <c r="EW8" s="46">
        <v>49213.588742</v>
      </c>
      <c r="EX8" s="46">
        <v>48155.107755999998</v>
      </c>
      <c r="EY8" s="46">
        <v>7437.1774290000003</v>
      </c>
      <c r="EZ8" s="46">
        <v>7597.2617170000003</v>
      </c>
      <c r="FA8" s="46">
        <v>19037.933594999999</v>
      </c>
      <c r="FB8" s="46">
        <v>18771.914457999999</v>
      </c>
      <c r="FC8" s="46">
        <v>15718.169610999999</v>
      </c>
      <c r="FD8" s="46">
        <v>11772.838616999999</v>
      </c>
      <c r="FE8" s="46">
        <v>14794.994323999999</v>
      </c>
      <c r="FF8" s="46">
        <v>22655.394188999999</v>
      </c>
      <c r="FG8" s="46">
        <v>24324.329384000001</v>
      </c>
      <c r="FH8" s="46">
        <v>25516.029579999999</v>
      </c>
      <c r="FI8" s="46">
        <v>23711.916096000001</v>
      </c>
      <c r="FJ8" s="46">
        <v>15884.541380999999</v>
      </c>
      <c r="FK8" s="46">
        <v>15410.777071</v>
      </c>
      <c r="FL8" s="46">
        <v>8230.6122880000003</v>
      </c>
      <c r="FM8" s="46">
        <v>12586.455259</v>
      </c>
      <c r="FN8" s="46">
        <v>2577.0674589999999</v>
      </c>
    </row>
    <row r="9" spans="1:170"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c r="EP9" s="46">
        <v>237210.23775900001</v>
      </c>
      <c r="EQ9" s="46">
        <v>179036.33216200001</v>
      </c>
      <c r="ER9" s="46">
        <v>321240.14482300001</v>
      </c>
      <c r="ES9" s="46">
        <v>233415.81466599999</v>
      </c>
      <c r="ET9" s="46">
        <v>199535.84638900001</v>
      </c>
      <c r="EU9" s="46">
        <v>185624.439155</v>
      </c>
      <c r="EV9" s="46">
        <v>214149.23616100001</v>
      </c>
      <c r="EW9" s="46">
        <v>162432.236901</v>
      </c>
      <c r="EX9" s="46">
        <v>68079.416933</v>
      </c>
      <c r="EY9" s="46">
        <v>50723.887392999997</v>
      </c>
      <c r="EZ9" s="46">
        <v>79485.043569999994</v>
      </c>
      <c r="FA9" s="46">
        <v>65358.435666999998</v>
      </c>
      <c r="FB9" s="46">
        <v>75320.000002000001</v>
      </c>
      <c r="FC9" s="46">
        <v>72501.838097</v>
      </c>
      <c r="FD9" s="46">
        <v>21009.358877999999</v>
      </c>
      <c r="FE9" s="46">
        <v>45422.981739000003</v>
      </c>
      <c r="FF9" s="46">
        <v>19986.925425000001</v>
      </c>
      <c r="FG9" s="46">
        <v>20196.076372</v>
      </c>
      <c r="FH9" s="46">
        <v>19083.544628</v>
      </c>
      <c r="FI9" s="46">
        <v>21794.798823000001</v>
      </c>
      <c r="FJ9" s="46">
        <v>30729.232165000001</v>
      </c>
      <c r="FK9" s="46">
        <v>64299.106436000002</v>
      </c>
      <c r="FL9" s="46">
        <v>32022.857065</v>
      </c>
      <c r="FM9" s="46">
        <v>46355.569130999997</v>
      </c>
      <c r="FN9" s="46">
        <v>39813.924126999998</v>
      </c>
    </row>
    <row r="10" spans="1:170"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c r="EP10" s="46">
        <v>1209926.527396</v>
      </c>
      <c r="EQ10" s="46">
        <v>1138444.7450250001</v>
      </c>
      <c r="ER10" s="46">
        <v>1207561.501619</v>
      </c>
      <c r="ES10" s="46">
        <v>1511257.2741020001</v>
      </c>
      <c r="ET10" s="46">
        <v>1572648.216487</v>
      </c>
      <c r="EU10" s="46">
        <v>1458927.586166</v>
      </c>
      <c r="EV10" s="46">
        <v>1350480.045984</v>
      </c>
      <c r="EW10" s="46">
        <v>1269236.7598379999</v>
      </c>
      <c r="EX10" s="46">
        <v>1136371.074544</v>
      </c>
      <c r="EY10" s="46">
        <v>1023755.135421</v>
      </c>
      <c r="EZ10" s="46">
        <v>971168.01203999994</v>
      </c>
      <c r="FA10" s="46">
        <v>857846.40564100002</v>
      </c>
      <c r="FB10" s="46">
        <v>834540.68138800003</v>
      </c>
      <c r="FC10" s="46">
        <v>786634.22002600005</v>
      </c>
      <c r="FD10" s="46">
        <v>817921.72803</v>
      </c>
      <c r="FE10" s="46">
        <v>855637.86960600002</v>
      </c>
      <c r="FF10" s="46">
        <v>931418.88160800003</v>
      </c>
      <c r="FG10" s="46">
        <v>906676.23647799995</v>
      </c>
      <c r="FH10" s="46">
        <v>942753.55868599995</v>
      </c>
      <c r="FI10" s="46">
        <v>1115660.598554</v>
      </c>
      <c r="FJ10" s="46">
        <v>1126384.55424</v>
      </c>
      <c r="FK10" s="46">
        <v>1190341.1995689999</v>
      </c>
      <c r="FL10" s="46">
        <v>1183301.1047199999</v>
      </c>
      <c r="FM10" s="46">
        <v>1025269.2812420001</v>
      </c>
      <c r="FN10" s="46">
        <v>585708.34371699998</v>
      </c>
    </row>
    <row r="11" spans="1:170"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c r="EP11" s="46">
        <v>450460.12933600001</v>
      </c>
      <c r="EQ11" s="46">
        <v>359783.34788000002</v>
      </c>
      <c r="ER11" s="46">
        <v>483107.34111099999</v>
      </c>
      <c r="ES11" s="46">
        <v>629440.88544099999</v>
      </c>
      <c r="ET11" s="46">
        <v>629903.87828099995</v>
      </c>
      <c r="EU11" s="46">
        <v>730488.33867299999</v>
      </c>
      <c r="EV11" s="46">
        <v>698416.79307500005</v>
      </c>
      <c r="EW11" s="46">
        <v>796238.04387699999</v>
      </c>
      <c r="EX11" s="46">
        <v>832967.58151699998</v>
      </c>
      <c r="EY11" s="46">
        <v>828887.759938</v>
      </c>
      <c r="EZ11" s="46">
        <v>821198.46818600001</v>
      </c>
      <c r="FA11" s="46">
        <v>856212.21183000004</v>
      </c>
      <c r="FB11" s="46">
        <v>961006.45755799999</v>
      </c>
      <c r="FC11" s="46">
        <v>982080.94894300005</v>
      </c>
      <c r="FD11" s="46">
        <v>965849.05440499994</v>
      </c>
      <c r="FE11" s="46">
        <v>992147.53401599999</v>
      </c>
      <c r="FF11" s="46">
        <v>1044093.371615</v>
      </c>
      <c r="FG11" s="46">
        <v>977396.47322699998</v>
      </c>
      <c r="FH11" s="46">
        <v>1010921.299671</v>
      </c>
      <c r="FI11" s="46">
        <v>1011725.256267</v>
      </c>
      <c r="FJ11" s="46">
        <v>1013952.253496</v>
      </c>
      <c r="FK11" s="46">
        <v>1025329.16151</v>
      </c>
      <c r="FL11" s="46">
        <v>1206940.6992939999</v>
      </c>
      <c r="FM11" s="46">
        <v>1411508.3909690001</v>
      </c>
      <c r="FN11" s="46">
        <v>1448181.8530840001</v>
      </c>
    </row>
    <row r="12" spans="1:170" ht="12.75" customHeight="1">
      <c r="B12" s="33" t="s">
        <v>168</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c r="FL12" s="46" t="s">
        <v>70</v>
      </c>
      <c r="FM12" s="46" t="s">
        <v>70</v>
      </c>
      <c r="FN12" s="46" t="s">
        <v>70</v>
      </c>
    </row>
    <row r="13" spans="1:170"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c r="EP13" s="46">
        <v>3809584.8184250002</v>
      </c>
      <c r="EQ13" s="46">
        <v>3881274.719513</v>
      </c>
      <c r="ER13" s="46">
        <v>3960258.2201760001</v>
      </c>
      <c r="ES13" s="46">
        <v>4187510.6130280001</v>
      </c>
      <c r="ET13" s="46">
        <v>3771502.9987519998</v>
      </c>
      <c r="EU13" s="46">
        <v>2970887.3363649999</v>
      </c>
      <c r="EV13" s="46">
        <v>2164232.2358420002</v>
      </c>
      <c r="EW13" s="46">
        <v>2100167.6613929998</v>
      </c>
      <c r="EX13" s="46">
        <v>1892519.497521</v>
      </c>
      <c r="EY13" s="46">
        <v>1392641.6585570001</v>
      </c>
      <c r="EZ13" s="46">
        <v>1427510.4070260001</v>
      </c>
      <c r="FA13" s="46">
        <v>1650647.712601</v>
      </c>
      <c r="FB13" s="46">
        <v>1848805.701749</v>
      </c>
      <c r="FC13" s="46">
        <v>1307785.5399219999</v>
      </c>
      <c r="FD13" s="46">
        <v>1094605.9054119999</v>
      </c>
      <c r="FE13" s="46">
        <v>1019269.511816</v>
      </c>
      <c r="FF13" s="46">
        <v>987708.08554500004</v>
      </c>
      <c r="FG13" s="46">
        <v>830644.84283099999</v>
      </c>
      <c r="FH13" s="46">
        <v>766866.359039</v>
      </c>
      <c r="FI13" s="46">
        <v>926960.53105999995</v>
      </c>
      <c r="FJ13" s="46">
        <v>1092272.023514</v>
      </c>
      <c r="FK13" s="46">
        <v>1705749.293391</v>
      </c>
      <c r="FL13" s="46">
        <v>2261980.6298770001</v>
      </c>
      <c r="FM13" s="46">
        <v>2460663.4695700002</v>
      </c>
      <c r="FN13" s="46">
        <v>2611357.5428530001</v>
      </c>
    </row>
    <row r="14" spans="1:170"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c r="FL14" s="46">
        <v>0</v>
      </c>
      <c r="FM14" s="46">
        <v>0</v>
      </c>
      <c r="FN14" s="46">
        <v>0</v>
      </c>
    </row>
    <row r="15" spans="1:170"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c r="EP15" s="46">
        <v>265401.52295399999</v>
      </c>
      <c r="EQ15" s="46">
        <v>115221.78941</v>
      </c>
      <c r="ER15" s="46">
        <v>103637.685581</v>
      </c>
      <c r="ES15" s="46">
        <v>198258.59204700001</v>
      </c>
      <c r="ET15" s="46">
        <v>181693.87229999999</v>
      </c>
      <c r="EU15" s="46">
        <v>122562.106825</v>
      </c>
      <c r="EV15" s="46">
        <v>102159.918211</v>
      </c>
      <c r="EW15" s="46">
        <v>92885.303581999993</v>
      </c>
      <c r="EX15" s="46">
        <v>102158.95366499999</v>
      </c>
      <c r="EY15" s="46">
        <v>95702.358569999997</v>
      </c>
      <c r="EZ15" s="46">
        <v>123950.029733</v>
      </c>
      <c r="FA15" s="46">
        <v>135266.81402600001</v>
      </c>
      <c r="FB15" s="46">
        <v>168850.57205300001</v>
      </c>
      <c r="FC15" s="46">
        <v>143861.191226</v>
      </c>
      <c r="FD15" s="46">
        <v>118848.620484</v>
      </c>
      <c r="FE15" s="46">
        <v>163252.50482599999</v>
      </c>
      <c r="FF15" s="46">
        <v>192803.375153</v>
      </c>
      <c r="FG15" s="46">
        <v>182531.13053600001</v>
      </c>
      <c r="FH15" s="46">
        <v>198518.43139300001</v>
      </c>
      <c r="FI15" s="46">
        <v>419024.93661099998</v>
      </c>
      <c r="FJ15" s="46">
        <v>423482.97622100002</v>
      </c>
      <c r="FK15" s="46">
        <v>413396.43850799999</v>
      </c>
      <c r="FL15" s="46">
        <v>424238.27132100001</v>
      </c>
      <c r="FM15" s="46">
        <v>455882.66886199999</v>
      </c>
      <c r="FN15" s="46">
        <v>402792.51147099998</v>
      </c>
    </row>
    <row r="16" spans="1:170"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c r="EP16" s="46">
        <v>143012.28901099999</v>
      </c>
      <c r="EQ16" s="46">
        <v>132328.216671</v>
      </c>
      <c r="ER16" s="46">
        <v>111270.95437199999</v>
      </c>
      <c r="ES16" s="46">
        <v>72925.383830000006</v>
      </c>
      <c r="ET16" s="46">
        <v>69278.155077000003</v>
      </c>
      <c r="EU16" s="46">
        <v>61134.750259</v>
      </c>
      <c r="EV16" s="46">
        <v>45826.148113000003</v>
      </c>
      <c r="EW16" s="46">
        <v>45822.550050999998</v>
      </c>
      <c r="EX16" s="46">
        <v>45953.369085999999</v>
      </c>
      <c r="EY16" s="46">
        <v>20151.507512</v>
      </c>
      <c r="EZ16" s="46">
        <v>14474.71967</v>
      </c>
      <c r="FA16" s="46">
        <v>14560.72884</v>
      </c>
      <c r="FB16" s="46">
        <v>14533.881174</v>
      </c>
      <c r="FC16" s="46">
        <v>0</v>
      </c>
      <c r="FD16" s="46">
        <v>0</v>
      </c>
      <c r="FE16" s="46">
        <v>0</v>
      </c>
      <c r="FF16" s="46">
        <v>0</v>
      </c>
      <c r="FG16" s="46">
        <v>0</v>
      </c>
      <c r="FH16" s="46">
        <v>0</v>
      </c>
      <c r="FI16" s="46">
        <v>0</v>
      </c>
      <c r="FJ16" s="46">
        <v>0</v>
      </c>
      <c r="FK16" s="46">
        <v>0</v>
      </c>
      <c r="FL16" s="46">
        <v>0</v>
      </c>
      <c r="FM16" s="46">
        <v>0</v>
      </c>
      <c r="FN16" s="46">
        <v>0</v>
      </c>
    </row>
    <row r="17" spans="2:170" ht="12.75" customHeight="1">
      <c r="B17" s="33" t="s">
        <v>142</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c r="EP17" s="46">
        <v>531585.18649999995</v>
      </c>
      <c r="EQ17" s="46">
        <v>411270.90490099997</v>
      </c>
      <c r="ER17" s="46">
        <v>388770.09340700001</v>
      </c>
      <c r="ES17" s="46">
        <v>221908.12175300001</v>
      </c>
      <c r="ET17" s="46">
        <v>187296.03606499999</v>
      </c>
      <c r="EU17" s="46">
        <v>185450.132335</v>
      </c>
      <c r="EV17" s="46">
        <v>159509.74448699999</v>
      </c>
      <c r="EW17" s="46">
        <v>153101.26210299999</v>
      </c>
      <c r="EX17" s="46">
        <v>177149.33542399999</v>
      </c>
      <c r="EY17" s="46">
        <v>280514.31673199998</v>
      </c>
      <c r="EZ17" s="46">
        <v>283509.875742</v>
      </c>
      <c r="FA17" s="46">
        <v>291422.05284199998</v>
      </c>
      <c r="FB17" s="46">
        <v>290513.67983699997</v>
      </c>
      <c r="FC17" s="46">
        <v>298447.67025199998</v>
      </c>
      <c r="FD17" s="46">
        <v>216154.26975100001</v>
      </c>
      <c r="FE17" s="46">
        <v>185760.95902499999</v>
      </c>
      <c r="FF17" s="46">
        <v>147896.02911800001</v>
      </c>
      <c r="FG17" s="46">
        <v>120158.256012</v>
      </c>
      <c r="FH17" s="46">
        <v>109575.05215</v>
      </c>
      <c r="FI17" s="46">
        <v>111413.43779700001</v>
      </c>
      <c r="FJ17" s="46">
        <v>110847.81187200001</v>
      </c>
      <c r="FK17" s="46">
        <v>109182.791805</v>
      </c>
      <c r="FL17" s="46">
        <v>86671.854949</v>
      </c>
      <c r="FM17" s="46">
        <v>104878.377597</v>
      </c>
      <c r="FN17" s="46">
        <v>104841.55558299999</v>
      </c>
    </row>
    <row r="18" spans="2:170" ht="12.75" customHeight="1">
      <c r="B18" s="33" t="s">
        <v>158</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c r="FL18" s="46" t="s">
        <v>70</v>
      </c>
      <c r="FM18" s="46" t="s">
        <v>70</v>
      </c>
      <c r="FN18" s="46" t="s">
        <v>70</v>
      </c>
    </row>
    <row r="19" spans="2:170" ht="12.75" customHeight="1">
      <c r="B19" s="33" t="s">
        <v>159</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c r="FL19" s="46" t="s">
        <v>70</v>
      </c>
      <c r="FM19" s="46" t="s">
        <v>70</v>
      </c>
      <c r="FN19" s="46" t="s">
        <v>70</v>
      </c>
    </row>
    <row r="20" spans="2:170"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c r="EP20" s="46">
        <v>107813.386075</v>
      </c>
      <c r="EQ20" s="46">
        <v>139187.22133</v>
      </c>
      <c r="ER20" s="46">
        <v>73676.500293000005</v>
      </c>
      <c r="ES20" s="46">
        <v>41014.340458999999</v>
      </c>
      <c r="ET20" s="46">
        <v>120898.729525</v>
      </c>
      <c r="EU20" s="46">
        <v>90683.933128000004</v>
      </c>
      <c r="EV20" s="46">
        <v>23908.290369999999</v>
      </c>
      <c r="EW20" s="46">
        <v>22614.841869</v>
      </c>
      <c r="EX20" s="46">
        <v>20225.180843999999</v>
      </c>
      <c r="EY20" s="46">
        <v>16635.543441999998</v>
      </c>
      <c r="EZ20" s="46">
        <v>0</v>
      </c>
      <c r="FA20" s="46">
        <v>0</v>
      </c>
      <c r="FB20" s="46">
        <v>0</v>
      </c>
      <c r="FC20" s="46">
        <v>35892.677513000002</v>
      </c>
      <c r="FD20" s="46">
        <v>35194.031952999998</v>
      </c>
      <c r="FE20" s="46">
        <v>48184.801763000003</v>
      </c>
      <c r="FF20" s="46">
        <v>49488.061934999998</v>
      </c>
      <c r="FG20" s="46">
        <v>25417.420075999999</v>
      </c>
      <c r="FH20" s="46">
        <v>34893.368918</v>
      </c>
      <c r="FI20" s="46">
        <v>38587.902412000003</v>
      </c>
      <c r="FJ20" s="46">
        <v>35710.058679000002</v>
      </c>
      <c r="FK20" s="46">
        <v>21652.22509</v>
      </c>
      <c r="FL20" s="46">
        <v>21618.347604999999</v>
      </c>
      <c r="FM20" s="46">
        <v>24473.434088000002</v>
      </c>
      <c r="FN20" s="46">
        <v>61222.807616999999</v>
      </c>
    </row>
    <row r="21" spans="2:170"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c r="EP21" s="46">
        <v>17145.531665999999</v>
      </c>
      <c r="EQ21" s="46">
        <v>16378.792061</v>
      </c>
      <c r="ER21" s="46">
        <v>16376.179292000001</v>
      </c>
      <c r="ES21" s="46">
        <v>16342.939413</v>
      </c>
      <c r="ET21" s="46">
        <v>15771.665424000001</v>
      </c>
      <c r="EU21" s="46">
        <v>15710.831169999999</v>
      </c>
      <c r="EV21" s="46">
        <v>15855.569821999999</v>
      </c>
      <c r="EW21" s="46">
        <v>15038.064464999999</v>
      </c>
      <c r="EX21" s="46">
        <v>15035.087082</v>
      </c>
      <c r="EY21" s="46">
        <v>15028.543313</v>
      </c>
      <c r="EZ21" s="46">
        <v>14393.485102000001</v>
      </c>
      <c r="FA21" s="46">
        <v>14544.354767999999</v>
      </c>
      <c r="FB21" s="46">
        <v>14513.970495</v>
      </c>
      <c r="FC21" s="46">
        <v>13815.135236</v>
      </c>
      <c r="FD21" s="46">
        <v>13824.672694000001</v>
      </c>
      <c r="FE21" s="46">
        <v>13719.043104</v>
      </c>
      <c r="FF21" s="46">
        <v>12731.45363</v>
      </c>
      <c r="FG21" s="46">
        <v>12837.531211</v>
      </c>
      <c r="FH21" s="46">
        <v>12847.147123999999</v>
      </c>
      <c r="FI21" s="46">
        <v>11993.69247</v>
      </c>
      <c r="FJ21" s="46">
        <v>12003.355240999999</v>
      </c>
      <c r="FK21" s="46">
        <v>11529.954374000001</v>
      </c>
      <c r="FL21" s="46">
        <v>11636.698693</v>
      </c>
      <c r="FM21" s="46">
        <v>11657.961264</v>
      </c>
      <c r="FN21" s="46">
        <v>11772.554478</v>
      </c>
    </row>
    <row r="22" spans="2:170"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c r="EP22" s="46">
        <v>155427.484517</v>
      </c>
      <c r="EQ22" s="46">
        <v>176177.08921999999</v>
      </c>
      <c r="ER22" s="46">
        <v>160811.05605300001</v>
      </c>
      <c r="ES22" s="46">
        <v>256331.25159199999</v>
      </c>
      <c r="ET22" s="46">
        <v>287521.53179899999</v>
      </c>
      <c r="EU22" s="46">
        <v>261200.36569000001</v>
      </c>
      <c r="EV22" s="46">
        <v>184893.28136600001</v>
      </c>
      <c r="EW22" s="46">
        <v>157481.246675</v>
      </c>
      <c r="EX22" s="46">
        <v>128057.089974</v>
      </c>
      <c r="EY22" s="46">
        <v>96552.699082000006</v>
      </c>
      <c r="EZ22" s="46">
        <v>71561.981249999997</v>
      </c>
      <c r="FA22" s="46">
        <v>71764.678667</v>
      </c>
      <c r="FB22" s="46">
        <v>65087.480361000002</v>
      </c>
      <c r="FC22" s="46">
        <v>62965.679765000001</v>
      </c>
      <c r="FD22" s="46">
        <v>63002.201550999998</v>
      </c>
      <c r="FE22" s="46">
        <v>50364.301941999998</v>
      </c>
      <c r="FF22" s="46">
        <v>47679.578692000003</v>
      </c>
      <c r="FG22" s="46">
        <v>65060.740126999997</v>
      </c>
      <c r="FH22" s="46">
        <v>88053.625620000006</v>
      </c>
      <c r="FI22" s="46">
        <v>112117.989654</v>
      </c>
      <c r="FJ22" s="46">
        <v>105195.547712</v>
      </c>
      <c r="FK22" s="46">
        <v>102185.21025</v>
      </c>
      <c r="FL22" s="46">
        <v>129504.498594</v>
      </c>
      <c r="FM22" s="46">
        <v>120568.609931</v>
      </c>
      <c r="FN22" s="46">
        <v>115714.027355</v>
      </c>
    </row>
    <row r="23" spans="2:170" ht="12.75" customHeight="1">
      <c r="B23" s="33" t="s">
        <v>137</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c r="FL23" s="46" t="s">
        <v>70</v>
      </c>
      <c r="FM23" s="46" t="s">
        <v>70</v>
      </c>
      <c r="FN23" s="46" t="s">
        <v>70</v>
      </c>
    </row>
    <row r="24" spans="2:170" ht="12.75" customHeight="1">
      <c r="B24" s="33" t="s">
        <v>143</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c r="FL24" s="46">
        <v>0</v>
      </c>
      <c r="FM24" s="46">
        <v>0</v>
      </c>
      <c r="FN24" s="46">
        <v>0</v>
      </c>
    </row>
    <row r="25" spans="2:170" ht="12.75" customHeight="1">
      <c r="B25" s="33" t="s">
        <v>156</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c r="FL25" s="46" t="s">
        <v>70</v>
      </c>
      <c r="FM25" s="46" t="s">
        <v>70</v>
      </c>
      <c r="FN25" s="46" t="s">
        <v>70</v>
      </c>
    </row>
    <row r="26" spans="2:170"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c r="FL26" s="46" t="s">
        <v>70</v>
      </c>
      <c r="FM26" s="46" t="s">
        <v>70</v>
      </c>
      <c r="FN26" s="46" t="s">
        <v>70</v>
      </c>
    </row>
    <row r="27" spans="2:170"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c r="EP27" s="46">
        <v>9261.4071199999998</v>
      </c>
      <c r="EQ27" s="46">
        <v>37764.564718000001</v>
      </c>
      <c r="ER27" s="46">
        <v>37766.094941000003</v>
      </c>
      <c r="ES27" s="46">
        <v>36517.49927</v>
      </c>
      <c r="ET27" s="46">
        <v>47802.875708</v>
      </c>
      <c r="EU27" s="46">
        <v>47968.888816999999</v>
      </c>
      <c r="EV27" s="46">
        <v>47995.672852000003</v>
      </c>
      <c r="EW27" s="46">
        <v>48023.289875000002</v>
      </c>
      <c r="EX27" s="46">
        <v>39033.489506999998</v>
      </c>
      <c r="EY27" s="46">
        <v>39044.670849000002</v>
      </c>
      <c r="EZ27" s="46">
        <v>24636.320169999999</v>
      </c>
      <c r="FA27" s="46">
        <v>24641.388115000002</v>
      </c>
      <c r="FB27" s="46">
        <v>24646.831340000001</v>
      </c>
      <c r="FC27" s="46">
        <v>4649.7428259999997</v>
      </c>
      <c r="FD27" s="46">
        <v>0</v>
      </c>
      <c r="FE27" s="46">
        <v>0</v>
      </c>
      <c r="FF27" s="46">
        <v>0</v>
      </c>
      <c r="FG27" s="46">
        <v>0</v>
      </c>
      <c r="FH27" s="46">
        <v>0</v>
      </c>
      <c r="FI27" s="46">
        <v>17918.607241000002</v>
      </c>
      <c r="FJ27" s="46">
        <v>74258.577774999998</v>
      </c>
      <c r="FK27" s="46">
        <v>73577.754885000002</v>
      </c>
      <c r="FL27" s="46">
        <v>66153.327275999996</v>
      </c>
      <c r="FM27" s="46">
        <v>17170.251135999999</v>
      </c>
      <c r="FN27" s="46">
        <v>17210.885910000001</v>
      </c>
    </row>
    <row r="28" spans="2:170"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c r="FL28" s="46">
        <v>0</v>
      </c>
      <c r="FM28" s="46">
        <v>0</v>
      </c>
      <c r="FN28" s="46">
        <v>0</v>
      </c>
    </row>
    <row r="29" spans="2:170" ht="12.75" customHeight="1">
      <c r="B29" s="33" t="s">
        <v>162</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c r="FL29" s="46" t="s">
        <v>70</v>
      </c>
      <c r="FM29" s="46" t="s">
        <v>70</v>
      </c>
      <c r="FN29" s="46" t="s">
        <v>70</v>
      </c>
    </row>
    <row r="30" spans="2:170" ht="12.75" customHeight="1">
      <c r="B30" s="33" t="s">
        <v>166</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c r="EP30" s="46">
        <v>337547.80675799999</v>
      </c>
      <c r="EQ30" s="46">
        <v>301329.67494200001</v>
      </c>
      <c r="ER30" s="46">
        <v>316107.19523200003</v>
      </c>
      <c r="ES30" s="46">
        <v>357162.92301799997</v>
      </c>
      <c r="ET30" s="46">
        <v>309510.481936</v>
      </c>
      <c r="EU30" s="46">
        <v>180102.15691799999</v>
      </c>
      <c r="EV30" s="46">
        <v>143062.19661899999</v>
      </c>
      <c r="EW30" s="46">
        <v>142463.793099</v>
      </c>
      <c r="EX30" s="46">
        <v>79238.242186000003</v>
      </c>
      <c r="EY30" s="46">
        <v>56531.411489999999</v>
      </c>
      <c r="EZ30" s="46">
        <v>49516.845597</v>
      </c>
      <c r="FA30" s="46">
        <v>50834.288434000002</v>
      </c>
      <c r="FB30" s="46">
        <v>72449.758455999996</v>
      </c>
      <c r="FC30" s="46">
        <v>101371.173469</v>
      </c>
      <c r="FD30" s="46">
        <v>98544.427643000003</v>
      </c>
      <c r="FE30" s="46">
        <v>91522.000180000003</v>
      </c>
      <c r="FF30" s="46">
        <v>87013.108141999997</v>
      </c>
      <c r="FG30" s="46">
        <v>71647.770535000003</v>
      </c>
      <c r="FH30" s="46">
        <v>58491.605101000001</v>
      </c>
      <c r="FI30" s="46">
        <v>76326.957158999998</v>
      </c>
      <c r="FJ30" s="46">
        <v>76030.858756999995</v>
      </c>
      <c r="FK30" s="46">
        <v>134984.90538499999</v>
      </c>
      <c r="FL30" s="46">
        <v>123631.237555</v>
      </c>
      <c r="FM30" s="46">
        <v>119190.918836</v>
      </c>
      <c r="FN30" s="46">
        <v>119019.796498</v>
      </c>
    </row>
    <row r="31" spans="2:170" ht="12.75" customHeight="1">
      <c r="B31" s="33" t="s">
        <v>170</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c r="FL31" s="46" t="s">
        <v>70</v>
      </c>
      <c r="FM31" s="46" t="s">
        <v>70</v>
      </c>
      <c r="FN31" s="46" t="s">
        <v>70</v>
      </c>
    </row>
    <row r="32" spans="2:170" ht="12.75" customHeight="1">
      <c r="B32" s="33" t="s">
        <v>163</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79">
        <v>28785.197194</v>
      </c>
      <c r="FC32" s="79">
        <v>17740.036991000001</v>
      </c>
      <c r="FD32" s="79">
        <v>11736.989987999999</v>
      </c>
      <c r="FE32" s="79">
        <v>18738.416411999999</v>
      </c>
      <c r="FF32" s="79">
        <v>17722.689896</v>
      </c>
      <c r="FG32" s="79">
        <v>14724.63744</v>
      </c>
      <c r="FH32" s="79">
        <v>14729.641540000001</v>
      </c>
      <c r="FI32" s="79">
        <v>20737.371170999999</v>
      </c>
      <c r="FJ32" s="79">
        <v>21747.682712000002</v>
      </c>
      <c r="FK32" s="79">
        <v>22758.229068000001</v>
      </c>
      <c r="FL32" s="79">
        <v>18040.060774000001</v>
      </c>
      <c r="FM32" s="79">
        <v>18056.995737000001</v>
      </c>
      <c r="FN32" s="79">
        <v>18046.852143</v>
      </c>
    </row>
    <row r="33" spans="1:170"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c r="EP33" s="47">
        <v>7703350.8838940002</v>
      </c>
      <c r="EQ33" s="47">
        <v>7005955.9969330002</v>
      </c>
      <c r="ER33" s="47">
        <v>7280089.5349909998</v>
      </c>
      <c r="ES33" s="47">
        <v>8065099.8358270004</v>
      </c>
      <c r="ET33" s="47">
        <v>7662411.3088029996</v>
      </c>
      <c r="EU33" s="47">
        <v>6511596.7669770001</v>
      </c>
      <c r="EV33" s="47">
        <v>5301322.8101629997</v>
      </c>
      <c r="EW33" s="47">
        <v>5158171.4238759996</v>
      </c>
      <c r="EX33" s="47">
        <v>4668198.0899609998</v>
      </c>
      <c r="EY33" s="47">
        <v>3989930.6454139999</v>
      </c>
      <c r="EZ33" s="47">
        <v>3938426.4689659998</v>
      </c>
      <c r="FA33" s="47">
        <v>4083958.4184500002</v>
      </c>
      <c r="FB33" s="47">
        <v>4418169.840841</v>
      </c>
      <c r="FC33" s="47">
        <v>3846812.9890439999</v>
      </c>
      <c r="FD33" s="47">
        <v>3471812.997498</v>
      </c>
      <c r="FE33" s="47">
        <v>3498951.0976320002</v>
      </c>
      <c r="FF33" s="47">
        <v>3561330.3064839998</v>
      </c>
      <c r="FG33" s="47">
        <v>3266377.0126410001</v>
      </c>
      <c r="FH33" s="47">
        <v>3297129.1323830001</v>
      </c>
      <c r="FI33" s="47">
        <v>3947512.4072099999</v>
      </c>
      <c r="FJ33" s="47">
        <v>4188936.967706</v>
      </c>
      <c r="FK33" s="47">
        <v>4972233.9410610003</v>
      </c>
      <c r="FL33" s="47">
        <v>5682960.7556370003</v>
      </c>
      <c r="FM33" s="47">
        <v>5926768.3320110003</v>
      </c>
      <c r="FN33" s="47">
        <v>5636772.9271160001</v>
      </c>
    </row>
    <row r="35" spans="1:170">
      <c r="B35" s="39"/>
      <c r="EZ35" s="78"/>
      <c r="FA35" s="78"/>
      <c r="FB35" s="78"/>
      <c r="FC35" s="78"/>
      <c r="FD35" s="78"/>
      <c r="FE35" s="78"/>
      <c r="FF35" s="78"/>
      <c r="FG35" s="78"/>
      <c r="FH35" s="78"/>
      <c r="FI35" s="78"/>
      <c r="FJ35" s="78"/>
      <c r="FK35" s="78"/>
      <c r="FL35" s="78"/>
      <c r="FM35" s="78"/>
      <c r="FN35" s="78"/>
    </row>
    <row r="36" spans="1:170"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c r="FL36" s="40"/>
      <c r="FM36" s="40"/>
      <c r="FN36" s="40"/>
    </row>
    <row r="39" spans="1:170">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row>
    <row r="42" spans="1:170">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row>
  </sheetData>
  <sortState xmlns:xlrd2="http://schemas.microsoft.com/office/spreadsheetml/2017/richdata2" ref="B7:BM30">
    <sortCondition ref="B7:B30"/>
  </sortState>
  <hyperlinks>
    <hyperlink ref="A2" location="Índice_general!E40:F40"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5"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2022-02-08T18:38:01Z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