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D1D87AA5-CB76-43D2-8E66-CD42AB3602B0}" xr6:coauthVersionLast="47" xr6:coauthVersionMax="47" xr10:uidLastSave="{00000000-0000-0000-0000-000000000000}"/>
  <bookViews>
    <workbookView xWindow="28680" yWindow="-120" windowWidth="29040" windowHeight="15840" tabRatio="779" firstSheet="1"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'3_01'!$FB$2:$FN$38</definedName>
    <definedName name="_xlnm.Print_Area" localSheetId="5">'3_02'!$FB$2:$FN$38</definedName>
    <definedName name="_xlnm.Print_Area" localSheetId="6">'3_03'!$FB$2:$FN$38</definedName>
    <definedName name="_xlnm.Print_Area" localSheetId="7">'3_04'!$FB$2:$FN$38</definedName>
    <definedName name="_xlnm.Print_Area" localSheetId="8">'3_05'!$FB$2:$FN$38</definedName>
    <definedName name="_xlnm.Print_Area" localSheetId="9">'3_06'!$FB$2:$FN$38</definedName>
    <definedName name="_xlnm.Print_Area" localSheetId="10">'3_07'!$FB$2:$FN$38</definedName>
    <definedName name="_xlnm.Print_Area" localSheetId="11">'3_08'!$FB$2:$FN$38</definedName>
    <definedName name="_xlnm.Print_Area" localSheetId="12">'3_09'!$FB$2:$FN$38</definedName>
    <definedName name="_xlnm.Print_Area" localSheetId="13">'3_10'!$FB$2:$FN$38</definedName>
    <definedName name="_xlnm.Print_Area" localSheetId="14">'3_11'!$FB$2:$FN$38</definedName>
    <definedName name="_xlnm.Print_Area" localSheetId="15">'3_12'!$FB$2:$FN$38</definedName>
    <definedName name="_xlnm.Print_Area" localSheetId="16">'3_13'!$FB$2:$FN$38</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alcChain>
</file>

<file path=xl/sharedStrings.xml><?xml version="1.0" encoding="utf-8"?>
<sst xmlns="http://schemas.openxmlformats.org/spreadsheetml/2006/main" count="11882" uniqueCount="207">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</sst>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2">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22" fillId="0" borderId="0" xfId="0" applyFont="1" applyAlignment="1">
      <alignment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E8" sqref="E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75">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c r="FD7" s="46">
        <v>51628.527260000003</v>
      </c>
      <c r="FE7" s="46">
        <v>53215.848293000003</v>
      </c>
      <c r="FF7" s="46">
        <v>51287.379510999999</v>
      </c>
      <c r="FG7" s="46">
        <v>51073.397964999996</v>
      </c>
      <c r="FH7" s="46">
        <v>52128.418667999998</v>
      </c>
      <c r="FI7" s="46">
        <v>53493.560835999997</v>
      </c>
      <c r="FJ7" s="46">
        <v>53975.752</v>
      </c>
      <c r="FK7" s="46">
        <v>58456.418726000004</v>
      </c>
      <c r="FL7" s="46">
        <v>57830.440844999997</v>
      </c>
      <c r="FM7" s="46">
        <v>61224.435816999998</v>
      </c>
      <c r="FN7" s="46">
        <v>61078.216188999999</v>
      </c>
    </row>
    <row r="8" spans="1:170"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c r="FD8" s="46">
        <v>68353.277268999998</v>
      </c>
      <c r="FE8" s="46">
        <v>69276.846313999995</v>
      </c>
      <c r="FF8" s="46">
        <v>57959.554238999997</v>
      </c>
      <c r="FG8" s="46">
        <v>57348.306941000003</v>
      </c>
      <c r="FH8" s="46">
        <v>56900.830932999997</v>
      </c>
      <c r="FI8" s="46">
        <v>60857.452879999997</v>
      </c>
      <c r="FJ8" s="46">
        <v>61528.583675000002</v>
      </c>
      <c r="FK8" s="46">
        <v>59584.267863000001</v>
      </c>
      <c r="FL8" s="46">
        <v>105678.49851999999</v>
      </c>
      <c r="FM8" s="46">
        <v>114116.437771</v>
      </c>
      <c r="FN8" s="46">
        <v>118853.366283</v>
      </c>
    </row>
    <row r="9" spans="1:170"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c r="FD9" s="46">
        <v>227565.359196</v>
      </c>
      <c r="FE9" s="46">
        <v>226256.762873</v>
      </c>
      <c r="FF9" s="46">
        <v>210557.108691</v>
      </c>
      <c r="FG9" s="46">
        <v>210072.168488</v>
      </c>
      <c r="FH9" s="46">
        <v>212775.68028999999</v>
      </c>
      <c r="FI9" s="46">
        <v>241501.04743199999</v>
      </c>
      <c r="FJ9" s="46">
        <v>253591.698944</v>
      </c>
      <c r="FK9" s="46">
        <v>258493.00844199999</v>
      </c>
      <c r="FL9" s="46">
        <v>262428.39439999999</v>
      </c>
      <c r="FM9" s="46">
        <v>258861.61968100001</v>
      </c>
      <c r="FN9" s="46">
        <v>274144.568585</v>
      </c>
    </row>
    <row r="10" spans="1:170"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c r="FD10" s="46">
        <v>25151.833595</v>
      </c>
      <c r="FE10" s="46">
        <v>23452.971667000002</v>
      </c>
      <c r="FF10" s="46">
        <v>26369.655819</v>
      </c>
      <c r="FG10" s="46">
        <v>26015.836574000001</v>
      </c>
      <c r="FH10" s="46">
        <v>23514.500881</v>
      </c>
      <c r="FI10" s="46">
        <v>23426.370150999999</v>
      </c>
      <c r="FJ10" s="46">
        <v>23353.079880000001</v>
      </c>
      <c r="FK10" s="46">
        <v>22615.951742000001</v>
      </c>
      <c r="FL10" s="46">
        <v>26405.803134999998</v>
      </c>
      <c r="FM10" s="46">
        <v>27404.761337</v>
      </c>
      <c r="FN10" s="46">
        <v>27473.700584999999</v>
      </c>
    </row>
    <row r="11" spans="1:170"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c r="FD11" s="46">
        <v>11780.873202999999</v>
      </c>
      <c r="FE11" s="46">
        <v>11603.617006</v>
      </c>
      <c r="FF11" s="46">
        <v>14085.795241</v>
      </c>
      <c r="FG11" s="46">
        <v>8965.8451569999997</v>
      </c>
      <c r="FH11" s="46">
        <v>8790.4202220000006</v>
      </c>
      <c r="FI11" s="46">
        <v>8730.6955859999998</v>
      </c>
      <c r="FJ11" s="46">
        <v>8823.174943</v>
      </c>
      <c r="FK11" s="46">
        <v>8602.703571</v>
      </c>
      <c r="FL11" s="46">
        <v>8464.4911830000001</v>
      </c>
      <c r="FM11" s="46">
        <v>8703.7959289999999</v>
      </c>
      <c r="FN11" s="46">
        <v>8750.5868129999999</v>
      </c>
    </row>
    <row r="12" spans="1:170"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c r="FD13" s="46">
        <v>22458.341215</v>
      </c>
      <c r="FE13" s="46">
        <v>21722.379747999999</v>
      </c>
      <c r="FF13" s="46">
        <v>22836.474711999999</v>
      </c>
      <c r="FG13" s="46">
        <v>22591.692993000001</v>
      </c>
      <c r="FH13" s="46">
        <v>20768.206639</v>
      </c>
      <c r="FI13" s="46">
        <v>20914.047434</v>
      </c>
      <c r="FJ13" s="46">
        <v>20847.372355</v>
      </c>
      <c r="FK13" s="46">
        <v>20098.421268999999</v>
      </c>
      <c r="FL13" s="46">
        <v>19851.180498000002</v>
      </c>
      <c r="FM13" s="46">
        <v>19601.217164999998</v>
      </c>
      <c r="FN13" s="46">
        <v>18605.732365</v>
      </c>
    </row>
    <row r="14" spans="1:17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c r="FD16" s="46">
        <v>3915.087505</v>
      </c>
      <c r="FE16" s="46">
        <v>3972.5411450000001</v>
      </c>
      <c r="FF16" s="46">
        <v>4320.2314310000002</v>
      </c>
      <c r="FG16" s="46">
        <v>4334.1474410000001</v>
      </c>
      <c r="FH16" s="46">
        <v>4321.8777289999998</v>
      </c>
      <c r="FI16" s="46">
        <v>4287.6404030000003</v>
      </c>
      <c r="FJ16" s="46">
        <v>4330.5445330000002</v>
      </c>
      <c r="FK16" s="46">
        <v>4262.7717039999998</v>
      </c>
      <c r="FL16" s="46">
        <v>4220.5545670000001</v>
      </c>
      <c r="FM16" s="46">
        <v>4276.342447</v>
      </c>
      <c r="FN16" s="46">
        <v>4320.0682100000004</v>
      </c>
    </row>
    <row r="17" spans="2:170" ht="12.75" customHeight="1">
      <c r="B17" s="33" t="s">
        <v>142</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c r="FD17" s="46">
        <v>3.6130230000000001</v>
      </c>
      <c r="FE17" s="46">
        <v>3.6130230000000001</v>
      </c>
      <c r="FF17" s="46">
        <v>694.32017499999995</v>
      </c>
      <c r="FG17" s="46">
        <v>568.80607499999996</v>
      </c>
      <c r="FH17" s="46">
        <v>109.992521</v>
      </c>
      <c r="FI17" s="46">
        <v>110.258173</v>
      </c>
      <c r="FJ17" s="46">
        <v>110.255335</v>
      </c>
      <c r="FK17" s="46">
        <v>110.49336700000001</v>
      </c>
      <c r="FL17" s="46">
        <v>111.002004</v>
      </c>
      <c r="FM17" s="46">
        <v>110.805937</v>
      </c>
      <c r="FN17" s="46">
        <v>111.15594</v>
      </c>
    </row>
    <row r="18" spans="2:170"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75" customHeight="1">
      <c r="B19" s="33" t="s">
        <v>159</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c r="FD21" s="46">
        <v>211270.59609100001</v>
      </c>
      <c r="FE21" s="46">
        <v>179025.01592400001</v>
      </c>
      <c r="FF21" s="46">
        <v>129388.80575</v>
      </c>
      <c r="FG21" s="46">
        <v>93065.488312999994</v>
      </c>
      <c r="FH21" s="46">
        <v>52502.577555999997</v>
      </c>
      <c r="FI21" s="46">
        <v>14466.298895</v>
      </c>
      <c r="FJ21" s="46">
        <v>7622.5241180000003</v>
      </c>
      <c r="FK21" s="46">
        <v>10748.828460999999</v>
      </c>
      <c r="FL21" s="46">
        <v>5276.7638770000003</v>
      </c>
      <c r="FM21" s="46">
        <v>5459.7428909999999</v>
      </c>
      <c r="FN21" s="46">
        <v>4697.9737210000003</v>
      </c>
    </row>
    <row r="22" spans="2:170"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c r="FD22" s="46">
        <v>155525.62809400001</v>
      </c>
      <c r="FE22" s="46">
        <v>156609.78682099999</v>
      </c>
      <c r="FF22" s="46">
        <v>150605.71191000001</v>
      </c>
      <c r="FG22" s="46">
        <v>149599.47413700001</v>
      </c>
      <c r="FH22" s="46">
        <v>150782.89348299999</v>
      </c>
      <c r="FI22" s="46">
        <v>167141.92702500001</v>
      </c>
      <c r="FJ22" s="46">
        <v>184043.66678599999</v>
      </c>
      <c r="FK22" s="46">
        <v>174179.18139099999</v>
      </c>
      <c r="FL22" s="46">
        <v>173871.337956</v>
      </c>
      <c r="FM22" s="46">
        <v>168526.94202399999</v>
      </c>
      <c r="FN22" s="46">
        <v>160004.980561</v>
      </c>
    </row>
    <row r="23" spans="2:170" ht="12.75"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75" customHeight="1">
      <c r="B25" s="33" t="s">
        <v>156</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c r="FM27" s="46">
        <v>0</v>
      </c>
      <c r="FN27" s="46">
        <v>0</v>
      </c>
    </row>
    <row r="28" spans="2:170"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75" customHeight="1">
      <c r="B30" s="33" t="s">
        <v>166</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c r="FD30" s="46">
        <v>2367.8331760000001</v>
      </c>
      <c r="FE30" s="46">
        <v>6597.9866099999999</v>
      </c>
      <c r="FF30" s="46">
        <v>4004.8000440000001</v>
      </c>
      <c r="FG30" s="46">
        <v>3968.0503469999999</v>
      </c>
      <c r="FH30" s="46">
        <v>3041.5317180000002</v>
      </c>
      <c r="FI30" s="46">
        <v>3074.603067</v>
      </c>
      <c r="FJ30" s="46">
        <v>3116.5236930000001</v>
      </c>
      <c r="FK30" s="46">
        <v>2996.8602989999999</v>
      </c>
      <c r="FL30" s="46">
        <v>2904.32386</v>
      </c>
      <c r="FM30" s="46">
        <v>3006.5720740000002</v>
      </c>
      <c r="FN30" s="46">
        <v>3015.1288030000001</v>
      </c>
    </row>
    <row r="31" spans="2:170"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c r="FD33" s="47">
        <v>780020.96962700004</v>
      </c>
      <c r="FE33" s="47">
        <v>751737.36942400003</v>
      </c>
      <c r="FF33" s="47">
        <v>672109.83752299997</v>
      </c>
      <c r="FG33" s="47">
        <v>627603.21443099994</v>
      </c>
      <c r="FH33" s="47">
        <v>585636.93064000004</v>
      </c>
      <c r="FI33" s="47">
        <v>598003.90188200003</v>
      </c>
      <c r="FJ33" s="47">
        <v>621343.17626199999</v>
      </c>
      <c r="FK33" s="47">
        <v>620148.90683500003</v>
      </c>
      <c r="FL33" s="47">
        <v>667042.79084499995</v>
      </c>
      <c r="FM33" s="47">
        <v>671292.67307300004</v>
      </c>
      <c r="FN33" s="47">
        <v>681055.47805499996</v>
      </c>
    </row>
    <row r="34" spans="1:170"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70">
      <c r="B35" s="39"/>
      <c r="EZ35" s="78"/>
      <c r="FA35" s="78"/>
      <c r="FB35" s="78"/>
      <c r="FC35" s="78"/>
      <c r="FD35" s="78"/>
      <c r="FE35" s="78"/>
      <c r="FF35" s="78"/>
      <c r="FG35" s="78"/>
      <c r="FH35" s="78"/>
      <c r="FI35" s="78"/>
      <c r="FJ35" s="78"/>
      <c r="FK35" s="78"/>
      <c r="FL35" s="78"/>
      <c r="FM35" s="78"/>
      <c r="FN35" s="78"/>
    </row>
    <row r="36" spans="1:17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c r="FL7" s="46">
        <v>0</v>
      </c>
      <c r="FM7" s="46">
        <v>0</v>
      </c>
      <c r="FN7" s="46">
        <v>0</v>
      </c>
    </row>
    <row r="8" spans="1:170"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c r="FM8" s="46">
        <v>0</v>
      </c>
      <c r="FN8" s="46">
        <v>0</v>
      </c>
    </row>
    <row r="9" spans="1:17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c r="FM9" s="46">
        <v>0</v>
      </c>
      <c r="FN9" s="46">
        <v>0</v>
      </c>
    </row>
    <row r="10" spans="1:170"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c r="FD10" s="46">
        <v>0</v>
      </c>
      <c r="FE10" s="46">
        <v>0</v>
      </c>
      <c r="FF10" s="46">
        <v>0</v>
      </c>
      <c r="FG10" s="46">
        <v>0</v>
      </c>
      <c r="FH10" s="46">
        <v>0</v>
      </c>
      <c r="FI10" s="46">
        <v>0</v>
      </c>
      <c r="FJ10" s="46">
        <v>0</v>
      </c>
      <c r="FK10" s="46">
        <v>0</v>
      </c>
      <c r="FL10" s="46">
        <v>0</v>
      </c>
      <c r="FM10" s="46">
        <v>0</v>
      </c>
      <c r="FN10" s="46">
        <v>0</v>
      </c>
    </row>
    <row r="11" spans="1:17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c r="FL11" s="46">
        <v>0</v>
      </c>
      <c r="FM11" s="46">
        <v>0</v>
      </c>
      <c r="FN11" s="46">
        <v>0</v>
      </c>
    </row>
    <row r="12" spans="1:170"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c r="FL13" s="46">
        <v>0</v>
      </c>
      <c r="FM13" s="46">
        <v>0</v>
      </c>
      <c r="FN13" s="46">
        <v>0</v>
      </c>
    </row>
    <row r="14" spans="1:17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c r="FM16" s="46">
        <v>0</v>
      </c>
      <c r="FN16" s="46">
        <v>0</v>
      </c>
    </row>
    <row r="17" spans="2:170" ht="12.75"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c r="FM17" s="46">
        <v>0</v>
      </c>
      <c r="FN17" s="46">
        <v>0</v>
      </c>
    </row>
    <row r="18" spans="2:170"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75" customHeight="1">
      <c r="B19" s="33" t="s">
        <v>159</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c r="FM21" s="46">
        <v>0</v>
      </c>
      <c r="FN21" s="46">
        <v>0</v>
      </c>
    </row>
    <row r="22" spans="2:17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c r="FM22" s="46">
        <v>0</v>
      </c>
      <c r="FN22" s="46">
        <v>0</v>
      </c>
    </row>
    <row r="23" spans="2:170" ht="12.75"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75"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c r="FM27" s="46">
        <v>0</v>
      </c>
      <c r="FN27" s="46">
        <v>0</v>
      </c>
    </row>
    <row r="28" spans="2:17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75" customHeight="1">
      <c r="B30" s="33" t="s">
        <v>166</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c r="FL30" s="46">
        <v>0</v>
      </c>
      <c r="FM30" s="46">
        <v>0</v>
      </c>
      <c r="FN30" s="46">
        <v>0</v>
      </c>
    </row>
    <row r="31" spans="2:170"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c r="FD33" s="47">
        <v>0</v>
      </c>
      <c r="FE33" s="47">
        <v>0</v>
      </c>
      <c r="FF33" s="47">
        <v>0</v>
      </c>
      <c r="FG33" s="47">
        <v>0</v>
      </c>
      <c r="FH33" s="47">
        <v>0</v>
      </c>
      <c r="FI33" s="47">
        <v>0</v>
      </c>
      <c r="FJ33" s="47">
        <v>0</v>
      </c>
      <c r="FK33" s="47">
        <v>0</v>
      </c>
      <c r="FL33" s="47">
        <v>0</v>
      </c>
      <c r="FM33" s="47">
        <v>0</v>
      </c>
      <c r="FN33" s="47">
        <v>0</v>
      </c>
    </row>
    <row r="34" spans="1:170" ht="2.1" customHeight="1"/>
    <row r="35" spans="1:170">
      <c r="B35" s="39"/>
      <c r="EZ35" s="78"/>
      <c r="FA35" s="78"/>
      <c r="FB35" s="78"/>
      <c r="FC35" s="78"/>
      <c r="FD35" s="78"/>
      <c r="FE35" s="78"/>
      <c r="FF35" s="78"/>
      <c r="FG35" s="78"/>
      <c r="FH35" s="78"/>
      <c r="FI35" s="78"/>
      <c r="FJ35" s="78"/>
      <c r="FK35" s="78"/>
      <c r="FL35" s="78"/>
      <c r="FM35" s="78"/>
      <c r="FN35" s="78"/>
    </row>
    <row r="36" spans="1:170"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2" spans="1:17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c r="FD7" s="46">
        <v>0</v>
      </c>
      <c r="FE7" s="46">
        <v>0</v>
      </c>
      <c r="FF7" s="46">
        <v>0</v>
      </c>
      <c r="FG7" s="46">
        <v>0</v>
      </c>
      <c r="FH7" s="46">
        <v>0</v>
      </c>
      <c r="FI7" s="46">
        <v>0</v>
      </c>
      <c r="FJ7" s="46">
        <v>0</v>
      </c>
      <c r="FK7" s="46">
        <v>0</v>
      </c>
      <c r="FL7" s="46">
        <v>0</v>
      </c>
      <c r="FM7" s="46">
        <v>0</v>
      </c>
      <c r="FN7" s="46">
        <v>0</v>
      </c>
    </row>
    <row r="8" spans="1:170"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c r="FM8" s="46">
        <v>0</v>
      </c>
      <c r="FN8" s="46">
        <v>0</v>
      </c>
    </row>
    <row r="9" spans="1:17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c r="FM9" s="46">
        <v>0</v>
      </c>
      <c r="FN9" s="46">
        <v>0</v>
      </c>
    </row>
    <row r="10" spans="1:170"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c r="FJ10" s="46">
        <v>0</v>
      </c>
      <c r="FK10" s="46">
        <v>0</v>
      </c>
      <c r="FL10" s="46">
        <v>0</v>
      </c>
      <c r="FM10" s="46">
        <v>0</v>
      </c>
      <c r="FN10" s="46">
        <v>0</v>
      </c>
    </row>
    <row r="11" spans="1:17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2401.0274800000002</v>
      </c>
      <c r="FH11" s="46">
        <v>2424.9070019999999</v>
      </c>
      <c r="FI11" s="46">
        <v>2422.7364819999998</v>
      </c>
      <c r="FJ11" s="46">
        <v>2412.9672780000001</v>
      </c>
      <c r="FK11" s="46">
        <v>2422.5384089999998</v>
      </c>
      <c r="FL11" s="46">
        <v>2350.9076150000001</v>
      </c>
      <c r="FM11" s="46">
        <v>2379.8154930000001</v>
      </c>
      <c r="FN11" s="46">
        <v>2384.3358520000002</v>
      </c>
    </row>
    <row r="12" spans="1:170"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1089.6573410000001</v>
      </c>
      <c r="FF13" s="46">
        <v>1264.2421879999999</v>
      </c>
      <c r="FG13" s="46">
        <v>1264.9866810000001</v>
      </c>
      <c r="FH13" s="46">
        <v>1376.2816319999999</v>
      </c>
      <c r="FI13" s="46">
        <v>1318.7848489999999</v>
      </c>
      <c r="FJ13" s="46">
        <v>1575.948367</v>
      </c>
      <c r="FK13" s="46">
        <v>1430.079125</v>
      </c>
      <c r="FL13" s="46">
        <v>985.670207</v>
      </c>
      <c r="FM13" s="46">
        <v>487.65143</v>
      </c>
      <c r="FN13" s="46">
        <v>645.84214099999997</v>
      </c>
    </row>
    <row r="14" spans="1:17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c r="FM16" s="46">
        <v>0</v>
      </c>
      <c r="FN16" s="46">
        <v>0</v>
      </c>
    </row>
    <row r="17" spans="2:170" ht="12.75"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c r="FM17" s="46">
        <v>0</v>
      </c>
      <c r="FN17" s="46">
        <v>0</v>
      </c>
    </row>
    <row r="18" spans="2:170"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75" customHeight="1">
      <c r="B19" s="33" t="s">
        <v>159</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c r="FM21" s="46">
        <v>0</v>
      </c>
      <c r="FN21" s="46">
        <v>0</v>
      </c>
    </row>
    <row r="22" spans="2:17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c r="FM22" s="46">
        <v>0</v>
      </c>
      <c r="FN22" s="46">
        <v>0</v>
      </c>
    </row>
    <row r="23" spans="2:170" ht="12.75"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75"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c r="FM27" s="46">
        <v>0</v>
      </c>
      <c r="FN27" s="46">
        <v>0</v>
      </c>
    </row>
    <row r="28" spans="2:17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75" customHeight="1">
      <c r="B30" s="33" t="s">
        <v>166</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c r="FL30" s="46">
        <v>0</v>
      </c>
      <c r="FM30" s="46">
        <v>0</v>
      </c>
      <c r="FN30" s="46">
        <v>0</v>
      </c>
    </row>
    <row r="31" spans="2:170"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c r="FD33" s="47">
        <v>0</v>
      </c>
      <c r="FE33" s="47">
        <v>1089.6573410000001</v>
      </c>
      <c r="FF33" s="47">
        <v>1264.2421879999999</v>
      </c>
      <c r="FG33" s="47">
        <v>3666.0141610000001</v>
      </c>
      <c r="FH33" s="47">
        <v>3801.1886340000001</v>
      </c>
      <c r="FI33" s="47">
        <v>3741.5213309999999</v>
      </c>
      <c r="FJ33" s="47">
        <v>3988.915645</v>
      </c>
      <c r="FK33" s="47">
        <v>3852.617534</v>
      </c>
      <c r="FL33" s="47">
        <v>3336.5778220000002</v>
      </c>
      <c r="FM33" s="47">
        <v>2867.466923</v>
      </c>
      <c r="FN33" s="47">
        <v>3030.1779929999998</v>
      </c>
    </row>
    <row r="34" spans="1:170" ht="2.1" customHeight="1"/>
    <row r="35" spans="1:170">
      <c r="B35" s="39"/>
      <c r="EZ35" s="78"/>
      <c r="FA35" s="78"/>
      <c r="FB35" s="78"/>
      <c r="FC35" s="78"/>
      <c r="FD35" s="78"/>
      <c r="FE35" s="78"/>
      <c r="FF35" s="78"/>
      <c r="FG35" s="78"/>
      <c r="FH35" s="78"/>
      <c r="FI35" s="78"/>
      <c r="FJ35" s="78"/>
      <c r="FK35" s="78"/>
      <c r="FL35" s="78"/>
      <c r="FM35" s="78"/>
      <c r="FN35" s="78"/>
    </row>
    <row r="36" spans="1:17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2" spans="1:17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c r="FL7" s="46">
        <v>0</v>
      </c>
      <c r="FM7" s="46">
        <v>0</v>
      </c>
      <c r="FN7" s="46">
        <v>0</v>
      </c>
    </row>
    <row r="8" spans="1:170"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c r="FD8" s="46">
        <v>0</v>
      </c>
      <c r="FE8" s="46">
        <v>0</v>
      </c>
      <c r="FF8" s="46">
        <v>0</v>
      </c>
      <c r="FG8" s="46">
        <v>0</v>
      </c>
      <c r="FH8" s="46">
        <v>0</v>
      </c>
      <c r="FI8" s="46">
        <v>0</v>
      </c>
      <c r="FJ8" s="46">
        <v>0</v>
      </c>
      <c r="FK8" s="46">
        <v>0</v>
      </c>
      <c r="FL8" s="46">
        <v>0</v>
      </c>
      <c r="FM8" s="46">
        <v>5000</v>
      </c>
      <c r="FN8" s="46">
        <v>0</v>
      </c>
    </row>
    <row r="9" spans="1:17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c r="FM9" s="46">
        <v>0</v>
      </c>
      <c r="FN9" s="46">
        <v>0</v>
      </c>
    </row>
    <row r="10" spans="1:170"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c r="FD10" s="46">
        <v>400008.4</v>
      </c>
      <c r="FE10" s="46">
        <v>400002.8</v>
      </c>
      <c r="FF10" s="46">
        <v>400008.4</v>
      </c>
      <c r="FG10" s="46">
        <v>400002.8</v>
      </c>
      <c r="FH10" s="46">
        <v>400002.8</v>
      </c>
      <c r="FI10" s="46">
        <v>0</v>
      </c>
      <c r="FJ10" s="46">
        <v>0</v>
      </c>
      <c r="FK10" s="46">
        <v>0</v>
      </c>
      <c r="FL10" s="46">
        <v>0</v>
      </c>
      <c r="FM10" s="46">
        <v>0</v>
      </c>
      <c r="FN10" s="46">
        <v>125054.166667</v>
      </c>
    </row>
    <row r="11" spans="1:17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c r="FL11" s="46">
        <v>0</v>
      </c>
      <c r="FM11" s="46">
        <v>0</v>
      </c>
      <c r="FN11" s="46">
        <v>0</v>
      </c>
    </row>
    <row r="12" spans="1:170"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c r="FL13" s="46">
        <v>0</v>
      </c>
      <c r="FM13" s="46">
        <v>0</v>
      </c>
      <c r="FN13" s="46">
        <v>0</v>
      </c>
    </row>
    <row r="14" spans="1:17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5000</v>
      </c>
      <c r="FG16" s="46">
        <v>5000</v>
      </c>
      <c r="FH16" s="46">
        <v>5000</v>
      </c>
      <c r="FI16" s="46">
        <v>5049.7480349999996</v>
      </c>
      <c r="FJ16" s="46">
        <v>15050.550604</v>
      </c>
      <c r="FK16" s="46">
        <v>5049.8950080000004</v>
      </c>
      <c r="FL16" s="46">
        <v>25050.779813000001</v>
      </c>
      <c r="FM16" s="46">
        <v>25007.378540000002</v>
      </c>
      <c r="FN16" s="46">
        <v>7.537528</v>
      </c>
    </row>
    <row r="17" spans="2:170" ht="12.75"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c r="FM17" s="46">
        <v>0</v>
      </c>
      <c r="FN17" s="46">
        <v>0</v>
      </c>
    </row>
    <row r="18" spans="2:170"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75" customHeight="1">
      <c r="B19" s="33" t="s">
        <v>159</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c r="FM21" s="46">
        <v>0</v>
      </c>
      <c r="FN21" s="46">
        <v>0</v>
      </c>
    </row>
    <row r="22" spans="2:170"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c r="FM22" s="46">
        <v>0</v>
      </c>
      <c r="FN22" s="46">
        <v>0</v>
      </c>
    </row>
    <row r="23" spans="2:170" ht="12.75"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75"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c r="FM27" s="46">
        <v>0</v>
      </c>
      <c r="FN27" s="46">
        <v>0</v>
      </c>
    </row>
    <row r="28" spans="2:17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75" customHeight="1">
      <c r="B30" s="33" t="s">
        <v>166</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c r="FD30" s="46">
        <v>146302.778808</v>
      </c>
      <c r="FE30" s="46">
        <v>185001.14679999999</v>
      </c>
      <c r="FF30" s="46">
        <v>156000.95632299999</v>
      </c>
      <c r="FG30" s="46">
        <v>165001.03396599999</v>
      </c>
      <c r="FH30" s="46">
        <v>117000.754875</v>
      </c>
      <c r="FI30" s="46">
        <v>151003.23547700001</v>
      </c>
      <c r="FJ30" s="46">
        <v>190002.861022</v>
      </c>
      <c r="FK30" s="46">
        <v>190007.806361</v>
      </c>
      <c r="FL30" s="46">
        <v>100018.995312</v>
      </c>
      <c r="FM30" s="46">
        <v>90006.778068</v>
      </c>
      <c r="FN30" s="46">
        <v>70014.960481000002</v>
      </c>
    </row>
    <row r="31" spans="2:170"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c r="FD33" s="47">
        <v>546311.17880800006</v>
      </c>
      <c r="FE33" s="47">
        <v>585003.94680000003</v>
      </c>
      <c r="FF33" s="47">
        <v>561009.35632300004</v>
      </c>
      <c r="FG33" s="47">
        <v>570003.83396600001</v>
      </c>
      <c r="FH33" s="47">
        <v>522003.55487499997</v>
      </c>
      <c r="FI33" s="47">
        <v>156052.98351200001</v>
      </c>
      <c r="FJ33" s="47">
        <v>205053.41162599999</v>
      </c>
      <c r="FK33" s="47">
        <v>195057.70136899999</v>
      </c>
      <c r="FL33" s="47">
        <v>125069.775125</v>
      </c>
      <c r="FM33" s="47">
        <v>120014.156608</v>
      </c>
      <c r="FN33" s="47">
        <v>195076.66467599999</v>
      </c>
    </row>
    <row r="34" spans="1:170" ht="2.1" customHeight="1"/>
    <row r="35" spans="1:170">
      <c r="B35" s="39"/>
      <c r="EZ35" s="78"/>
      <c r="FA35" s="78"/>
      <c r="FB35" s="78"/>
      <c r="FC35" s="78"/>
      <c r="FD35" s="78"/>
      <c r="FE35" s="78"/>
      <c r="FF35" s="78"/>
      <c r="FG35" s="78"/>
      <c r="FH35" s="78"/>
      <c r="FI35" s="78"/>
      <c r="FJ35" s="78"/>
      <c r="FK35" s="78"/>
      <c r="FL35" s="78"/>
      <c r="FM35" s="78"/>
      <c r="FN35" s="78"/>
    </row>
    <row r="36" spans="1:17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c r="FD7" s="46">
        <v>70885.947937000004</v>
      </c>
      <c r="FE7" s="46">
        <v>75864.239583999995</v>
      </c>
      <c r="FF7" s="46">
        <v>84059.162112000005</v>
      </c>
      <c r="FG7" s="46">
        <v>119226.92449400001</v>
      </c>
      <c r="FH7" s="46">
        <v>122995.064365</v>
      </c>
      <c r="FI7" s="46">
        <v>130150.912922</v>
      </c>
      <c r="FJ7" s="46">
        <v>147280.11143700001</v>
      </c>
      <c r="FK7" s="46">
        <v>337221.976693</v>
      </c>
      <c r="FL7" s="46">
        <v>358197.38997800002</v>
      </c>
      <c r="FM7" s="46">
        <v>358273.17442200001</v>
      </c>
      <c r="FN7" s="46">
        <v>392412.21175000002</v>
      </c>
    </row>
    <row r="8" spans="1:170" ht="12.6"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c r="FM8" s="46">
        <v>0</v>
      </c>
      <c r="FN8" s="46">
        <v>0</v>
      </c>
    </row>
    <row r="9" spans="1:170"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c r="FD9" s="46">
        <v>455701.40222300001</v>
      </c>
      <c r="FE9" s="46">
        <v>458912.58153800003</v>
      </c>
      <c r="FF9" s="46">
        <v>444207.90003399999</v>
      </c>
      <c r="FG9" s="46">
        <v>441350.89244099997</v>
      </c>
      <c r="FH9" s="46">
        <v>405626.49649699999</v>
      </c>
      <c r="FI9" s="46">
        <v>350766.12942100002</v>
      </c>
      <c r="FJ9" s="46">
        <v>93891.543703000003</v>
      </c>
      <c r="FK9" s="46">
        <v>91639.713139</v>
      </c>
      <c r="FL9" s="46">
        <v>90164.662760000007</v>
      </c>
      <c r="FM9" s="46">
        <v>87833.253773000004</v>
      </c>
      <c r="FN9" s="46">
        <v>79828.045383999997</v>
      </c>
    </row>
    <row r="10" spans="1:170"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c r="FD10" s="46">
        <v>12724.550024</v>
      </c>
      <c r="FE10" s="46">
        <v>13488.433805999999</v>
      </c>
      <c r="FF10" s="46">
        <v>5034.1854370000001</v>
      </c>
      <c r="FG10" s="46">
        <v>5126.7649330000004</v>
      </c>
      <c r="FH10" s="46">
        <v>4878.56322</v>
      </c>
      <c r="FI10" s="46">
        <v>8914.8022139999994</v>
      </c>
      <c r="FJ10" s="46">
        <v>7422.2407929999999</v>
      </c>
      <c r="FK10" s="46">
        <v>7755.5329949999996</v>
      </c>
      <c r="FL10" s="46">
        <v>7813.5296850000004</v>
      </c>
      <c r="FM10" s="46">
        <v>4146.7095010000003</v>
      </c>
      <c r="FN10" s="46">
        <v>4262.3797420000001</v>
      </c>
    </row>
    <row r="11" spans="1:170"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c r="FD11" s="46">
        <v>289591.30922699999</v>
      </c>
      <c r="FE11" s="46">
        <v>273428.42538899998</v>
      </c>
      <c r="FF11" s="46">
        <v>290211.54836800002</v>
      </c>
      <c r="FG11" s="46">
        <v>304281.21076699998</v>
      </c>
      <c r="FH11" s="46">
        <v>312872.63063999999</v>
      </c>
      <c r="FI11" s="46">
        <v>321296.64195700001</v>
      </c>
      <c r="FJ11" s="46">
        <v>324024.89361999999</v>
      </c>
      <c r="FK11" s="46">
        <v>326186.72644599999</v>
      </c>
      <c r="FL11" s="46">
        <v>329838.38365899998</v>
      </c>
      <c r="FM11" s="46">
        <v>339970.943784</v>
      </c>
      <c r="FN11" s="46">
        <v>352450.95057099999</v>
      </c>
    </row>
    <row r="12" spans="1:170" ht="12.6" customHeight="1">
      <c r="B12" s="33" t="s">
        <v>168</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114222.854536</v>
      </c>
      <c r="FF13" s="46">
        <v>112307.84772000001</v>
      </c>
      <c r="FG13" s="46">
        <v>114344.417556</v>
      </c>
      <c r="FH13" s="46">
        <v>114028.810077</v>
      </c>
      <c r="FI13" s="46">
        <v>305020.49705200002</v>
      </c>
      <c r="FJ13" s="46">
        <v>345994.80910700001</v>
      </c>
      <c r="FK13" s="46">
        <v>360218.036838</v>
      </c>
      <c r="FL13" s="46">
        <v>491496.05177899997</v>
      </c>
      <c r="FM13" s="46">
        <v>658388.91197000002</v>
      </c>
      <c r="FN13" s="46">
        <v>775393.05073599995</v>
      </c>
    </row>
    <row r="14" spans="1:17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c r="FM16" s="46">
        <v>0</v>
      </c>
      <c r="FN16" s="46">
        <v>0</v>
      </c>
    </row>
    <row r="17" spans="2:170" ht="12.6" customHeight="1">
      <c r="B17" s="33" t="s">
        <v>142</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c r="FJ17" s="46">
        <v>15455.660512</v>
      </c>
      <c r="FK17" s="46">
        <v>16179.644918</v>
      </c>
      <c r="FL17" s="46">
        <v>32499.973955000001</v>
      </c>
      <c r="FM17" s="46">
        <v>16657.960153</v>
      </c>
      <c r="FN17" s="46">
        <v>16878.114642</v>
      </c>
    </row>
    <row r="18" spans="2:170" ht="12.6"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6" customHeight="1">
      <c r="B19" s="33" t="s">
        <v>159</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c r="FJ21" s="46">
        <v>1107786.675763</v>
      </c>
      <c r="FK21" s="46">
        <v>1053918.7980249999</v>
      </c>
      <c r="FL21" s="46">
        <v>1214784.208788</v>
      </c>
      <c r="FM21" s="46">
        <v>1169653.1808539999</v>
      </c>
      <c r="FN21" s="46">
        <v>1549248.9069439999</v>
      </c>
    </row>
    <row r="22" spans="2:170"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c r="FD22" s="46">
        <v>153740.583633</v>
      </c>
      <c r="FE22" s="46">
        <v>114740.663933</v>
      </c>
      <c r="FF22" s="46">
        <v>105703.32569899999</v>
      </c>
      <c r="FG22" s="46">
        <v>103706.19173399999</v>
      </c>
      <c r="FH22" s="46">
        <v>103887.24600100001</v>
      </c>
      <c r="FI22" s="46">
        <v>132926.83487699999</v>
      </c>
      <c r="FJ22" s="46">
        <v>112428.77217900001</v>
      </c>
      <c r="FK22" s="46">
        <v>128832.731684</v>
      </c>
      <c r="FL22" s="46">
        <v>118030.641533</v>
      </c>
      <c r="FM22" s="46">
        <v>160336.242058</v>
      </c>
      <c r="FN22" s="46">
        <v>151423.24565600001</v>
      </c>
    </row>
    <row r="23" spans="2:170" ht="12.6"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6" customHeight="1">
      <c r="B25" s="33" t="s">
        <v>156</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c r="FJ27" s="46">
        <v>58966.912999</v>
      </c>
      <c r="FK27" s="46">
        <v>60135.736674</v>
      </c>
      <c r="FL27" s="46">
        <v>41072.844888</v>
      </c>
      <c r="FM27" s="46">
        <v>41873.659595999998</v>
      </c>
      <c r="FN27" s="46">
        <v>42816.578846999997</v>
      </c>
    </row>
    <row r="28" spans="2:17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6" customHeight="1">
      <c r="B29" s="33" t="s">
        <v>162</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6" customHeight="1">
      <c r="B30" s="33" t="s">
        <v>166</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c r="FD30" s="46">
        <v>7904.1925670000001</v>
      </c>
      <c r="FE30" s="46">
        <v>6402.7326050000001</v>
      </c>
      <c r="FF30" s="46">
        <v>4619.3803099999996</v>
      </c>
      <c r="FG30" s="46">
        <v>4697.0818230000004</v>
      </c>
      <c r="FH30" s="46">
        <v>6955.7201240000004</v>
      </c>
      <c r="FI30" s="46">
        <v>4952.4083950000004</v>
      </c>
      <c r="FJ30" s="46">
        <v>5035.2823319999998</v>
      </c>
      <c r="FK30" s="46">
        <v>5280.4309380000004</v>
      </c>
      <c r="FL30" s="46">
        <v>5291.6781330000003</v>
      </c>
      <c r="FM30" s="46">
        <v>5392.1711530000002</v>
      </c>
      <c r="FN30" s="46">
        <v>5543.6667550000002</v>
      </c>
    </row>
    <row r="31" spans="2:170" ht="12.6" customHeight="1">
      <c r="B31" s="33" t="s">
        <v>170</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6"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c r="FJ32" s="46">
        <v>774.47026700000004</v>
      </c>
      <c r="FK32" s="46">
        <v>812.34245999999996</v>
      </c>
      <c r="FL32" s="46">
        <v>814.90560200000004</v>
      </c>
      <c r="FM32" s="46">
        <v>6713.8667480000004</v>
      </c>
      <c r="FN32" s="46">
        <v>11319.280597000001</v>
      </c>
    </row>
    <row r="33" spans="1:170"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c r="FD33" s="47">
        <v>1791366.8421740001</v>
      </c>
      <c r="FE33" s="47">
        <v>1849106.461687</v>
      </c>
      <c r="FF33" s="47">
        <v>1867468.1316239999</v>
      </c>
      <c r="FG33" s="47">
        <v>2294773.7870450001</v>
      </c>
      <c r="FH33" s="47">
        <v>2395184.3992479998</v>
      </c>
      <c r="FI33" s="47">
        <v>2450676.0743010002</v>
      </c>
      <c r="FJ33" s="47">
        <v>2219061.3727119998</v>
      </c>
      <c r="FK33" s="47">
        <v>2388181.67081</v>
      </c>
      <c r="FL33" s="47">
        <v>2690004.2707600002</v>
      </c>
      <c r="FM33" s="47">
        <v>2849240.0740120001</v>
      </c>
      <c r="FN33" s="47">
        <v>3381576.431624</v>
      </c>
    </row>
    <row r="35" spans="1:170">
      <c r="EZ35" s="78"/>
      <c r="FA35" s="78"/>
      <c r="FB35" s="78"/>
      <c r="FC35" s="78"/>
      <c r="FD35" s="78"/>
      <c r="FE35" s="78"/>
      <c r="FF35" s="78"/>
      <c r="FG35" s="78"/>
      <c r="FH35" s="78"/>
      <c r="FI35" s="78"/>
      <c r="FJ35" s="78"/>
      <c r="FK35" s="78"/>
      <c r="FL35" s="78"/>
      <c r="FM35" s="78"/>
      <c r="FN35" s="78"/>
    </row>
    <row r="36" spans="1:17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7" spans="1:170">
      <c r="EA37" s="31" t="s">
        <v>165</v>
      </c>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c r="FD7" s="46">
        <v>9797.5278309999994</v>
      </c>
      <c r="FE7" s="46">
        <v>9069.3033240000004</v>
      </c>
      <c r="FF7" s="46">
        <v>2233.7802369999999</v>
      </c>
      <c r="FG7" s="46">
        <v>1895.816677</v>
      </c>
      <c r="FH7" s="46">
        <v>3370.066671</v>
      </c>
      <c r="FI7" s="46">
        <v>3707.076313</v>
      </c>
      <c r="FJ7" s="46">
        <v>19171.546118999999</v>
      </c>
      <c r="FK7" s="46">
        <v>18711.51309</v>
      </c>
      <c r="FL7" s="46">
        <v>10617.896354</v>
      </c>
      <c r="FM7" s="46">
        <v>10826.374691999999</v>
      </c>
      <c r="FN7" s="46">
        <v>11065.862794999999</v>
      </c>
    </row>
    <row r="8" spans="1:170" ht="12.6"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c r="FM8" s="46">
        <v>0</v>
      </c>
      <c r="FN8" s="46">
        <v>0</v>
      </c>
    </row>
    <row r="9" spans="1:170"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c r="FD9" s="46">
        <v>59676.642119999997</v>
      </c>
      <c r="FE9" s="46">
        <v>59160.976715999997</v>
      </c>
      <c r="FF9" s="46">
        <v>61394.676226000003</v>
      </c>
      <c r="FG9" s="46">
        <v>59267.812435</v>
      </c>
      <c r="FH9" s="46">
        <v>45057.478741999999</v>
      </c>
      <c r="FI9" s="46">
        <v>61065.312483000002</v>
      </c>
      <c r="FJ9" s="46">
        <v>47547.948746000002</v>
      </c>
      <c r="FK9" s="46">
        <v>49551.796827999999</v>
      </c>
      <c r="FL9" s="46">
        <v>49762.899963999997</v>
      </c>
      <c r="FM9" s="46">
        <v>49626.071485</v>
      </c>
      <c r="FN9" s="46">
        <v>50708.337258</v>
      </c>
    </row>
    <row r="10" spans="1:170"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c r="FD10" s="46">
        <v>12724.549982</v>
      </c>
      <c r="FE10" s="46">
        <v>13488.433805999999</v>
      </c>
      <c r="FF10" s="46">
        <v>5034.1853950000004</v>
      </c>
      <c r="FG10" s="46">
        <v>5126.7649330000004</v>
      </c>
      <c r="FH10" s="46">
        <v>4878.56322</v>
      </c>
      <c r="FI10" s="46">
        <v>8914.8022139999994</v>
      </c>
      <c r="FJ10" s="46">
        <v>7422.2407929999999</v>
      </c>
      <c r="FK10" s="46">
        <v>7755.5329949999996</v>
      </c>
      <c r="FL10" s="46">
        <v>7813.5296850000004</v>
      </c>
      <c r="FM10" s="46">
        <v>4146.7095010000003</v>
      </c>
      <c r="FN10" s="46">
        <v>4262.3797420000001</v>
      </c>
    </row>
    <row r="11" spans="1:170"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c r="FL11" s="46">
        <v>0</v>
      </c>
      <c r="FM11" s="46">
        <v>0</v>
      </c>
      <c r="FN11" s="46">
        <v>0</v>
      </c>
    </row>
    <row r="12" spans="1:170" ht="12.6" customHeight="1">
      <c r="B12" s="33" t="s">
        <v>168</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0</v>
      </c>
      <c r="FF13" s="46">
        <v>0</v>
      </c>
      <c r="FG13" s="46">
        <v>0</v>
      </c>
      <c r="FH13" s="46">
        <v>0</v>
      </c>
      <c r="FI13" s="46">
        <v>0</v>
      </c>
      <c r="FJ13" s="46">
        <v>0</v>
      </c>
      <c r="FK13" s="46">
        <v>0</v>
      </c>
      <c r="FL13" s="46">
        <v>0</v>
      </c>
      <c r="FM13" s="46">
        <v>0</v>
      </c>
      <c r="FN13" s="46">
        <v>0</v>
      </c>
    </row>
    <row r="14" spans="1:17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c r="FM16" s="46">
        <v>0</v>
      </c>
      <c r="FN16" s="46">
        <v>0</v>
      </c>
    </row>
    <row r="17" spans="2:170" ht="12.6"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c r="FM17" s="46">
        <v>0</v>
      </c>
      <c r="FN17" s="46">
        <v>0</v>
      </c>
    </row>
    <row r="18" spans="2:170" ht="12.6"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6" customHeight="1">
      <c r="B19" s="33" t="s">
        <v>159</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c r="FM21" s="46">
        <v>0</v>
      </c>
      <c r="FN21" s="46">
        <v>0</v>
      </c>
    </row>
    <row r="22" spans="2:170"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c r="FD22" s="46">
        <v>12224.154352</v>
      </c>
      <c r="FE22" s="46">
        <v>2299.9733329999999</v>
      </c>
      <c r="FF22" s="46">
        <v>0</v>
      </c>
      <c r="FG22" s="46">
        <v>0</v>
      </c>
      <c r="FH22" s="46">
        <v>0</v>
      </c>
      <c r="FI22" s="46">
        <v>30531.882418000001</v>
      </c>
      <c r="FJ22" s="46">
        <v>10337.854359999999</v>
      </c>
      <c r="FK22" s="46">
        <v>21291.910384999999</v>
      </c>
      <c r="FL22" s="46">
        <v>10803.835418000001</v>
      </c>
      <c r="FM22" s="46">
        <v>55538.307681999999</v>
      </c>
      <c r="FN22" s="46">
        <v>44171.071679000001</v>
      </c>
    </row>
    <row r="23" spans="2:170" ht="12.6"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6" customHeight="1">
      <c r="B25" s="33" t="s">
        <v>156</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c r="FM27" s="46">
        <v>0</v>
      </c>
      <c r="FN27" s="46">
        <v>0</v>
      </c>
    </row>
    <row r="28" spans="2:17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6"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6" customHeight="1">
      <c r="B30" s="33" t="s">
        <v>166</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c r="FL30" s="46">
        <v>0</v>
      </c>
      <c r="FM30" s="46">
        <v>0</v>
      </c>
      <c r="FN30" s="46">
        <v>0</v>
      </c>
    </row>
    <row r="31" spans="2:170" ht="12.6" customHeight="1">
      <c r="B31" s="33" t="s">
        <v>170</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6"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c r="FD33" s="47">
        <v>94422.874284999998</v>
      </c>
      <c r="FE33" s="47">
        <v>84018.687179</v>
      </c>
      <c r="FF33" s="47">
        <v>68662.641858000003</v>
      </c>
      <c r="FG33" s="47">
        <v>66290.394044999994</v>
      </c>
      <c r="FH33" s="47">
        <v>53306.108633000003</v>
      </c>
      <c r="FI33" s="47">
        <v>104219.073428</v>
      </c>
      <c r="FJ33" s="47">
        <v>84479.590018000003</v>
      </c>
      <c r="FK33" s="47">
        <v>97310.753297999996</v>
      </c>
      <c r="FL33" s="47">
        <v>78998.161420999997</v>
      </c>
      <c r="FM33" s="47">
        <v>120137.46335999999</v>
      </c>
      <c r="FN33" s="47">
        <v>110207.651474</v>
      </c>
    </row>
    <row r="34" spans="1:170" ht="2.1" customHeight="1"/>
    <row r="35" spans="1:170">
      <c r="B35" s="39"/>
      <c r="EZ35" s="78"/>
      <c r="FA35" s="78"/>
      <c r="FB35" s="78"/>
      <c r="FC35" s="78"/>
      <c r="FD35" s="78"/>
      <c r="FE35" s="78"/>
      <c r="FF35" s="78"/>
      <c r="FG35" s="78"/>
      <c r="FH35" s="78"/>
      <c r="FI35" s="78"/>
      <c r="FJ35" s="78"/>
      <c r="FK35" s="78"/>
      <c r="FL35" s="78"/>
      <c r="FM35" s="78"/>
      <c r="FN35" s="78"/>
    </row>
    <row r="36" spans="1:17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c r="FD7" s="46">
        <v>61088.420105999998</v>
      </c>
      <c r="FE7" s="46">
        <v>66794.936260000002</v>
      </c>
      <c r="FF7" s="46">
        <v>81825.381875000006</v>
      </c>
      <c r="FG7" s="46">
        <v>117331.107817</v>
      </c>
      <c r="FH7" s="46">
        <v>119624.99769400001</v>
      </c>
      <c r="FI7" s="46">
        <v>126443.83660900001</v>
      </c>
      <c r="FJ7" s="46">
        <v>128108.56531799999</v>
      </c>
      <c r="FK7" s="46">
        <v>318510.46360299998</v>
      </c>
      <c r="FL7" s="46">
        <v>347579.493624</v>
      </c>
      <c r="FM7" s="46">
        <v>347446.79973000003</v>
      </c>
      <c r="FN7" s="46">
        <v>381346.34895499999</v>
      </c>
    </row>
    <row r="8" spans="1:170" ht="12.6"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c r="FM8" s="46">
        <v>0</v>
      </c>
      <c r="FN8" s="46">
        <v>0</v>
      </c>
    </row>
    <row r="9" spans="1:170"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c r="FD9" s="46">
        <v>396024.76010299998</v>
      </c>
      <c r="FE9" s="46">
        <v>399751.60482200002</v>
      </c>
      <c r="FF9" s="46">
        <v>382813.22380799998</v>
      </c>
      <c r="FG9" s="46">
        <v>382083.080006</v>
      </c>
      <c r="FH9" s="46">
        <v>360569.01775499998</v>
      </c>
      <c r="FI9" s="46">
        <v>289700.81693799997</v>
      </c>
      <c r="FJ9" s="46">
        <v>46343.594957000001</v>
      </c>
      <c r="FK9" s="46">
        <v>42087.916311000001</v>
      </c>
      <c r="FL9" s="46">
        <v>40401.762796000003</v>
      </c>
      <c r="FM9" s="46">
        <v>38207.182288000004</v>
      </c>
      <c r="FN9" s="46">
        <v>29119.708126000001</v>
      </c>
    </row>
    <row r="10" spans="1:170"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c r="FD10" s="46">
        <v>4.1999999999999998E-5</v>
      </c>
      <c r="FE10" s="46">
        <v>0</v>
      </c>
      <c r="FF10" s="46">
        <v>4.1999999999999998E-5</v>
      </c>
      <c r="FG10" s="46">
        <v>0</v>
      </c>
      <c r="FH10" s="46">
        <v>0</v>
      </c>
      <c r="FI10" s="46">
        <v>0</v>
      </c>
      <c r="FJ10" s="46">
        <v>0</v>
      </c>
      <c r="FK10" s="46">
        <v>0</v>
      </c>
      <c r="FL10" s="46">
        <v>0</v>
      </c>
      <c r="FM10" s="46">
        <v>0</v>
      </c>
      <c r="FN10" s="46">
        <v>0</v>
      </c>
    </row>
    <row r="11" spans="1:170"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c r="FD11" s="46">
        <v>274039.44692000002</v>
      </c>
      <c r="FE11" s="46">
        <v>258167.68337799999</v>
      </c>
      <c r="FF11" s="46">
        <v>275117.97676400002</v>
      </c>
      <c r="FG11" s="46">
        <v>288867.38957699999</v>
      </c>
      <c r="FH11" s="46">
        <v>297177.03367999999</v>
      </c>
      <c r="FI11" s="46">
        <v>304919.64869100001</v>
      </c>
      <c r="FJ11" s="46">
        <v>307235.99654999998</v>
      </c>
      <c r="FK11" s="46">
        <v>308670.19079700002</v>
      </c>
      <c r="FL11" s="46">
        <v>312460.16462400003</v>
      </c>
      <c r="FM11" s="46">
        <v>322408.16962499998</v>
      </c>
      <c r="FN11" s="46">
        <v>334159.48312699998</v>
      </c>
    </row>
    <row r="12" spans="1:170" ht="12.6"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114222.854536</v>
      </c>
      <c r="FF13" s="46">
        <v>112307.84772000001</v>
      </c>
      <c r="FG13" s="46">
        <v>114344.417556</v>
      </c>
      <c r="FH13" s="46">
        <v>114028.810077</v>
      </c>
      <c r="FI13" s="46">
        <v>305020.49705200002</v>
      </c>
      <c r="FJ13" s="46">
        <v>345994.80910700001</v>
      </c>
      <c r="FK13" s="46">
        <v>360218.036838</v>
      </c>
      <c r="FL13" s="46">
        <v>491496.05177899997</v>
      </c>
      <c r="FM13" s="46">
        <v>658388.91197000002</v>
      </c>
      <c r="FN13" s="46">
        <v>775393.05073599995</v>
      </c>
    </row>
    <row r="14" spans="1:17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c r="FM16" s="46">
        <v>0</v>
      </c>
      <c r="FN16" s="46">
        <v>0</v>
      </c>
    </row>
    <row r="17" spans="2:170" ht="12.6" customHeight="1">
      <c r="B17" s="33" t="s">
        <v>142</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c r="FJ17" s="46">
        <v>15455.660512</v>
      </c>
      <c r="FK17" s="46">
        <v>16179.644918</v>
      </c>
      <c r="FL17" s="46">
        <v>32499.973955000001</v>
      </c>
      <c r="FM17" s="46">
        <v>16657.960153</v>
      </c>
      <c r="FN17" s="46">
        <v>16878.114642</v>
      </c>
    </row>
    <row r="18" spans="2:170" ht="12.6"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6" customHeight="1">
      <c r="B19" s="33" t="s">
        <v>159</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c r="FJ21" s="46">
        <v>1107786.675763</v>
      </c>
      <c r="FK21" s="46">
        <v>1053918.7980249999</v>
      </c>
      <c r="FL21" s="46">
        <v>1214784.208788</v>
      </c>
      <c r="FM21" s="46">
        <v>1169653.1808539999</v>
      </c>
      <c r="FN21" s="46">
        <v>1549248.9069439999</v>
      </c>
    </row>
    <row r="22" spans="2:170"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c r="FD22" s="46">
        <v>141516.42928099999</v>
      </c>
      <c r="FE22" s="46">
        <v>112440.6906</v>
      </c>
      <c r="FF22" s="46">
        <v>105703.32569899999</v>
      </c>
      <c r="FG22" s="46">
        <v>103706.19173399999</v>
      </c>
      <c r="FH22" s="46">
        <v>103887.24600100001</v>
      </c>
      <c r="FI22" s="46">
        <v>102394.95245899999</v>
      </c>
      <c r="FJ22" s="46">
        <v>102090.91781899999</v>
      </c>
      <c r="FK22" s="46">
        <v>107540.821299</v>
      </c>
      <c r="FL22" s="46">
        <v>107226.806115</v>
      </c>
      <c r="FM22" s="46">
        <v>104797.934376</v>
      </c>
      <c r="FN22" s="46">
        <v>107252.173977</v>
      </c>
    </row>
    <row r="23" spans="2:170" ht="12.6"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6"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c r="FJ27" s="46">
        <v>58966.912999</v>
      </c>
      <c r="FK27" s="46">
        <v>60135.736674</v>
      </c>
      <c r="FL27" s="46">
        <v>41072.844888</v>
      </c>
      <c r="FM27" s="46">
        <v>41873.659595999998</v>
      </c>
      <c r="FN27" s="46">
        <v>42816.578846999997</v>
      </c>
    </row>
    <row r="28" spans="2:17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6" customHeight="1">
      <c r="B29" s="33" t="s">
        <v>162</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6" customHeight="1">
      <c r="B30" s="33" t="s">
        <v>166</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c r="FD30" s="46">
        <v>4714.779587</v>
      </c>
      <c r="FE30" s="46">
        <v>4677.4152569999997</v>
      </c>
      <c r="FF30" s="46">
        <v>4619.3803099999996</v>
      </c>
      <c r="FG30" s="46">
        <v>4697.0818230000004</v>
      </c>
      <c r="FH30" s="46">
        <v>4760.0163329999996</v>
      </c>
      <c r="FI30" s="46">
        <v>4952.4083950000004</v>
      </c>
      <c r="FJ30" s="46">
        <v>5035.2823319999998</v>
      </c>
      <c r="FK30" s="46">
        <v>5280.4309380000004</v>
      </c>
      <c r="FL30" s="46">
        <v>5291.6781330000003</v>
      </c>
      <c r="FM30" s="46">
        <v>5392.1711530000002</v>
      </c>
      <c r="FN30" s="46">
        <v>5543.6667550000002</v>
      </c>
    </row>
    <row r="31" spans="2:170" ht="12.6" customHeight="1">
      <c r="B31" s="33" t="s">
        <v>170</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6"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c r="FJ32" s="46">
        <v>774.47026700000004</v>
      </c>
      <c r="FK32" s="46">
        <v>812.34245999999996</v>
      </c>
      <c r="FL32" s="46">
        <v>814.90560200000004</v>
      </c>
      <c r="FM32" s="46">
        <v>6713.8667480000004</v>
      </c>
      <c r="FN32" s="46">
        <v>11319.280597000001</v>
      </c>
    </row>
    <row r="33" spans="1:170"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c r="FD33" s="47">
        <v>1678202.692602</v>
      </c>
      <c r="FE33" s="47">
        <v>1748101.7151490001</v>
      </c>
      <c r="FF33" s="47">
        <v>1783711.9181619999</v>
      </c>
      <c r="FG33" s="47">
        <v>2213069.5718100001</v>
      </c>
      <c r="FH33" s="47">
        <v>2323986.9898640001</v>
      </c>
      <c r="FI33" s="47">
        <v>2330080.0076069999</v>
      </c>
      <c r="FJ33" s="47">
        <v>2117792.8856239999</v>
      </c>
      <c r="FK33" s="47">
        <v>2273354.3818629999</v>
      </c>
      <c r="FL33" s="47">
        <v>2593627.8903040001</v>
      </c>
      <c r="FM33" s="47">
        <v>2711539.8364929999</v>
      </c>
      <c r="FN33" s="47">
        <v>3253077.3127060002</v>
      </c>
    </row>
    <row r="34" spans="1:170" ht="12.6" customHeight="1"/>
    <row r="35" spans="1:170" ht="12.6" customHeight="1">
      <c r="B35" s="39"/>
      <c r="EZ35" s="78"/>
      <c r="FA35" s="78"/>
      <c r="FB35" s="78"/>
      <c r="FC35" s="78"/>
      <c r="FD35" s="78"/>
      <c r="FE35" s="78"/>
      <c r="FF35" s="78"/>
      <c r="FG35" s="78"/>
      <c r="FH35" s="78"/>
      <c r="FI35" s="78"/>
      <c r="FJ35" s="78"/>
      <c r="FK35" s="78"/>
      <c r="FL35" s="78"/>
      <c r="FM35" s="78"/>
      <c r="FN35" s="78"/>
    </row>
    <row r="36" spans="1:170"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7" spans="1:170" ht="12.6" customHeight="1"/>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c r="FD6" s="53">
        <v>44255</v>
      </c>
      <c r="FE6" s="53">
        <v>44286</v>
      </c>
      <c r="FF6" s="53">
        <v>44316</v>
      </c>
      <c r="FG6" s="53">
        <v>44347</v>
      </c>
      <c r="FH6" s="53">
        <v>44377</v>
      </c>
      <c r="FI6" s="53">
        <v>44408</v>
      </c>
      <c r="FJ6" s="53">
        <v>44439</v>
      </c>
      <c r="FK6" s="53">
        <v>44469</v>
      </c>
      <c r="FL6" s="53">
        <v>44500</v>
      </c>
      <c r="FM6" s="53">
        <v>44530</v>
      </c>
      <c r="FN6" s="53">
        <v>44561</v>
      </c>
    </row>
    <row r="7" spans="1:170"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c r="FL7" s="46">
        <v>0</v>
      </c>
      <c r="FM7" s="46">
        <v>0</v>
      </c>
      <c r="FN7" s="46">
        <v>0</v>
      </c>
    </row>
    <row r="8" spans="1:170" ht="12.6"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c r="FM8" s="46">
        <v>0</v>
      </c>
      <c r="FN8" s="46">
        <v>0</v>
      </c>
    </row>
    <row r="9" spans="1:170"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c r="FM9" s="46">
        <v>0</v>
      </c>
      <c r="FN9" s="46">
        <v>0</v>
      </c>
    </row>
    <row r="10" spans="1:170"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c r="FJ10" s="46">
        <v>0</v>
      </c>
      <c r="FK10" s="46">
        <v>0</v>
      </c>
      <c r="FL10" s="46">
        <v>0</v>
      </c>
      <c r="FM10" s="46">
        <v>0</v>
      </c>
      <c r="FN10" s="46">
        <v>0</v>
      </c>
    </row>
    <row r="11" spans="1:170"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c r="FD11" s="46">
        <v>15551.862306999999</v>
      </c>
      <c r="FE11" s="46">
        <v>15260.742011</v>
      </c>
      <c r="FF11" s="46">
        <v>15093.571604000001</v>
      </c>
      <c r="FG11" s="46">
        <v>15413.821190000001</v>
      </c>
      <c r="FH11" s="46">
        <v>15695.596960000001</v>
      </c>
      <c r="FI11" s="46">
        <v>16376.993265999999</v>
      </c>
      <c r="FJ11" s="46">
        <v>16788.897069999999</v>
      </c>
      <c r="FK11" s="46">
        <v>17516.535649000001</v>
      </c>
      <c r="FL11" s="46">
        <v>17378.219034999998</v>
      </c>
      <c r="FM11" s="46">
        <v>17562.774159000001</v>
      </c>
      <c r="FN11" s="46">
        <v>18291.467444000002</v>
      </c>
    </row>
    <row r="12" spans="1:170" ht="12.6"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c r="FL13" s="46">
        <v>0</v>
      </c>
      <c r="FM13" s="46">
        <v>0</v>
      </c>
      <c r="FN13" s="46">
        <v>0</v>
      </c>
    </row>
    <row r="14" spans="1:17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c r="FM16" s="46">
        <v>0</v>
      </c>
      <c r="FN16" s="46">
        <v>0</v>
      </c>
    </row>
    <row r="17" spans="2:170" ht="12.6" customHeight="1">
      <c r="B17" s="33" t="s">
        <v>142</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c r="FM17" s="46">
        <v>0</v>
      </c>
      <c r="FN17" s="46">
        <v>0</v>
      </c>
    </row>
    <row r="18" spans="2:170" ht="12.6"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6" customHeight="1">
      <c r="B19" s="33" t="s">
        <v>159</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c r="FL21" s="46">
        <v>0</v>
      </c>
      <c r="FM21" s="46">
        <v>0</v>
      </c>
      <c r="FN21" s="46">
        <v>0</v>
      </c>
    </row>
    <row r="22" spans="2:170"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c r="FM22" s="46">
        <v>0</v>
      </c>
      <c r="FN22" s="46">
        <v>0</v>
      </c>
    </row>
    <row r="23" spans="2:170" ht="12.6" customHeight="1">
      <c r="B23" s="33" t="s">
        <v>137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6"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c r="FM27" s="46">
        <v>0</v>
      </c>
      <c r="FN27" s="46">
        <v>0</v>
      </c>
    </row>
    <row r="28" spans="2:17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6"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6" customHeight="1">
      <c r="B30" s="33" t="s">
        <v>166</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c r="FD30" s="46">
        <v>3189.4129800000001</v>
      </c>
      <c r="FE30" s="46">
        <v>1725.317348</v>
      </c>
      <c r="FF30" s="46">
        <v>0</v>
      </c>
      <c r="FG30" s="46">
        <v>0</v>
      </c>
      <c r="FH30" s="46">
        <v>2195.7037909999999</v>
      </c>
      <c r="FI30" s="46">
        <v>0</v>
      </c>
      <c r="FJ30" s="46">
        <v>0</v>
      </c>
      <c r="FK30" s="46">
        <v>0</v>
      </c>
      <c r="FL30" s="46">
        <v>0</v>
      </c>
      <c r="FM30" s="46">
        <v>0</v>
      </c>
      <c r="FN30" s="46">
        <v>0</v>
      </c>
    </row>
    <row r="31" spans="2:170" ht="12.6"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6"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c r="FD33" s="47">
        <v>18741.275287</v>
      </c>
      <c r="FE33" s="47">
        <v>16986.059358999999</v>
      </c>
      <c r="FF33" s="47">
        <v>15093.571604000001</v>
      </c>
      <c r="FG33" s="47">
        <v>15413.821190000001</v>
      </c>
      <c r="FH33" s="47">
        <v>17891.300750999999</v>
      </c>
      <c r="FI33" s="47">
        <v>16376.993265999999</v>
      </c>
      <c r="FJ33" s="47">
        <v>16788.897069999999</v>
      </c>
      <c r="FK33" s="47">
        <v>17516.535649000001</v>
      </c>
      <c r="FL33" s="47">
        <v>17378.219034999998</v>
      </c>
      <c r="FM33" s="47">
        <v>17562.774159000001</v>
      </c>
      <c r="FN33" s="47">
        <v>18291.467444000002</v>
      </c>
    </row>
    <row r="34" spans="1:170" ht="2.1" customHeight="1"/>
    <row r="35" spans="1:170">
      <c r="B35" s="39"/>
      <c r="EZ35" s="78"/>
      <c r="FA35" s="78"/>
      <c r="FB35" s="78"/>
      <c r="FC35" s="78"/>
      <c r="FD35" s="78"/>
      <c r="FE35" s="78"/>
      <c r="FF35" s="78"/>
      <c r="FG35" s="78"/>
      <c r="FH35" s="78"/>
      <c r="FI35" s="78"/>
      <c r="FJ35" s="78"/>
      <c r="FK35" s="78"/>
      <c r="FL35" s="78"/>
      <c r="FM35" s="78"/>
      <c r="FN35" s="78"/>
    </row>
    <row r="36" spans="1:17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2" spans="1:17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51"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136</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145</v>
      </c>
      <c r="D4" s="22"/>
      <c r="E4" s="22"/>
      <c r="F4" s="22"/>
      <c r="G4" s="22"/>
      <c r="H4" s="23"/>
      <c r="I4" s="23"/>
      <c r="J4" s="23"/>
    </row>
    <row r="5" spans="1:17" s="20" customFormat="1" ht="54" customHeight="1">
      <c r="B5" s="73">
        <v>2</v>
      </c>
      <c r="C5" s="74" t="s">
        <v>146</v>
      </c>
      <c r="D5" s="22"/>
      <c r="E5" s="22"/>
      <c r="F5" s="22"/>
      <c r="G5" s="22"/>
      <c r="H5" s="23"/>
      <c r="I5" s="23"/>
      <c r="J5" s="23"/>
      <c r="K5" s="81"/>
      <c r="L5" s="81"/>
    </row>
    <row r="6" spans="1:17" s="20" customFormat="1" ht="54" customHeight="1">
      <c r="B6" s="73">
        <v>3</v>
      </c>
      <c r="C6" s="74" t="s">
        <v>147</v>
      </c>
      <c r="D6" s="22"/>
      <c r="E6" s="22"/>
      <c r="F6" s="22"/>
      <c r="G6" s="22"/>
      <c r="H6" s="23"/>
      <c r="I6" s="23"/>
      <c r="J6" s="23"/>
    </row>
    <row r="7" spans="1:17" s="20" customFormat="1" ht="53.25" customHeight="1">
      <c r="B7" s="73">
        <v>4</v>
      </c>
      <c r="C7" s="74" t="s">
        <v>148</v>
      </c>
      <c r="D7" s="22"/>
      <c r="E7" s="22"/>
      <c r="F7" s="22"/>
      <c r="G7" s="22"/>
      <c r="H7" s="23"/>
      <c r="I7" s="23"/>
      <c r="J7" s="23"/>
    </row>
    <row r="8" spans="1:17" s="20" customFormat="1" ht="45.75" customHeight="1">
      <c r="B8" s="73">
        <v>5</v>
      </c>
      <c r="C8" s="74" t="s">
        <v>149</v>
      </c>
      <c r="D8" s="22"/>
      <c r="E8" s="22"/>
      <c r="F8" s="22"/>
      <c r="G8" s="22"/>
      <c r="H8" s="23"/>
      <c r="I8" s="23"/>
      <c r="J8" s="23"/>
    </row>
    <row r="9" spans="1:17" s="20" customFormat="1" ht="54.75" customHeight="1">
      <c r="B9" s="73">
        <v>6</v>
      </c>
      <c r="C9" s="74" t="s">
        <v>150</v>
      </c>
      <c r="D9" s="22"/>
      <c r="E9" s="22"/>
      <c r="F9" s="22"/>
      <c r="G9" s="22"/>
      <c r="H9" s="23"/>
      <c r="I9" s="23"/>
      <c r="J9" s="23"/>
    </row>
    <row r="10" spans="1:17" s="20" customFormat="1" ht="35.25" customHeight="1">
      <c r="B10" s="73">
        <v>7</v>
      </c>
      <c r="C10" s="74" t="s">
        <v>151</v>
      </c>
      <c r="D10" s="22"/>
      <c r="E10" s="22"/>
      <c r="F10" s="22"/>
      <c r="G10" s="22"/>
      <c r="H10" s="23"/>
      <c r="I10" s="23"/>
      <c r="J10" s="23"/>
    </row>
    <row r="11" spans="1:17" s="20" customFormat="1" ht="60" customHeight="1">
      <c r="B11" s="73">
        <v>8</v>
      </c>
      <c r="C11" s="74" t="s">
        <v>152</v>
      </c>
      <c r="D11" s="22"/>
      <c r="E11" s="22"/>
      <c r="F11" s="22"/>
      <c r="G11" s="22"/>
      <c r="H11" s="23"/>
      <c r="I11" s="23"/>
      <c r="J11" s="23"/>
    </row>
    <row r="12" spans="1:17" s="20" customFormat="1" ht="45" customHeight="1">
      <c r="B12" s="71">
        <v>9</v>
      </c>
      <c r="C12" s="74" t="s">
        <v>153</v>
      </c>
      <c r="D12" s="22"/>
      <c r="E12" s="22"/>
      <c r="F12" s="22"/>
      <c r="G12" s="22"/>
      <c r="H12" s="23"/>
      <c r="I12" s="23"/>
      <c r="J12" s="23"/>
    </row>
    <row r="13" spans="1:17" s="20" customFormat="1" ht="63" customHeight="1">
      <c r="B13" s="71">
        <v>10</v>
      </c>
      <c r="C13" s="74" t="s">
        <v>154</v>
      </c>
      <c r="D13" s="22"/>
      <c r="E13" s="22"/>
      <c r="F13" s="22"/>
      <c r="G13" s="22"/>
      <c r="H13" s="23"/>
      <c r="I13" s="23"/>
      <c r="J13" s="23"/>
    </row>
    <row r="14" spans="1:17" s="20" customFormat="1" ht="45.75" customHeight="1">
      <c r="B14" s="71">
        <v>11</v>
      </c>
      <c r="C14" s="72" t="s">
        <v>155</v>
      </c>
      <c r="D14" s="22"/>
      <c r="E14" s="22"/>
      <c r="F14" s="22"/>
      <c r="G14" s="22"/>
      <c r="H14" s="23"/>
      <c r="I14" s="23"/>
      <c r="J14" s="23"/>
    </row>
    <row r="15" spans="1:17" s="20" customFormat="1" ht="36.75" customHeight="1">
      <c r="B15" s="71">
        <v>12</v>
      </c>
      <c r="C15" s="72" t="s">
        <v>144</v>
      </c>
      <c r="D15" s="22"/>
      <c r="E15" s="22"/>
      <c r="F15" s="22"/>
      <c r="G15" s="22"/>
      <c r="H15" s="23"/>
      <c r="I15" s="23"/>
      <c r="J15" s="23"/>
    </row>
    <row r="16" spans="1:17" s="20" customFormat="1" ht="18" customHeight="1">
      <c r="B16" s="73">
        <v>13</v>
      </c>
      <c r="C16" s="74" t="s">
        <v>157</v>
      </c>
      <c r="D16" s="22"/>
      <c r="E16" s="22"/>
      <c r="F16" s="22"/>
      <c r="G16" s="22"/>
      <c r="H16" s="23"/>
      <c r="I16" s="23"/>
      <c r="J16" s="23"/>
    </row>
    <row r="17" spans="1:10" s="20" customFormat="1" ht="18" customHeight="1">
      <c r="B17" s="71">
        <v>14</v>
      </c>
      <c r="C17" s="72" t="s">
        <v>160</v>
      </c>
      <c r="D17" s="22"/>
      <c r="E17" s="22"/>
      <c r="F17" s="22"/>
      <c r="G17" s="22"/>
      <c r="H17" s="23"/>
      <c r="I17" s="23"/>
      <c r="J17" s="23"/>
    </row>
    <row r="18" spans="1:10" s="20" customFormat="1" ht="18.75" customHeight="1">
      <c r="B18" s="71">
        <v>15</v>
      </c>
      <c r="C18" s="72" t="s">
        <v>161</v>
      </c>
      <c r="D18" s="22"/>
      <c r="E18" s="22"/>
      <c r="F18" s="22"/>
      <c r="G18" s="22"/>
      <c r="H18" s="23"/>
      <c r="I18" s="23"/>
      <c r="J18" s="23"/>
    </row>
    <row r="19" spans="1:10" s="20" customFormat="1" ht="27.75" customHeight="1">
      <c r="B19" s="71">
        <v>16</v>
      </c>
      <c r="C19" s="72" t="s">
        <v>164</v>
      </c>
      <c r="D19" s="22"/>
      <c r="E19" s="22"/>
      <c r="F19" s="22"/>
      <c r="G19" s="22"/>
      <c r="H19" s="23"/>
      <c r="I19" s="23"/>
      <c r="J19" s="23"/>
    </row>
    <row r="20" spans="1:10" s="20" customFormat="1" ht="54" customHeight="1">
      <c r="B20" s="71">
        <v>17</v>
      </c>
      <c r="C20" s="72" t="s">
        <v>167</v>
      </c>
      <c r="D20" s="22"/>
      <c r="E20" s="22"/>
      <c r="F20" s="22"/>
      <c r="G20" s="22"/>
      <c r="H20" s="23"/>
      <c r="I20" s="23"/>
      <c r="J20" s="23"/>
    </row>
    <row r="21" spans="1:10" s="20" customFormat="1" ht="19.5" customHeight="1">
      <c r="B21" s="71">
        <v>18</v>
      </c>
      <c r="C21" s="77" t="s">
        <v>169</v>
      </c>
      <c r="D21" s="22"/>
      <c r="E21" s="22"/>
      <c r="F21" s="22"/>
      <c r="G21" s="22"/>
      <c r="H21" s="23"/>
      <c r="I21" s="23"/>
      <c r="J21" s="23"/>
    </row>
    <row r="22" spans="1:10" s="20" customFormat="1" ht="45">
      <c r="B22" s="71">
        <v>19</v>
      </c>
      <c r="C22" s="77" t="s">
        <v>171</v>
      </c>
      <c r="D22" s="22"/>
      <c r="E22" s="22"/>
      <c r="F22" s="22"/>
      <c r="G22" s="22"/>
      <c r="H22" s="23"/>
      <c r="I22" s="23"/>
      <c r="J22" s="23"/>
    </row>
    <row r="23" spans="1:10" s="20" customFormat="1" ht="15" customHeight="1">
      <c r="B23" s="68" t="s">
        <v>73</v>
      </c>
      <c r="C23" s="68" t="s">
        <v>141</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58" customWidth="1"/>
    <col min="2" max="2" width="20.7109375" style="59" customWidth="1"/>
    <col min="3" max="3" width="70.7109375" style="59" customWidth="1"/>
    <col min="4" max="4" width="30.7109375" style="60" customWidth="1"/>
    <col min="5" max="16384" width="11.42578125" style="58"/>
  </cols>
  <sheetData>
    <row r="2" spans="1:4" ht="20.100000000000001" customHeight="1">
      <c r="A2" s="70" t="s">
        <v>72</v>
      </c>
      <c r="B2" s="61" t="s">
        <v>135</v>
      </c>
    </row>
    <row r="3" spans="1:4" ht="20.100000000000001" customHeight="1">
      <c r="B3" s="62" t="s">
        <v>117</v>
      </c>
      <c r="C3" s="62" t="s">
        <v>118</v>
      </c>
      <c r="D3" s="62" t="s">
        <v>119</v>
      </c>
    </row>
    <row r="4" spans="1:4" ht="60" customHeight="1">
      <c r="B4" s="63" t="s">
        <v>1</v>
      </c>
      <c r="C4" s="63" t="s">
        <v>120</v>
      </c>
      <c r="D4" s="63" t="s">
        <v>172</v>
      </c>
    </row>
    <row r="5" spans="1:4" ht="50.1" customHeight="1">
      <c r="B5" s="80" t="s">
        <v>5</v>
      </c>
      <c r="C5" s="63" t="s">
        <v>173</v>
      </c>
      <c r="D5" s="63" t="s">
        <v>140</v>
      </c>
    </row>
    <row r="6" spans="1:4" ht="39.950000000000003" customHeight="1">
      <c r="B6" s="80" t="s">
        <v>6</v>
      </c>
      <c r="C6" s="63" t="s">
        <v>174</v>
      </c>
      <c r="D6" s="63" t="s">
        <v>175</v>
      </c>
    </row>
    <row r="7" spans="1:4" ht="39.950000000000003" customHeight="1">
      <c r="B7" s="80" t="s">
        <v>89</v>
      </c>
      <c r="C7" s="63" t="s">
        <v>121</v>
      </c>
      <c r="D7" s="63" t="s">
        <v>122</v>
      </c>
    </row>
    <row r="8" spans="1:4" ht="80.099999999999994" customHeight="1">
      <c r="B8" s="80" t="s">
        <v>115</v>
      </c>
      <c r="C8" s="63" t="s">
        <v>176</v>
      </c>
      <c r="D8" s="63" t="s">
        <v>177</v>
      </c>
    </row>
    <row r="9" spans="1:4" ht="80.099999999999994" customHeight="1">
      <c r="B9" s="80" t="s">
        <v>123</v>
      </c>
      <c r="C9" s="63" t="s">
        <v>178</v>
      </c>
      <c r="D9" s="63" t="s">
        <v>179</v>
      </c>
    </row>
    <row r="10" spans="1:4" ht="50.1" customHeight="1">
      <c r="B10" s="80" t="s">
        <v>124</v>
      </c>
      <c r="C10" s="63" t="s">
        <v>180</v>
      </c>
      <c r="D10" s="63" t="s">
        <v>181</v>
      </c>
    </row>
    <row r="11" spans="1:4" ht="39.950000000000003" customHeight="1">
      <c r="B11" s="63" t="s">
        <v>182</v>
      </c>
      <c r="C11" s="63" t="s">
        <v>125</v>
      </c>
      <c r="D11" s="63" t="s">
        <v>183</v>
      </c>
    </row>
    <row r="12" spans="1:4" ht="69.95" customHeight="1">
      <c r="B12" s="63" t="s">
        <v>184</v>
      </c>
      <c r="C12" s="63" t="s">
        <v>185</v>
      </c>
      <c r="D12" s="63" t="s">
        <v>186</v>
      </c>
    </row>
    <row r="13" spans="1:4" ht="30" customHeight="1">
      <c r="B13" s="63" t="s">
        <v>94</v>
      </c>
      <c r="C13" s="63" t="s">
        <v>126</v>
      </c>
      <c r="D13" s="63">
        <v>2160000</v>
      </c>
    </row>
    <row r="14" spans="1:4" ht="39.950000000000003" customHeight="1">
      <c r="B14" s="80" t="s">
        <v>127</v>
      </c>
      <c r="C14" s="63" t="s">
        <v>128</v>
      </c>
      <c r="D14" s="63">
        <v>2401000</v>
      </c>
    </row>
    <row r="15" spans="1:4" ht="50.1" customHeight="1">
      <c r="B15" s="63" t="s">
        <v>129</v>
      </c>
      <c r="C15" s="63" t="s">
        <v>187</v>
      </c>
      <c r="D15" s="63" t="s">
        <v>188</v>
      </c>
    </row>
    <row r="16" spans="1:4" ht="50.1" customHeight="1">
      <c r="B16" s="63" t="s">
        <v>130</v>
      </c>
      <c r="C16" s="63" t="s">
        <v>189</v>
      </c>
      <c r="D16" s="63" t="s">
        <v>190</v>
      </c>
    </row>
    <row r="17" spans="2:4" ht="50.1" customHeight="1">
      <c r="B17" s="63" t="s">
        <v>131</v>
      </c>
      <c r="C17" s="63" t="s">
        <v>191</v>
      </c>
      <c r="D17" s="63" t="s">
        <v>192</v>
      </c>
    </row>
    <row r="18" spans="2:4" ht="35.1" customHeight="1">
      <c r="B18" s="63" t="s">
        <v>59</v>
      </c>
      <c r="C18" s="63" t="s">
        <v>132</v>
      </c>
      <c r="D18" s="63" t="s">
        <v>193</v>
      </c>
    </row>
    <row r="19" spans="2:4" ht="24.95" customHeight="1">
      <c r="B19" s="63" t="s">
        <v>133</v>
      </c>
      <c r="C19" s="63" t="s">
        <v>134</v>
      </c>
      <c r="D19" s="63" t="s">
        <v>194</v>
      </c>
    </row>
    <row r="20" spans="2:4" ht="24.95" customHeight="1">
      <c r="B20" s="63" t="s">
        <v>61</v>
      </c>
      <c r="C20" s="63" t="s">
        <v>195</v>
      </c>
      <c r="D20" s="63" t="s">
        <v>196</v>
      </c>
    </row>
    <row r="21" spans="2:4" ht="24.95" customHeight="1">
      <c r="B21" s="63" t="s">
        <v>46</v>
      </c>
      <c r="C21" s="63" t="s">
        <v>197</v>
      </c>
      <c r="D21" s="63" t="s">
        <v>198</v>
      </c>
    </row>
    <row r="22" spans="2:4" ht="24.95" customHeight="1">
      <c r="B22" s="63" t="s">
        <v>47</v>
      </c>
      <c r="C22" s="63" t="s">
        <v>199</v>
      </c>
      <c r="D22" s="63" t="s">
        <v>200</v>
      </c>
    </row>
    <row r="23" spans="2:4" ht="35.1" customHeight="1">
      <c r="B23" s="63" t="s">
        <v>51</v>
      </c>
      <c r="C23" s="63" t="s">
        <v>201</v>
      </c>
      <c r="D23" s="63" t="s">
        <v>202</v>
      </c>
    </row>
    <row r="24" spans="2:4" ht="35.1" customHeight="1">
      <c r="B24" s="63" t="s">
        <v>112</v>
      </c>
      <c r="C24" s="63" t="s">
        <v>203</v>
      </c>
      <c r="D24" s="63" t="s">
        <v>204</v>
      </c>
    </row>
    <row r="25" spans="2:4" ht="24.95" customHeight="1">
      <c r="B25" s="63" t="s">
        <v>52</v>
      </c>
      <c r="C25" s="63" t="s">
        <v>205</v>
      </c>
      <c r="D25" s="63" t="s">
        <v>206</v>
      </c>
    </row>
  </sheetData>
  <hyperlinks>
    <hyperlink ref="A2" location="Índice_general!B5" display="Índice general" xr:uid="{FF8CE3D7-158A-4FD5-8B95-4E94A880AC4B}"/>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N42"/>
  <sheetViews>
    <sheetView tabSelected="1" zoomScale="95" zoomScaleNormal="95" workbookViewId="0">
      <pane xSplit="2" ySplit="6" topLeftCell="EV7" activePane="bottomRight" state="frozenSplit"/>
      <selection activeCell="FL6" sqref="FL6"/>
      <selection pane="topRight" activeCell="FL6" sqref="FL6"/>
      <selection pane="bottomLeft" activeCell="FL6" sqref="FL6"/>
      <selection pane="bottomRight" activeCell="FN6" sqref="FN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70" width="9.7109375" style="31" customWidth="1"/>
    <col min="171" max="16384" width="11.42578125" style="31"/>
  </cols>
  <sheetData>
    <row r="1" spans="1:170"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A4" s="3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c r="FD7" s="46">
        <v>1169224.7328850001</v>
      </c>
      <c r="FE7" s="46">
        <v>1206028.5881680001</v>
      </c>
      <c r="FF7" s="46">
        <v>1313833.1759039999</v>
      </c>
      <c r="FG7" s="46">
        <v>847919.86495900003</v>
      </c>
      <c r="FH7" s="46">
        <v>693303.50896799995</v>
      </c>
      <c r="FI7" s="46">
        <v>845458.76996800001</v>
      </c>
      <c r="FJ7" s="46">
        <v>443483.11028099997</v>
      </c>
      <c r="FK7" s="46">
        <v>732261.15254899999</v>
      </c>
      <c r="FL7" s="46">
        <v>851610.61489900004</v>
      </c>
      <c r="FM7" s="46">
        <v>829798.54206000001</v>
      </c>
      <c r="FN7" s="46">
        <v>828595.83392700006</v>
      </c>
    </row>
    <row r="8" spans="1:170" ht="12.75" customHeight="1">
      <c r="A8" s="3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c r="FD8" s="46">
        <v>212473.82062000001</v>
      </c>
      <c r="FE8" s="46">
        <v>310680.03077000001</v>
      </c>
      <c r="FF8" s="46">
        <v>240478.66502700001</v>
      </c>
      <c r="FG8" s="46">
        <v>271781.15496100002</v>
      </c>
      <c r="FH8" s="46">
        <v>332474.57517299999</v>
      </c>
      <c r="FI8" s="46">
        <v>261804.39169700001</v>
      </c>
      <c r="FJ8" s="46">
        <v>205214.45366500001</v>
      </c>
      <c r="FK8" s="46">
        <v>202647.95735400001</v>
      </c>
      <c r="FL8" s="46">
        <v>185241.40423499999</v>
      </c>
      <c r="FM8" s="46">
        <v>205254.05632900001</v>
      </c>
      <c r="FN8" s="46">
        <v>204120.54018000001</v>
      </c>
    </row>
    <row r="9" spans="1:170"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c r="FD9" s="46">
        <v>937399.96560300002</v>
      </c>
      <c r="FE9" s="46">
        <v>1081701.5340479999</v>
      </c>
      <c r="FF9" s="46">
        <v>1073761.10513</v>
      </c>
      <c r="FG9" s="46">
        <v>1097641.6665680001</v>
      </c>
      <c r="FH9" s="46">
        <v>1100050.3985880001</v>
      </c>
      <c r="FI9" s="46">
        <v>1105124.9143320001</v>
      </c>
      <c r="FJ9" s="46">
        <v>1130369.2527350001</v>
      </c>
      <c r="FK9" s="46">
        <v>1200871.9359629999</v>
      </c>
      <c r="FL9" s="46">
        <v>1180001.5880179999</v>
      </c>
      <c r="FM9" s="46">
        <v>1198205.699095</v>
      </c>
      <c r="FN9" s="46">
        <v>1338172.0417239999</v>
      </c>
    </row>
    <row r="10" spans="1:170"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c r="FD10" s="46">
        <v>3411551.070204</v>
      </c>
      <c r="FE10" s="46">
        <v>3047346.6492260001</v>
      </c>
      <c r="FF10" s="46">
        <v>4321242.4669530001</v>
      </c>
      <c r="FG10" s="46">
        <v>4711876.7142810002</v>
      </c>
      <c r="FH10" s="46">
        <v>5823325.2014619997</v>
      </c>
      <c r="FI10" s="46">
        <v>7711491.8009240003</v>
      </c>
      <c r="FJ10" s="46">
        <v>6332787.8807279998</v>
      </c>
      <c r="FK10" s="46">
        <v>6654209.4059849996</v>
      </c>
      <c r="FL10" s="46">
        <v>8031437.1774909999</v>
      </c>
      <c r="FM10" s="46">
        <v>7272224.1028300002</v>
      </c>
      <c r="FN10" s="46">
        <v>7459159.2672979999</v>
      </c>
    </row>
    <row r="11" spans="1:170"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c r="FD11" s="46">
        <v>5735033.1796880001</v>
      </c>
      <c r="FE11" s="46">
        <v>4851174.2591960002</v>
      </c>
      <c r="FF11" s="46">
        <v>3743475.378546</v>
      </c>
      <c r="FG11" s="46">
        <v>6678233.8133410001</v>
      </c>
      <c r="FH11" s="46">
        <v>6277296.7246610001</v>
      </c>
      <c r="FI11" s="46">
        <v>6758225.3660359997</v>
      </c>
      <c r="FJ11" s="46">
        <v>6890253.0349369999</v>
      </c>
      <c r="FK11" s="46">
        <v>7186042.3280610004</v>
      </c>
      <c r="FL11" s="46">
        <v>6451160.044582</v>
      </c>
      <c r="FM11" s="46">
        <v>7352147.4996680003</v>
      </c>
      <c r="FN11" s="46">
        <v>7611571.003583</v>
      </c>
    </row>
    <row r="12" spans="1:170" ht="12.75" customHeight="1">
      <c r="A12" s="31"/>
      <c r="B12" s="33" t="s">
        <v>168</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c r="FD13" s="46">
        <v>7177068.5765690003</v>
      </c>
      <c r="FE13" s="46">
        <v>6652015.0678409999</v>
      </c>
      <c r="FF13" s="46">
        <v>8624398.4120930005</v>
      </c>
      <c r="FG13" s="46">
        <v>13008130.938657001</v>
      </c>
      <c r="FH13" s="46">
        <v>12136037.31415</v>
      </c>
      <c r="FI13" s="46">
        <v>15831937.484392</v>
      </c>
      <c r="FJ13" s="46">
        <v>11305756.664023001</v>
      </c>
      <c r="FK13" s="46">
        <v>13723057.069031</v>
      </c>
      <c r="FL13" s="46">
        <v>14183132.876939001</v>
      </c>
      <c r="FM13" s="46">
        <v>13647068.450892</v>
      </c>
      <c r="FN13" s="46">
        <v>15789764.530022001</v>
      </c>
    </row>
    <row r="14" spans="1:170"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c r="FD15" s="46">
        <v>1047790.967353</v>
      </c>
      <c r="FE15" s="46">
        <v>1036788.05132</v>
      </c>
      <c r="FF15" s="46">
        <v>1304217.962049</v>
      </c>
      <c r="FG15" s="46">
        <v>1050728.0205679999</v>
      </c>
      <c r="FH15" s="46">
        <v>1014773.0474320001</v>
      </c>
      <c r="FI15" s="46">
        <v>1394415.794883</v>
      </c>
      <c r="FJ15" s="46">
        <v>1050045.868121</v>
      </c>
      <c r="FK15" s="46">
        <v>1442162.796257</v>
      </c>
      <c r="FL15" s="46">
        <v>1753790.5130479999</v>
      </c>
      <c r="FM15" s="46">
        <v>1528859.442486</v>
      </c>
      <c r="FN15" s="46">
        <v>1886572.285164</v>
      </c>
    </row>
    <row r="16" spans="1:170"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c r="FD16" s="46">
        <v>338811.35021</v>
      </c>
      <c r="FE16" s="46">
        <v>550902.06665199995</v>
      </c>
      <c r="FF16" s="46">
        <v>430295.59963999997</v>
      </c>
      <c r="FG16" s="46">
        <v>595820.63085700001</v>
      </c>
      <c r="FH16" s="46">
        <v>648593.16478300001</v>
      </c>
      <c r="FI16" s="46">
        <v>663084.82703799999</v>
      </c>
      <c r="FJ16" s="46">
        <v>419114.12457799999</v>
      </c>
      <c r="FK16" s="46">
        <v>414254.38154199999</v>
      </c>
      <c r="FL16" s="46">
        <v>366861.84411900002</v>
      </c>
      <c r="FM16" s="46">
        <v>367407.54567199998</v>
      </c>
      <c r="FN16" s="46">
        <v>413586.54761100002</v>
      </c>
    </row>
    <row r="17" spans="1:170" ht="12.75" customHeight="1">
      <c r="A17" s="31"/>
      <c r="B17" s="33" t="s">
        <v>142</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c r="FD17" s="46">
        <v>2242074.6074859998</v>
      </c>
      <c r="FE17" s="46">
        <v>2078142.2598359999</v>
      </c>
      <c r="FF17" s="46">
        <v>2489465.889283</v>
      </c>
      <c r="FG17" s="46">
        <v>3035895.9850409999</v>
      </c>
      <c r="FH17" s="46">
        <v>3242118.4599919999</v>
      </c>
      <c r="FI17" s="46">
        <v>3287057.6571</v>
      </c>
      <c r="FJ17" s="46">
        <v>2817964.1012249999</v>
      </c>
      <c r="FK17" s="46">
        <v>3048529.1978219999</v>
      </c>
      <c r="FL17" s="46">
        <v>2930723.7964559998</v>
      </c>
      <c r="FM17" s="46">
        <v>3852927.0971769998</v>
      </c>
      <c r="FN17" s="46">
        <v>3079019.972972</v>
      </c>
    </row>
    <row r="18" spans="1:170" ht="12.75" customHeight="1">
      <c r="A18" s="31"/>
      <c r="B18" s="33" t="s">
        <v>158</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1:170" ht="12.75" customHeight="1">
      <c r="A19" s="31"/>
      <c r="B19" s="33" t="s">
        <v>159</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1:170"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c r="FD20" s="46">
        <v>172549.732299</v>
      </c>
      <c r="FE20" s="46">
        <v>153608.526511</v>
      </c>
      <c r="FF20" s="46">
        <v>178261.42535999999</v>
      </c>
      <c r="FG20" s="46">
        <v>144416.41630700001</v>
      </c>
      <c r="FH20" s="46">
        <v>138170.92245099999</v>
      </c>
      <c r="FI20" s="46">
        <v>144309.63662100001</v>
      </c>
      <c r="FJ20" s="46">
        <v>121249.457584</v>
      </c>
      <c r="FK20" s="46">
        <v>150120.60366600001</v>
      </c>
      <c r="FL20" s="46">
        <v>134667.99985399999</v>
      </c>
      <c r="FM20" s="46">
        <v>112825.741652</v>
      </c>
      <c r="FN20" s="46">
        <v>158826.528808</v>
      </c>
    </row>
    <row r="21" spans="1:170"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c r="FD21" s="46">
        <v>6602217.5977919996</v>
      </c>
      <c r="FE21" s="46">
        <v>6911171.669117</v>
      </c>
      <c r="FF21" s="46">
        <v>6810003.8040789999</v>
      </c>
      <c r="FG21" s="46">
        <v>5848773.228143</v>
      </c>
      <c r="FH21" s="46">
        <v>5876555.3725150004</v>
      </c>
      <c r="FI21" s="46">
        <v>7521949.3154720003</v>
      </c>
      <c r="FJ21" s="46">
        <v>7512615.7398039997</v>
      </c>
      <c r="FK21" s="46">
        <v>8058806.5677209999</v>
      </c>
      <c r="FL21" s="46">
        <v>7119337.6084129997</v>
      </c>
      <c r="FM21" s="46">
        <v>8121417.625271</v>
      </c>
      <c r="FN21" s="46">
        <v>8706159.8255499993</v>
      </c>
    </row>
    <row r="22" spans="1:170"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c r="FD22" s="46">
        <v>797474.54721600004</v>
      </c>
      <c r="FE22" s="46">
        <v>715809.530425</v>
      </c>
      <c r="FF22" s="46">
        <v>806798.27630000003</v>
      </c>
      <c r="FG22" s="46">
        <v>865362.11899700004</v>
      </c>
      <c r="FH22" s="46">
        <v>923561.17020099994</v>
      </c>
      <c r="FI22" s="46">
        <v>961196.62046100001</v>
      </c>
      <c r="FJ22" s="46">
        <v>1021246.286939</v>
      </c>
      <c r="FK22" s="46">
        <v>1024822.776858</v>
      </c>
      <c r="FL22" s="46">
        <v>1128139.02235</v>
      </c>
      <c r="FM22" s="46">
        <v>1179391.825132</v>
      </c>
      <c r="FN22" s="46">
        <v>1143621.8675869999</v>
      </c>
    </row>
    <row r="23" spans="1:170" ht="12.75" customHeight="1">
      <c r="A23" s="31"/>
      <c r="B23" s="33" t="s">
        <v>137</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1:170" ht="12.75" customHeight="1">
      <c r="A24" s="3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1:170" ht="12.75" customHeight="1">
      <c r="A25" s="31"/>
      <c r="B25" s="33" t="s">
        <v>156</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1:170"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1:170"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c r="FD27" s="46">
        <v>316739.925812</v>
      </c>
      <c r="FE27" s="46">
        <v>334166.66690800001</v>
      </c>
      <c r="FF27" s="46">
        <v>443193.60023799998</v>
      </c>
      <c r="FG27" s="46">
        <v>304988.609879</v>
      </c>
      <c r="FH27" s="46">
        <v>310984.84617999999</v>
      </c>
      <c r="FI27" s="46">
        <v>320154.90732</v>
      </c>
      <c r="FJ27" s="46">
        <v>343964.89635499998</v>
      </c>
      <c r="FK27" s="46">
        <v>298180.76561100001</v>
      </c>
      <c r="FL27" s="46">
        <v>314418.82505099999</v>
      </c>
      <c r="FM27" s="46">
        <v>219633.721475</v>
      </c>
      <c r="FN27" s="46">
        <v>280893.93349000002</v>
      </c>
    </row>
    <row r="28" spans="1:170"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c r="FD28" s="46">
        <v>50087.310661000003</v>
      </c>
      <c r="FE28" s="46">
        <v>50705.336417999999</v>
      </c>
      <c r="FF28" s="46">
        <v>35906.905514999999</v>
      </c>
      <c r="FG28" s="46">
        <v>38885.285356</v>
      </c>
      <c r="FH28" s="46">
        <v>54369.342765000001</v>
      </c>
      <c r="FI28" s="46">
        <v>43265.503127999997</v>
      </c>
      <c r="FJ28" s="46">
        <v>47384.237165999999</v>
      </c>
      <c r="FK28" s="46">
        <v>46129.728213000002</v>
      </c>
      <c r="FL28" s="46">
        <v>47301.849410000003</v>
      </c>
      <c r="FM28" s="46">
        <v>41283.235559000001</v>
      </c>
      <c r="FN28" s="46">
        <v>39826.156491000002</v>
      </c>
    </row>
    <row r="29" spans="1:170" ht="12.75" customHeight="1">
      <c r="A29" s="31"/>
      <c r="B29" s="33" t="s">
        <v>162</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1:170" ht="12.75" customHeight="1">
      <c r="A30" s="31"/>
      <c r="B30" s="33" t="s">
        <v>166</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c r="FD30" s="46">
        <v>2502120.3545619999</v>
      </c>
      <c r="FE30" s="46">
        <v>2945731.5514219999</v>
      </c>
      <c r="FF30" s="46">
        <v>2945244.6098020002</v>
      </c>
      <c r="FG30" s="46">
        <v>2841761.274193</v>
      </c>
      <c r="FH30" s="46">
        <v>2702635.470127</v>
      </c>
      <c r="FI30" s="46">
        <v>2781173.2480970002</v>
      </c>
      <c r="FJ30" s="46">
        <v>2131920.5941599999</v>
      </c>
      <c r="FK30" s="46">
        <v>2513101.8202249999</v>
      </c>
      <c r="FL30" s="46">
        <v>2247051.0379650001</v>
      </c>
      <c r="FM30" s="46">
        <v>2017942.040182</v>
      </c>
      <c r="FN30" s="46">
        <v>2203613.9974230002</v>
      </c>
    </row>
    <row r="31" spans="1:170" ht="12.75" customHeight="1">
      <c r="A31" s="31"/>
      <c r="B31" s="33" t="s">
        <v>170</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1:170" ht="12.75" customHeight="1">
      <c r="A32" s="3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c r="FD32" s="46">
        <v>11736.989987999999</v>
      </c>
      <c r="FE32" s="46">
        <v>18738.416411999999</v>
      </c>
      <c r="FF32" s="46">
        <v>17722.689896</v>
      </c>
      <c r="FG32" s="46">
        <v>14724.63744</v>
      </c>
      <c r="FH32" s="46">
        <v>14729.641540000001</v>
      </c>
      <c r="FI32" s="46">
        <v>20737.371170999999</v>
      </c>
      <c r="FJ32" s="46">
        <v>21747.682712000002</v>
      </c>
      <c r="FK32" s="46">
        <v>22758.229068000001</v>
      </c>
      <c r="FL32" s="46">
        <v>18040.060774000001</v>
      </c>
      <c r="FM32" s="46">
        <v>18056.995737000001</v>
      </c>
      <c r="FN32" s="46">
        <v>18046.852143</v>
      </c>
    </row>
    <row r="33" spans="1:170"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c r="FD33" s="47">
        <v>32724354.728948001</v>
      </c>
      <c r="FE33" s="47">
        <v>31944710.204270002</v>
      </c>
      <c r="FF33" s="47">
        <v>34778299.965815</v>
      </c>
      <c r="FG33" s="47">
        <v>41356940.359548002</v>
      </c>
      <c r="FH33" s="47">
        <v>41288979.160988003</v>
      </c>
      <c r="FI33" s="47">
        <v>49651387.60864</v>
      </c>
      <c r="FJ33" s="47">
        <v>41795117.385012999</v>
      </c>
      <c r="FK33" s="47">
        <v>46717956.715925999</v>
      </c>
      <c r="FL33" s="47">
        <v>46942916.263604</v>
      </c>
      <c r="FM33" s="47">
        <v>47964443.621216998</v>
      </c>
      <c r="FN33" s="47">
        <v>51161551.183972999</v>
      </c>
    </row>
    <row r="34" spans="1:170" ht="2.1" customHeight="1">
      <c r="A34" s="31"/>
    </row>
    <row r="35" spans="1:170" ht="9">
      <c r="A35" s="31"/>
      <c r="B35" s="39"/>
      <c r="EZ35" s="78"/>
      <c r="FA35" s="78"/>
      <c r="FB35" s="78"/>
      <c r="FC35" s="78"/>
      <c r="FD35" s="78"/>
      <c r="FE35" s="78"/>
      <c r="FF35" s="78"/>
      <c r="FG35" s="78"/>
      <c r="FH35" s="78"/>
      <c r="FI35" s="78"/>
      <c r="FJ35" s="78"/>
      <c r="FK35" s="78"/>
      <c r="FL35" s="78"/>
      <c r="FM35" s="78"/>
      <c r="FN35" s="78"/>
    </row>
    <row r="36" spans="1:170">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N42"/>
  <sheetViews>
    <sheetView zoomScale="95" zoomScaleNormal="95" workbookViewId="0">
      <pane xSplit="2" ySplit="6" topLeftCell="EU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c r="FD7" s="46">
        <v>784964.75188</v>
      </c>
      <c r="FE7" s="46">
        <v>777953.89616400003</v>
      </c>
      <c r="FF7" s="46">
        <v>914919.49298800004</v>
      </c>
      <c r="FG7" s="46">
        <v>440957.93142699997</v>
      </c>
      <c r="FH7" s="46">
        <v>305965.90886299999</v>
      </c>
      <c r="FI7" s="46">
        <v>443925.37499899999</v>
      </c>
      <c r="FJ7" s="46">
        <v>1983.7989749999999</v>
      </c>
      <c r="FK7" s="46">
        <v>1979.9039749999999</v>
      </c>
      <c r="FL7" s="46">
        <v>91868.84375</v>
      </c>
      <c r="FM7" s="46">
        <v>1983.3399440000001</v>
      </c>
      <c r="FN7" s="46">
        <v>1990.5052889999999</v>
      </c>
    </row>
    <row r="8" spans="1:170"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c r="FD8" s="46">
        <v>76257.104200999995</v>
      </c>
      <c r="FE8" s="46">
        <v>144265.922292</v>
      </c>
      <c r="FF8" s="46">
        <v>143253.649592</v>
      </c>
      <c r="FG8" s="46">
        <v>160614.16968299999</v>
      </c>
      <c r="FH8" s="46">
        <v>188019.60920199999</v>
      </c>
      <c r="FI8" s="46">
        <v>140564.32166399999</v>
      </c>
      <c r="FJ8" s="46">
        <v>90601.544060999993</v>
      </c>
      <c r="FK8" s="46">
        <v>80556.046782999998</v>
      </c>
      <c r="FL8" s="46">
        <v>41397.147901999997</v>
      </c>
      <c r="FM8" s="46">
        <v>50547.507803</v>
      </c>
      <c r="FN8" s="46">
        <v>60512.167514000001</v>
      </c>
    </row>
    <row r="9" spans="1:170"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c r="FD9" s="46">
        <v>8876.5640899999999</v>
      </c>
      <c r="FE9" s="46">
        <v>52409.837901999999</v>
      </c>
      <c r="FF9" s="46">
        <v>54516.317728000002</v>
      </c>
      <c r="FG9" s="46">
        <v>32009.089382999999</v>
      </c>
      <c r="FH9" s="46">
        <v>24298.017285999998</v>
      </c>
      <c r="FI9" s="46">
        <v>24303.319412000001</v>
      </c>
      <c r="FJ9" s="46">
        <v>34292.078444999999</v>
      </c>
      <c r="FK9" s="46">
        <v>64204.219832000002</v>
      </c>
      <c r="FL9" s="46">
        <v>24221.392462</v>
      </c>
      <c r="FM9" s="46">
        <v>24233.810482000001</v>
      </c>
      <c r="FN9" s="46">
        <v>122111.606415</v>
      </c>
    </row>
    <row r="10" spans="1:170"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c r="FD10" s="46">
        <v>1976279.457004</v>
      </c>
      <c r="FE10" s="46">
        <v>1477169.934136</v>
      </c>
      <c r="FF10" s="46">
        <v>2287003.2545090001</v>
      </c>
      <c r="FG10" s="46">
        <v>2444533.7692519999</v>
      </c>
      <c r="FH10" s="46">
        <v>2866260.3851780002</v>
      </c>
      <c r="FI10" s="46">
        <v>4453497.8217190001</v>
      </c>
      <c r="FJ10" s="46">
        <v>2875103.846955</v>
      </c>
      <c r="FK10" s="46">
        <v>2738571.8931590002</v>
      </c>
      <c r="FL10" s="46">
        <v>3669741.399371</v>
      </c>
      <c r="FM10" s="46">
        <v>2831501.560147</v>
      </c>
      <c r="FN10" s="46">
        <v>3287213.0949329999</v>
      </c>
    </row>
    <row r="11" spans="1:170"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c r="FD11" s="46">
        <v>2731744.3732980001</v>
      </c>
      <c r="FE11" s="46">
        <v>1866908.6488910001</v>
      </c>
      <c r="FF11" s="46">
        <v>560335.56215799996</v>
      </c>
      <c r="FG11" s="46">
        <v>3279665.7842799998</v>
      </c>
      <c r="FH11" s="46">
        <v>2806477.5947150001</v>
      </c>
      <c r="FI11" s="46">
        <v>2865048.7575110001</v>
      </c>
      <c r="FJ11" s="46">
        <v>2869231.947933</v>
      </c>
      <c r="FK11" s="46">
        <v>3262297.4040600001</v>
      </c>
      <c r="FL11" s="46">
        <v>2208611.7183929998</v>
      </c>
      <c r="FM11" s="46">
        <v>2504454.1759520001</v>
      </c>
      <c r="FN11" s="46">
        <v>2657943.9451970002</v>
      </c>
    </row>
    <row r="12" spans="1:170"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c r="FD13" s="46">
        <v>3768623.457372</v>
      </c>
      <c r="FE13" s="46">
        <v>3544756.9750640001</v>
      </c>
      <c r="FF13" s="46">
        <v>5821192.7112400001</v>
      </c>
      <c r="FG13" s="46">
        <v>9975297.3860340007</v>
      </c>
      <c r="FH13" s="46">
        <v>9140702.1629269999</v>
      </c>
      <c r="FI13" s="46">
        <v>13069243.638080999</v>
      </c>
      <c r="FJ13" s="46">
        <v>8508520.9311319999</v>
      </c>
      <c r="FK13" s="46">
        <v>10217087.13865</v>
      </c>
      <c r="FL13" s="46">
        <v>10462373.469943</v>
      </c>
      <c r="FM13" s="46">
        <v>10112236.158581</v>
      </c>
      <c r="FN13" s="46">
        <v>11909878.648184</v>
      </c>
    </row>
    <row r="14" spans="1:17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c r="FD15" s="46">
        <v>769373.34836800001</v>
      </c>
      <c r="FE15" s="46">
        <v>700004.63948899996</v>
      </c>
      <c r="FF15" s="46">
        <v>936415.71553699998</v>
      </c>
      <c r="FG15" s="46">
        <v>739226.21519999998</v>
      </c>
      <c r="FH15" s="46">
        <v>689964.13636899996</v>
      </c>
      <c r="FI15" s="46">
        <v>841675.67941099999</v>
      </c>
      <c r="FJ15" s="46">
        <v>480814.66508100001</v>
      </c>
      <c r="FK15" s="46">
        <v>896237.53830999997</v>
      </c>
      <c r="FL15" s="46">
        <v>1172469.5568520001</v>
      </c>
      <c r="FM15" s="46">
        <v>939733.08017900004</v>
      </c>
      <c r="FN15" s="46">
        <v>1337955.4145790001</v>
      </c>
    </row>
    <row r="16" spans="1:170"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c r="FD16" s="46">
        <v>93823.822715000002</v>
      </c>
      <c r="FE16" s="46">
        <v>218615.63529999999</v>
      </c>
      <c r="FF16" s="46">
        <v>43490.040156000003</v>
      </c>
      <c r="FG16" s="46">
        <v>243380.86413199999</v>
      </c>
      <c r="FH16" s="46">
        <v>262012.69931500001</v>
      </c>
      <c r="FI16" s="46">
        <v>282749.34751400002</v>
      </c>
      <c r="FJ16" s="46">
        <v>17576.649344000001</v>
      </c>
      <c r="FK16" s="46">
        <v>212108.25970900001</v>
      </c>
      <c r="FL16" s="46">
        <v>169655.970784</v>
      </c>
      <c r="FM16" s="46">
        <v>153076.86506400001</v>
      </c>
      <c r="FN16" s="46">
        <v>218355.40231400001</v>
      </c>
    </row>
    <row r="17" spans="2:170" ht="12.75" customHeight="1">
      <c r="B17" s="33" t="s">
        <v>142</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c r="FD17" s="46">
        <v>1597.053952</v>
      </c>
      <c r="FE17" s="46">
        <v>1542.00875</v>
      </c>
      <c r="FF17" s="46">
        <v>624299.50344600005</v>
      </c>
      <c r="FG17" s="46">
        <v>1262326.7697050001</v>
      </c>
      <c r="FH17" s="46">
        <v>1493570.195059</v>
      </c>
      <c r="FI17" s="46">
        <v>1542618.9952060001</v>
      </c>
      <c r="FJ17" s="46">
        <v>1310724.2613669999</v>
      </c>
      <c r="FK17" s="46">
        <v>1807565.4410679999</v>
      </c>
      <c r="FL17" s="46">
        <v>1784470.411668</v>
      </c>
      <c r="FM17" s="46">
        <v>2708027.2661959999</v>
      </c>
      <c r="FN17" s="46">
        <v>1918659.4685899999</v>
      </c>
    </row>
    <row r="18" spans="2:170" ht="12.75" customHeight="1">
      <c r="B18" s="33" t="s">
        <v>158</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75" customHeight="1">
      <c r="B19" s="33" t="s">
        <v>159</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c r="FD20" s="46">
        <v>99997.216772999993</v>
      </c>
      <c r="FE20" s="46">
        <v>79997.350091999993</v>
      </c>
      <c r="FF20" s="46">
        <v>89996.000214999993</v>
      </c>
      <c r="FG20" s="46">
        <v>79998.533366000003</v>
      </c>
      <c r="FH20" s="46">
        <v>64996.333551000003</v>
      </c>
      <c r="FI20" s="46">
        <v>54995.383746</v>
      </c>
      <c r="FJ20" s="46">
        <v>34999.200018000003</v>
      </c>
      <c r="FK20" s="46">
        <v>79978.659056999997</v>
      </c>
      <c r="FL20" s="46">
        <v>64924.143102000002</v>
      </c>
      <c r="FM20" s="46">
        <v>39980.630413999999</v>
      </c>
      <c r="FN20" s="46">
        <v>54944.738149999997</v>
      </c>
    </row>
    <row r="21" spans="2:170"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c r="FD21" s="46">
        <v>923532.49431400001</v>
      </c>
      <c r="FE21" s="46">
        <v>1498528.4609449999</v>
      </c>
      <c r="FF21" s="46">
        <v>1642532.4550129999</v>
      </c>
      <c r="FG21" s="46">
        <v>485605.60291999998</v>
      </c>
      <c r="FH21" s="46">
        <v>765529.45221799996</v>
      </c>
      <c r="FI21" s="46">
        <v>2384053.5218239999</v>
      </c>
      <c r="FJ21" s="46">
        <v>2340349.2510299999</v>
      </c>
      <c r="FK21" s="46">
        <v>3195376.1707890001</v>
      </c>
      <c r="FL21" s="46">
        <v>1917362.462873</v>
      </c>
      <c r="FM21" s="46">
        <v>3055373.423407</v>
      </c>
      <c r="FN21" s="46">
        <v>3259134.0358279999</v>
      </c>
    </row>
    <row r="22" spans="2:170"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c r="FD22" s="46">
        <v>499985.70066199999</v>
      </c>
      <c r="FE22" s="46">
        <v>429948.55392199999</v>
      </c>
      <c r="FF22" s="46">
        <v>469933.58312000002</v>
      </c>
      <c r="FG22" s="46">
        <v>409871.42195400002</v>
      </c>
      <c r="FH22" s="46">
        <v>429892.11907999997</v>
      </c>
      <c r="FI22" s="46">
        <v>449629.97458600003</v>
      </c>
      <c r="FJ22" s="46">
        <v>537433.91804599995</v>
      </c>
      <c r="FK22" s="46">
        <v>532107.12598999997</v>
      </c>
      <c r="FL22" s="46">
        <v>682051.13221299998</v>
      </c>
      <c r="FM22" s="46">
        <v>742061.45589099999</v>
      </c>
      <c r="FN22" s="46">
        <v>711429.99994200002</v>
      </c>
    </row>
    <row r="23" spans="2:170" ht="12.75" customHeight="1">
      <c r="B23" s="33" t="s">
        <v>137</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75" customHeight="1">
      <c r="B25" s="33" t="s">
        <v>156</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c r="FD27" s="46">
        <v>26116.175471999999</v>
      </c>
      <c r="FE27" s="46">
        <v>66003.485249999998</v>
      </c>
      <c r="FF27" s="46">
        <v>155469.164877</v>
      </c>
      <c r="FG27" s="46">
        <v>25476.116338</v>
      </c>
      <c r="FH27" s="46">
        <v>24421.795947999999</v>
      </c>
      <c r="FI27" s="46">
        <v>24417.125823999999</v>
      </c>
      <c r="FJ27" s="46">
        <v>24659.755012000001</v>
      </c>
      <c r="FK27" s="46">
        <v>24052.139057</v>
      </c>
      <c r="FL27" s="46">
        <v>24418.928227</v>
      </c>
      <c r="FM27" s="46">
        <v>24507.202775999998</v>
      </c>
      <c r="FN27" s="46">
        <v>24498.574315999998</v>
      </c>
    </row>
    <row r="28" spans="2:170"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c r="FD28" s="46">
        <v>2232.7001780000001</v>
      </c>
      <c r="FE28" s="46">
        <v>2185.185015</v>
      </c>
      <c r="FF28" s="46">
        <v>2186.3413569999998</v>
      </c>
      <c r="FG28" s="46">
        <v>2167.9486820000002</v>
      </c>
      <c r="FH28" s="46">
        <v>2173.119545</v>
      </c>
      <c r="FI28" s="46">
        <v>2137.1604630000002</v>
      </c>
      <c r="FJ28" s="46">
        <v>2096.9005670000001</v>
      </c>
      <c r="FK28" s="46">
        <v>2062.7752730000002</v>
      </c>
      <c r="FL28" s="46">
        <v>2026.239247</v>
      </c>
      <c r="FM28" s="46">
        <v>2009.040289</v>
      </c>
      <c r="FN28" s="46">
        <v>2010.5566140000001</v>
      </c>
    </row>
    <row r="29" spans="2:170" ht="12.75" customHeight="1">
      <c r="B29" s="33" t="s">
        <v>162</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75" customHeight="1">
      <c r="B30" s="33" t="s">
        <v>166</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c r="FD30" s="46">
        <v>816855.65176699997</v>
      </c>
      <c r="FE30" s="46">
        <v>1197006.667168</v>
      </c>
      <c r="FF30" s="46">
        <v>1240219.648784</v>
      </c>
      <c r="FG30" s="46">
        <v>1102672.5794240001</v>
      </c>
      <c r="FH30" s="46">
        <v>1116256.9347059999</v>
      </c>
      <c r="FI30" s="46">
        <v>1016897.645948</v>
      </c>
      <c r="FJ30" s="46">
        <v>440123.79570800002</v>
      </c>
      <c r="FK30" s="46">
        <v>882234.99652599997</v>
      </c>
      <c r="FL30" s="46">
        <v>674653.926355</v>
      </c>
      <c r="FM30" s="46">
        <v>449395.79713399999</v>
      </c>
      <c r="FN30" s="46">
        <v>519336.52445800003</v>
      </c>
    </row>
    <row r="31" spans="2:170" ht="12.75" customHeight="1">
      <c r="B31" s="33" t="s">
        <v>170</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c r="FD33" s="47">
        <v>12580259.872045999</v>
      </c>
      <c r="FE33" s="47">
        <v>12057297.200379999</v>
      </c>
      <c r="FF33" s="47">
        <v>14985763.440719999</v>
      </c>
      <c r="FG33" s="47">
        <v>20683804.181779999</v>
      </c>
      <c r="FH33" s="47">
        <v>20180540.463962</v>
      </c>
      <c r="FI33" s="47">
        <v>27595758.067908</v>
      </c>
      <c r="FJ33" s="47">
        <v>19568512.543674</v>
      </c>
      <c r="FK33" s="47">
        <v>23996419.712237999</v>
      </c>
      <c r="FL33" s="47">
        <v>22990246.743142001</v>
      </c>
      <c r="FM33" s="47">
        <v>23639121.314259</v>
      </c>
      <c r="FN33" s="47">
        <v>26085974.682323001</v>
      </c>
    </row>
    <row r="34" spans="1:170"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70">
      <c r="B35" s="39"/>
      <c r="EZ35" s="78"/>
      <c r="FA35" s="78"/>
      <c r="FB35" s="78"/>
      <c r="FC35" s="78"/>
      <c r="FD35" s="78"/>
      <c r="FE35" s="78"/>
      <c r="FF35" s="78"/>
      <c r="FG35" s="78"/>
      <c r="FH35" s="78"/>
      <c r="FI35" s="78"/>
      <c r="FJ35" s="78"/>
      <c r="FK35" s="78"/>
      <c r="FL35" s="78"/>
      <c r="FM35" s="78"/>
      <c r="FN35" s="78"/>
    </row>
    <row r="36" spans="1:17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c r="FD7" s="46">
        <v>329282.55565300002</v>
      </c>
      <c r="FE7" s="46">
        <v>374722.66483199998</v>
      </c>
      <c r="FF7" s="46">
        <v>347492.95186899998</v>
      </c>
      <c r="FG7" s="46">
        <v>341126.96715500002</v>
      </c>
      <c r="FH7" s="46">
        <v>320329.712504</v>
      </c>
      <c r="FI7" s="46">
        <v>308501.42223800003</v>
      </c>
      <c r="FJ7" s="46">
        <v>337086.06536499999</v>
      </c>
      <c r="FK7" s="46">
        <v>589987.93612900004</v>
      </c>
      <c r="FL7" s="46">
        <v>592920.77467800002</v>
      </c>
      <c r="FM7" s="46">
        <v>668084.81790999998</v>
      </c>
      <c r="FN7" s="46">
        <v>667013.90762800002</v>
      </c>
    </row>
    <row r="8" spans="1:170"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c r="FD8" s="46">
        <v>56090.600532999997</v>
      </c>
      <c r="FE8" s="46">
        <v>82342.26784</v>
      </c>
      <c r="FF8" s="46">
        <v>16610.067007000001</v>
      </c>
      <c r="FG8" s="46">
        <v>29494.348953000001</v>
      </c>
      <c r="FH8" s="46">
        <v>62038.105457999998</v>
      </c>
      <c r="FI8" s="46">
        <v>36670.701056999998</v>
      </c>
      <c r="FJ8" s="46">
        <v>37199.784548000003</v>
      </c>
      <c r="FK8" s="46">
        <v>47096.865637000003</v>
      </c>
      <c r="FL8" s="46">
        <v>29935.145525</v>
      </c>
      <c r="FM8" s="46">
        <v>23003.655495999999</v>
      </c>
      <c r="FN8" s="46">
        <v>22177.938923999998</v>
      </c>
    </row>
    <row r="9" spans="1:170"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c r="FD9" s="46">
        <v>679948.68343900004</v>
      </c>
      <c r="FE9" s="46">
        <v>757611.95153399999</v>
      </c>
      <c r="FF9" s="46">
        <v>788700.75328599999</v>
      </c>
      <c r="FG9" s="46">
        <v>835364.33232499997</v>
      </c>
      <c r="FH9" s="46">
        <v>843893.15638399997</v>
      </c>
      <c r="FI9" s="46">
        <v>817525.74866499996</v>
      </c>
      <c r="FJ9" s="46">
        <v>811756.243181</v>
      </c>
      <c r="FK9" s="46">
        <v>813875.60125299997</v>
      </c>
      <c r="FL9" s="46">
        <v>861328.94409100001</v>
      </c>
      <c r="FM9" s="46">
        <v>868754.69980099995</v>
      </c>
      <c r="FN9" s="46">
        <v>902101.94259700004</v>
      </c>
    </row>
    <row r="10" spans="1:170"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c r="FD10" s="46">
        <v>179442.81953899999</v>
      </c>
      <c r="FE10" s="46">
        <v>278742.43348800001</v>
      </c>
      <c r="FF10" s="46">
        <v>664395.59310000006</v>
      </c>
      <c r="FG10" s="46">
        <v>922975.55506299995</v>
      </c>
      <c r="FH10" s="46">
        <v>1579486.6975710001</v>
      </c>
      <c r="FI10" s="46">
        <v>2108407.5346889999</v>
      </c>
      <c r="FJ10" s="46">
        <v>2297570.6959660002</v>
      </c>
      <c r="FK10" s="46">
        <v>2692864.0176849999</v>
      </c>
      <c r="FL10" s="46">
        <v>3142995.278186</v>
      </c>
      <c r="FM10" s="46">
        <v>3379421.4881210001</v>
      </c>
      <c r="FN10" s="46">
        <v>3425384.7733479999</v>
      </c>
    </row>
    <row r="11" spans="1:170"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c r="FD11" s="46">
        <v>2020535.4624320001</v>
      </c>
      <c r="FE11" s="46">
        <v>1975601.6158660001</v>
      </c>
      <c r="FF11" s="46">
        <v>2120129.9236209998</v>
      </c>
      <c r="FG11" s="46">
        <v>2405020.111391</v>
      </c>
      <c r="FH11" s="46">
        <v>2444161.5147299999</v>
      </c>
      <c r="FI11" s="46">
        <v>2865791.4427899998</v>
      </c>
      <c r="FJ11" s="46">
        <v>2991249.3264230001</v>
      </c>
      <c r="FK11" s="46">
        <v>2883055.024311</v>
      </c>
      <c r="FL11" s="46">
        <v>3020413.0525890002</v>
      </c>
      <c r="FM11" s="46">
        <v>3420661.9034930002</v>
      </c>
      <c r="FN11" s="46">
        <v>3490020.7577030002</v>
      </c>
    </row>
    <row r="12" spans="1:170"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c r="FD13" s="46">
        <v>2291347.0193960001</v>
      </c>
      <c r="FE13" s="46">
        <v>2065154.3115640001</v>
      </c>
      <c r="FF13" s="46">
        <v>1791378.876893</v>
      </c>
      <c r="FG13" s="46">
        <v>2178317.153655</v>
      </c>
      <c r="FH13" s="46">
        <v>2206313.6657289998</v>
      </c>
      <c r="FI13" s="46">
        <v>1813493.0301699999</v>
      </c>
      <c r="FJ13" s="46">
        <v>1682538.2493110001</v>
      </c>
      <c r="FK13" s="46">
        <v>1778692.1365960001</v>
      </c>
      <c r="FL13" s="46">
        <v>1437941.9264140001</v>
      </c>
      <c r="FM13" s="46">
        <v>1054079.9541460001</v>
      </c>
      <c r="FN13" s="46">
        <v>1249276.7644789999</v>
      </c>
    </row>
    <row r="14" spans="1:17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c r="FD15" s="46">
        <v>159568.99850099999</v>
      </c>
      <c r="FE15" s="46">
        <v>173530.90700499999</v>
      </c>
      <c r="FF15" s="46">
        <v>174998.87135900001</v>
      </c>
      <c r="FG15" s="46">
        <v>128970.674832</v>
      </c>
      <c r="FH15" s="46">
        <v>126290.47967</v>
      </c>
      <c r="FI15" s="46">
        <v>133715.17886099999</v>
      </c>
      <c r="FJ15" s="46">
        <v>145748.226819</v>
      </c>
      <c r="FK15" s="46">
        <v>132528.81943900001</v>
      </c>
      <c r="FL15" s="46">
        <v>157082.68487500001</v>
      </c>
      <c r="FM15" s="46">
        <v>133243.69344500001</v>
      </c>
      <c r="FN15" s="46">
        <v>145824.35911399999</v>
      </c>
    </row>
    <row r="16" spans="1:170"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c r="FD16" s="46">
        <v>241072.43999000001</v>
      </c>
      <c r="FE16" s="46">
        <v>328313.89020700002</v>
      </c>
      <c r="FF16" s="46">
        <v>377485.32805299998</v>
      </c>
      <c r="FG16" s="46">
        <v>343105.61928400001</v>
      </c>
      <c r="FH16" s="46">
        <v>377258.58773899998</v>
      </c>
      <c r="FI16" s="46">
        <v>370998.09108599997</v>
      </c>
      <c r="FJ16" s="46">
        <v>382156.38009699999</v>
      </c>
      <c r="FK16" s="46">
        <v>192833.45512100001</v>
      </c>
      <c r="FL16" s="46">
        <v>167934.538955</v>
      </c>
      <c r="FM16" s="46">
        <v>185046.95962099999</v>
      </c>
      <c r="FN16" s="46">
        <v>190903.539559</v>
      </c>
    </row>
    <row r="17" spans="2:170" ht="12.75" customHeight="1">
      <c r="B17" s="33" t="s">
        <v>142</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c r="FD17" s="46">
        <v>2024319.6707599999</v>
      </c>
      <c r="FE17" s="46">
        <v>1890835.6790380001</v>
      </c>
      <c r="FF17" s="46">
        <v>1716576.036544</v>
      </c>
      <c r="FG17" s="46">
        <v>1652842.153249</v>
      </c>
      <c r="FH17" s="46">
        <v>1638863.2202620001</v>
      </c>
      <c r="FI17" s="46">
        <v>1632914.9659239999</v>
      </c>
      <c r="FJ17" s="46">
        <v>1396281.7726509999</v>
      </c>
      <c r="FK17" s="46">
        <v>1131670.4715819999</v>
      </c>
      <c r="FL17" s="46">
        <v>1059470.5278350001</v>
      </c>
      <c r="FM17" s="46">
        <v>1039910.647447</v>
      </c>
      <c r="FN17" s="46">
        <v>1055407.7928589999</v>
      </c>
    </row>
    <row r="18" spans="2:170"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75" customHeight="1">
      <c r="B19" s="33" t="s">
        <v>159</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c r="FD20" s="46">
        <v>37358.483572999998</v>
      </c>
      <c r="FE20" s="46">
        <v>25426.374656</v>
      </c>
      <c r="FF20" s="46">
        <v>38777.363210000003</v>
      </c>
      <c r="FG20" s="46">
        <v>39000.462865000001</v>
      </c>
      <c r="FH20" s="46">
        <v>38281.219982000002</v>
      </c>
      <c r="FI20" s="46">
        <v>50726.350463000002</v>
      </c>
      <c r="FJ20" s="46">
        <v>50540.198886999999</v>
      </c>
      <c r="FK20" s="46">
        <v>48489.719518999998</v>
      </c>
      <c r="FL20" s="46">
        <v>48125.509146999997</v>
      </c>
      <c r="FM20" s="46">
        <v>48371.677150000003</v>
      </c>
      <c r="FN20" s="46">
        <v>42658.983041</v>
      </c>
    </row>
    <row r="21" spans="2:170"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c r="FD21" s="46">
        <v>5453047.8822790002</v>
      </c>
      <c r="FE21" s="46">
        <v>5219353.198016</v>
      </c>
      <c r="FF21" s="46">
        <v>5024800.4213939998</v>
      </c>
      <c r="FG21" s="46">
        <v>5256728.5105900001</v>
      </c>
      <c r="FH21" s="46">
        <v>5045136.1382900001</v>
      </c>
      <c r="FI21" s="46">
        <v>5110892.6093340004</v>
      </c>
      <c r="FJ21" s="46">
        <v>5152113.9275789997</v>
      </c>
      <c r="FK21" s="46">
        <v>4840620.4540630002</v>
      </c>
      <c r="FL21" s="46">
        <v>5184521.7293060003</v>
      </c>
      <c r="FM21" s="46">
        <v>5048376.6612989996</v>
      </c>
      <c r="FN21" s="46">
        <v>5430000.2556029996</v>
      </c>
    </row>
    <row r="22" spans="2:170"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c r="FD22" s="46">
        <v>78961.016908999998</v>
      </c>
      <c r="FE22" s="46">
        <v>78886.887740000006</v>
      </c>
      <c r="FF22" s="46">
        <v>138579.40257800001</v>
      </c>
      <c r="FG22" s="46">
        <v>240830.48277900001</v>
      </c>
      <c r="FH22" s="46">
        <v>254832.532018</v>
      </c>
      <c r="FI22" s="46">
        <v>232306.729196</v>
      </c>
      <c r="FJ22" s="46">
        <v>194573.15439499999</v>
      </c>
      <c r="FK22" s="46">
        <v>216351.259227</v>
      </c>
      <c r="FL22" s="46">
        <v>142712.053587</v>
      </c>
      <c r="FM22" s="46">
        <v>148234.817286</v>
      </c>
      <c r="FN22" s="46">
        <v>156472.85972899999</v>
      </c>
    </row>
    <row r="23" spans="2:170" ht="12.75" customHeight="1">
      <c r="B23" s="33" t="s">
        <v>137</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75" customHeight="1">
      <c r="B25" s="33" t="s">
        <v>156</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c r="FD27" s="46">
        <v>290623.75034000003</v>
      </c>
      <c r="FE27" s="46">
        <v>268163.18165799999</v>
      </c>
      <c r="FF27" s="46">
        <v>287724.43536100001</v>
      </c>
      <c r="FG27" s="46">
        <v>279512.493541</v>
      </c>
      <c r="FH27" s="46">
        <v>286563.05023200001</v>
      </c>
      <c r="FI27" s="46">
        <v>277819.17425500002</v>
      </c>
      <c r="FJ27" s="46">
        <v>245046.56356800001</v>
      </c>
      <c r="FK27" s="46">
        <v>200550.87166899999</v>
      </c>
      <c r="FL27" s="46">
        <v>223846.569548</v>
      </c>
      <c r="FM27" s="46">
        <v>177956.267563</v>
      </c>
      <c r="FN27" s="46">
        <v>239184.473264</v>
      </c>
    </row>
    <row r="28" spans="2:170"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c r="FD28" s="46">
        <v>47854.610482999997</v>
      </c>
      <c r="FE28" s="46">
        <v>48520.151403000003</v>
      </c>
      <c r="FF28" s="46">
        <v>33720.564158000001</v>
      </c>
      <c r="FG28" s="46">
        <v>36717.336673999998</v>
      </c>
      <c r="FH28" s="46">
        <v>52196.22322</v>
      </c>
      <c r="FI28" s="46">
        <v>41128.342664999996</v>
      </c>
      <c r="FJ28" s="46">
        <v>45287.336599000002</v>
      </c>
      <c r="FK28" s="46">
        <v>44066.952940000003</v>
      </c>
      <c r="FL28" s="46">
        <v>45275.610162999998</v>
      </c>
      <c r="FM28" s="46">
        <v>39274.195269999997</v>
      </c>
      <c r="FN28" s="46">
        <v>37815.599877000001</v>
      </c>
    </row>
    <row r="29" spans="2:170"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75" customHeight="1">
      <c r="B30" s="33" t="s">
        <v>166</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c r="FD30" s="46">
        <v>1438049.6631680001</v>
      </c>
      <c r="FE30" s="46">
        <v>1465603.7506639999</v>
      </c>
      <c r="FF30" s="46">
        <v>1458006.0965090001</v>
      </c>
      <c r="FG30" s="46">
        <v>1498471.8399209999</v>
      </c>
      <c r="FH30" s="46">
        <v>1407844.6437270001</v>
      </c>
      <c r="FI30" s="46">
        <v>1533870.806446</v>
      </c>
      <c r="FJ30" s="46">
        <v>1422646.55498</v>
      </c>
      <c r="FK30" s="46">
        <v>1302877.251654</v>
      </c>
      <c r="FL30" s="46">
        <v>1345842.554883</v>
      </c>
      <c r="FM30" s="46">
        <v>1356341.97407</v>
      </c>
      <c r="FN30" s="46">
        <v>1492227.5871830001</v>
      </c>
    </row>
    <row r="31" spans="2:170"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c r="FD33" s="47">
        <v>15327503.656995</v>
      </c>
      <c r="FE33" s="47">
        <v>15032809.265511001</v>
      </c>
      <c r="FF33" s="47">
        <v>14979376.684942</v>
      </c>
      <c r="FG33" s="47">
        <v>16188478.042277001</v>
      </c>
      <c r="FH33" s="47">
        <v>16683488.947516</v>
      </c>
      <c r="FI33" s="47">
        <v>17334762.127838999</v>
      </c>
      <c r="FJ33" s="47">
        <v>17191794.480369002</v>
      </c>
      <c r="FK33" s="47">
        <v>16915560.836824998</v>
      </c>
      <c r="FL33" s="47">
        <v>17460346.899781998</v>
      </c>
      <c r="FM33" s="47">
        <v>17590763.412117999</v>
      </c>
      <c r="FN33" s="47">
        <v>18546471.534908</v>
      </c>
    </row>
    <row r="34" spans="1:170" ht="2.1" customHeight="1"/>
    <row r="35" spans="1:170">
      <c r="B35" s="39"/>
      <c r="EZ35" s="78"/>
      <c r="FA35" s="78"/>
      <c r="FB35" s="78"/>
      <c r="FC35" s="78"/>
      <c r="FD35" s="78"/>
      <c r="FE35" s="78"/>
      <c r="FF35" s="78"/>
      <c r="FG35" s="78"/>
      <c r="FH35" s="78"/>
      <c r="FI35" s="78"/>
      <c r="FJ35" s="78"/>
      <c r="FK35" s="78"/>
      <c r="FL35" s="78"/>
      <c r="FM35" s="78"/>
      <c r="FN35" s="78"/>
    </row>
    <row r="36" spans="1:17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N66"/>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70" width="9.7109375" style="31" customWidth="1"/>
    <col min="171" max="16384" width="11.42578125" style="31"/>
  </cols>
  <sheetData>
    <row r="1" spans="1:17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c r="FL6" s="48">
        <v>44500</v>
      </c>
      <c r="FM6" s="48">
        <v>44530</v>
      </c>
      <c r="FN6" s="48">
        <v>44561</v>
      </c>
    </row>
    <row r="7" spans="1:170"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c r="FL7" s="46">
        <v>0</v>
      </c>
      <c r="FM7" s="46">
        <v>0</v>
      </c>
      <c r="FN7" s="46">
        <v>0</v>
      </c>
    </row>
    <row r="8" spans="1:170"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c r="FL8" s="46">
        <v>0</v>
      </c>
      <c r="FM8" s="46">
        <v>0</v>
      </c>
      <c r="FN8" s="46">
        <v>0</v>
      </c>
    </row>
    <row r="9" spans="1:17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c r="FL9" s="46">
        <v>0</v>
      </c>
      <c r="FM9" s="46">
        <v>0</v>
      </c>
      <c r="FN9" s="46">
        <v>0</v>
      </c>
    </row>
    <row r="10" spans="1:170"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c r="FD10" s="46">
        <v>12746.832036</v>
      </c>
      <c r="FE10" s="46">
        <v>12340.640329</v>
      </c>
      <c r="FF10" s="46">
        <v>12046.681917</v>
      </c>
      <c r="FG10" s="46">
        <v>11672.516914</v>
      </c>
      <c r="FH10" s="46">
        <v>11307.259146</v>
      </c>
      <c r="FI10" s="46">
        <v>10499.475811</v>
      </c>
      <c r="FJ10" s="46">
        <v>10375.703686999999</v>
      </c>
      <c r="FK10" s="46">
        <v>9816.3438299999998</v>
      </c>
      <c r="FL10" s="46">
        <v>8993.592079</v>
      </c>
      <c r="FM10" s="46">
        <v>8627.0119830000003</v>
      </c>
      <c r="FN10" s="46">
        <v>8325.188048</v>
      </c>
    </row>
    <row r="11" spans="1:170"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c r="FD11" s="46">
        <v>5123.4163500000004</v>
      </c>
      <c r="FE11" s="46">
        <v>4912.843417</v>
      </c>
      <c r="FF11" s="46">
        <v>4830.7259110000005</v>
      </c>
      <c r="FG11" s="46">
        <v>4784.5718059999999</v>
      </c>
      <c r="FH11" s="46">
        <v>4520.9883209999998</v>
      </c>
      <c r="FI11" s="46">
        <v>4506.4773999999998</v>
      </c>
      <c r="FJ11" s="46">
        <v>4583.3648640000001</v>
      </c>
      <c r="FK11" s="46">
        <v>4335.4961999999996</v>
      </c>
      <c r="FL11" s="46">
        <v>4379.1755080000003</v>
      </c>
      <c r="FM11" s="46">
        <v>4439.4178320000001</v>
      </c>
      <c r="FN11" s="46">
        <v>4289.524934</v>
      </c>
    </row>
    <row r="12" spans="1:170" ht="12.75" customHeight="1">
      <c r="B12" s="33" t="s">
        <v>168</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c r="FD13" s="46">
        <v>33.853174000000003</v>
      </c>
      <c r="FE13" s="46">
        <v>22.232308</v>
      </c>
      <c r="FF13" s="46">
        <v>18.021515000000001</v>
      </c>
      <c r="FG13" s="46">
        <v>14.876462999999999</v>
      </c>
      <c r="FH13" s="46">
        <v>10.638184000000001</v>
      </c>
      <c r="FI13" s="46">
        <v>7.4527979999999996</v>
      </c>
      <c r="FJ13" s="46">
        <v>2.1393439999999999</v>
      </c>
      <c r="FK13" s="46">
        <v>0</v>
      </c>
      <c r="FL13" s="46">
        <v>0</v>
      </c>
      <c r="FM13" s="46">
        <v>0</v>
      </c>
      <c r="FN13" s="46">
        <v>0</v>
      </c>
    </row>
    <row r="14" spans="1:17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c r="FL15" s="46">
        <v>0</v>
      </c>
      <c r="FM15" s="46">
        <v>0</v>
      </c>
      <c r="FN15" s="46">
        <v>0</v>
      </c>
    </row>
    <row r="16" spans="1:17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c r="FL16" s="46">
        <v>0</v>
      </c>
      <c r="FM16" s="46">
        <v>0</v>
      </c>
      <c r="FN16" s="46">
        <v>0</v>
      </c>
    </row>
    <row r="17" spans="2:170" ht="12.75" customHeight="1">
      <c r="B17" s="33" t="s">
        <v>142</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c r="FL17" s="46">
        <v>0</v>
      </c>
      <c r="FM17" s="46">
        <v>0</v>
      </c>
      <c r="FN17" s="46">
        <v>0</v>
      </c>
    </row>
    <row r="18" spans="2:170" ht="12.75" customHeight="1">
      <c r="B18" s="33" t="s">
        <v>158</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75" customHeight="1">
      <c r="B19" s="33" t="s">
        <v>159</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c r="FL20" s="46">
        <v>0</v>
      </c>
      <c r="FM20" s="46">
        <v>0</v>
      </c>
      <c r="FN20" s="46">
        <v>0</v>
      </c>
    </row>
    <row r="21" spans="2:170"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c r="FD21" s="46">
        <v>541.95241399999998</v>
      </c>
      <c r="FE21" s="46">
        <v>545.95112800000004</v>
      </c>
      <c r="FF21" s="46">
        <v>550.66829199999995</v>
      </c>
      <c r="FG21" s="46">
        <v>536.09510899999998</v>
      </c>
      <c r="FH21" s="46">
        <v>540.05732699999999</v>
      </c>
      <c r="FI21" s="46">
        <v>543.192949</v>
      </c>
      <c r="FJ21" s="46">
        <v>526.68183599999998</v>
      </c>
      <c r="FK21" s="46">
        <v>531.160034</v>
      </c>
      <c r="FL21" s="46">
        <v>539.953664</v>
      </c>
      <c r="FM21" s="46">
        <v>549.83641</v>
      </c>
      <c r="FN21" s="46">
        <v>555.00591999999995</v>
      </c>
    </row>
    <row r="22" spans="2:17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c r="FL22" s="46">
        <v>0</v>
      </c>
      <c r="FM22" s="46">
        <v>0</v>
      </c>
      <c r="FN22" s="46">
        <v>0</v>
      </c>
    </row>
    <row r="23" spans="2:170" ht="12.75" customHeight="1">
      <c r="B23" s="33" t="s">
        <v>137</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75" customHeight="1">
      <c r="B25" s="33" t="s">
        <v>156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c r="FL27" s="46">
        <v>0</v>
      </c>
      <c r="FM27" s="46">
        <v>0</v>
      </c>
      <c r="FN27" s="46">
        <v>0</v>
      </c>
    </row>
    <row r="28" spans="2:17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75" customHeight="1">
      <c r="B29" s="33" t="s">
        <v>162</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75" customHeight="1">
      <c r="B30" s="33" t="s">
        <v>166</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c r="FL30" s="46">
        <v>0</v>
      </c>
      <c r="FM30" s="46">
        <v>0</v>
      </c>
      <c r="FN30" s="46">
        <v>0</v>
      </c>
    </row>
    <row r="31" spans="2:170" ht="12.75" customHeight="1">
      <c r="B31" s="33" t="s">
        <v>170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c r="FL32" s="46">
        <v>0</v>
      </c>
      <c r="FM32" s="46">
        <v>0</v>
      </c>
      <c r="FN32" s="46">
        <v>0</v>
      </c>
    </row>
    <row r="33" spans="1:170"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c r="FD33" s="47">
        <v>18446.053973999999</v>
      </c>
      <c r="FE33" s="47">
        <v>17821.667182000001</v>
      </c>
      <c r="FF33" s="47">
        <v>17446.097634999998</v>
      </c>
      <c r="FG33" s="47">
        <v>17008.060291999998</v>
      </c>
      <c r="FH33" s="47">
        <v>16378.942977999999</v>
      </c>
      <c r="FI33" s="47">
        <v>15556.598958</v>
      </c>
      <c r="FJ33" s="47">
        <v>15487.889730999999</v>
      </c>
      <c r="FK33" s="47">
        <v>14683.000064</v>
      </c>
      <c r="FL33" s="47">
        <v>13912.721251000001</v>
      </c>
      <c r="FM33" s="47">
        <v>13616.266224999999</v>
      </c>
      <c r="FN33" s="47">
        <v>13169.718902000001</v>
      </c>
    </row>
    <row r="34" spans="1:170" ht="2.1" customHeight="1">
      <c r="BN34" s="48"/>
      <c r="BO34" s="48"/>
    </row>
    <row r="35" spans="1:170">
      <c r="B35" s="39"/>
      <c r="EZ35" s="78"/>
      <c r="FA35" s="78"/>
      <c r="FB35" s="78"/>
      <c r="FC35" s="78"/>
      <c r="FD35" s="78"/>
      <c r="FE35" s="78"/>
      <c r="FF35" s="78"/>
      <c r="FG35" s="78"/>
      <c r="FH35" s="78"/>
      <c r="FI35" s="78"/>
      <c r="FJ35" s="78"/>
      <c r="FK35" s="78"/>
      <c r="FL35" s="78"/>
      <c r="FM35" s="78"/>
      <c r="FN35" s="78"/>
    </row>
    <row r="36" spans="1:17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N42"/>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0.7109375" style="31" customWidth="1"/>
    <col min="2" max="2" width="28.7109375" style="31" customWidth="1"/>
    <col min="3" max="170" width="9.7109375" style="31" customWidth="1"/>
    <col min="171" max="16384" width="11.42578125" style="31"/>
  </cols>
  <sheetData>
    <row r="1" spans="1:170"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7.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1:170" ht="17.100000000000001" customHeight="1">
      <c r="B4" s="36" t="s">
        <v>138</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row>
    <row r="5" spans="1:17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row>
    <row r="6" spans="1:170"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c r="FD6" s="51">
        <v>44255</v>
      </c>
      <c r="FE6" s="51">
        <v>44286</v>
      </c>
      <c r="FF6" s="51">
        <v>44316</v>
      </c>
      <c r="FG6" s="51">
        <v>44347</v>
      </c>
      <c r="FH6" s="51">
        <v>44377</v>
      </c>
      <c r="FI6" s="51">
        <v>44408</v>
      </c>
      <c r="FJ6" s="51">
        <v>44439</v>
      </c>
      <c r="FK6" s="51">
        <v>44469</v>
      </c>
      <c r="FL6" s="51">
        <v>44500</v>
      </c>
      <c r="FM6" s="51">
        <v>44530</v>
      </c>
      <c r="FN6" s="51">
        <v>44561</v>
      </c>
    </row>
    <row r="7" spans="1:170"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c r="FD7" s="46">
        <v>3348.8980919999999</v>
      </c>
      <c r="FE7" s="46">
        <v>136.17887899999999</v>
      </c>
      <c r="FF7" s="46">
        <v>133.35153600000001</v>
      </c>
      <c r="FG7" s="46">
        <v>14761.568412000001</v>
      </c>
      <c r="FH7" s="46">
        <v>14879.468933</v>
      </c>
      <c r="FI7" s="46">
        <v>39538.411894999997</v>
      </c>
      <c r="FJ7" s="46">
        <v>50437.493941000001</v>
      </c>
      <c r="FK7" s="46">
        <v>81836.893719</v>
      </c>
      <c r="FL7" s="46">
        <v>108990.555626</v>
      </c>
      <c r="FM7" s="46">
        <v>98505.948388999997</v>
      </c>
      <c r="FN7" s="46">
        <v>98513.204821000007</v>
      </c>
    </row>
    <row r="8" spans="1:170" ht="12.75" customHeight="1">
      <c r="B8" s="33" t="s">
        <v>139</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c r="FD8" s="46">
        <v>11772.838616999999</v>
      </c>
      <c r="FE8" s="46">
        <v>14794.994323999999</v>
      </c>
      <c r="FF8" s="46">
        <v>22655.394188999999</v>
      </c>
      <c r="FG8" s="46">
        <v>24324.329384000001</v>
      </c>
      <c r="FH8" s="46">
        <v>25516.029579999999</v>
      </c>
      <c r="FI8" s="46">
        <v>23711.916096000001</v>
      </c>
      <c r="FJ8" s="46">
        <v>15884.541380999999</v>
      </c>
      <c r="FK8" s="46">
        <v>15410.777071</v>
      </c>
      <c r="FL8" s="46">
        <v>8230.6122880000003</v>
      </c>
      <c r="FM8" s="46">
        <v>12586.455259</v>
      </c>
      <c r="FN8" s="46">
        <v>2577.0674589999999</v>
      </c>
    </row>
    <row r="9" spans="1:170"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c r="FD9" s="46">
        <v>21009.358877999999</v>
      </c>
      <c r="FE9" s="46">
        <v>45422.981739000003</v>
      </c>
      <c r="FF9" s="46">
        <v>19986.925425000001</v>
      </c>
      <c r="FG9" s="46">
        <v>20196.076372</v>
      </c>
      <c r="FH9" s="46">
        <v>19083.544628</v>
      </c>
      <c r="FI9" s="46">
        <v>21794.798823000001</v>
      </c>
      <c r="FJ9" s="46">
        <v>30729.232165000001</v>
      </c>
      <c r="FK9" s="46">
        <v>64299.106436000002</v>
      </c>
      <c r="FL9" s="46">
        <v>32022.857065</v>
      </c>
      <c r="FM9" s="46">
        <v>46355.569130999997</v>
      </c>
      <c r="FN9" s="46">
        <v>39813.924126999998</v>
      </c>
    </row>
    <row r="10" spans="1:170"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c r="FD10" s="46">
        <v>817921.72803</v>
      </c>
      <c r="FE10" s="46">
        <v>855637.86960600002</v>
      </c>
      <c r="FF10" s="46">
        <v>931418.88160800003</v>
      </c>
      <c r="FG10" s="46">
        <v>906676.23647799995</v>
      </c>
      <c r="FH10" s="46">
        <v>942753.55868599995</v>
      </c>
      <c r="FI10" s="46">
        <v>1115660.598554</v>
      </c>
      <c r="FJ10" s="46">
        <v>1126384.55424</v>
      </c>
      <c r="FK10" s="46">
        <v>1190341.1995689999</v>
      </c>
      <c r="FL10" s="46">
        <v>1183301.1047199999</v>
      </c>
      <c r="FM10" s="46">
        <v>1025269.2812420001</v>
      </c>
      <c r="FN10" s="46">
        <v>585708.34371699998</v>
      </c>
    </row>
    <row r="11" spans="1:170"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c r="FD11" s="46">
        <v>965849.05440499994</v>
      </c>
      <c r="FE11" s="46">
        <v>992147.53401599999</v>
      </c>
      <c r="FF11" s="46">
        <v>1044093.371615</v>
      </c>
      <c r="FG11" s="46">
        <v>977396.47322699998</v>
      </c>
      <c r="FH11" s="46">
        <v>1010921.299671</v>
      </c>
      <c r="FI11" s="46">
        <v>1011725.256267</v>
      </c>
      <c r="FJ11" s="46">
        <v>1013952.253496</v>
      </c>
      <c r="FK11" s="46">
        <v>1025329.16151</v>
      </c>
      <c r="FL11" s="46">
        <v>1206940.6992939999</v>
      </c>
      <c r="FM11" s="46">
        <v>1411508.3909690001</v>
      </c>
      <c r="FN11" s="46">
        <v>1448181.8530840001</v>
      </c>
    </row>
    <row r="12" spans="1:170" ht="12.75" customHeight="1">
      <c r="B12" s="33" t="s">
        <v>168</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c r="FL12" s="46" t="s">
        <v>70</v>
      </c>
      <c r="FM12" s="46" t="s">
        <v>70</v>
      </c>
      <c r="FN12" s="46" t="s">
        <v>70</v>
      </c>
    </row>
    <row r="13" spans="1:170"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c r="FD13" s="46">
        <v>1094605.9054119999</v>
      </c>
      <c r="FE13" s="46">
        <v>1019269.511816</v>
      </c>
      <c r="FF13" s="46">
        <v>987708.08554500004</v>
      </c>
      <c r="FG13" s="46">
        <v>830644.84283099999</v>
      </c>
      <c r="FH13" s="46">
        <v>766866.359039</v>
      </c>
      <c r="FI13" s="46">
        <v>926960.53105999995</v>
      </c>
      <c r="FJ13" s="46">
        <v>1092272.023514</v>
      </c>
      <c r="FK13" s="46">
        <v>1705749.293391</v>
      </c>
      <c r="FL13" s="46">
        <v>2261980.6298770001</v>
      </c>
      <c r="FM13" s="46">
        <v>2460663.4695700002</v>
      </c>
      <c r="FN13" s="46">
        <v>2611357.5428530001</v>
      </c>
    </row>
    <row r="14" spans="1:17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c r="FL14" s="46">
        <v>0</v>
      </c>
      <c r="FM14" s="46">
        <v>0</v>
      </c>
      <c r="FN14" s="46">
        <v>0</v>
      </c>
    </row>
    <row r="15" spans="1:170"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c r="FD15" s="46">
        <v>118848.620484</v>
      </c>
      <c r="FE15" s="46">
        <v>163252.50482599999</v>
      </c>
      <c r="FF15" s="46">
        <v>192803.375153</v>
      </c>
      <c r="FG15" s="46">
        <v>182531.13053600001</v>
      </c>
      <c r="FH15" s="46">
        <v>198518.43139300001</v>
      </c>
      <c r="FI15" s="46">
        <v>419024.93661099998</v>
      </c>
      <c r="FJ15" s="46">
        <v>423482.97622100002</v>
      </c>
      <c r="FK15" s="46">
        <v>413396.43850799999</v>
      </c>
      <c r="FL15" s="46">
        <v>424238.27132100001</v>
      </c>
      <c r="FM15" s="46">
        <v>455882.66886199999</v>
      </c>
      <c r="FN15" s="46">
        <v>402792.51147099998</v>
      </c>
    </row>
    <row r="16" spans="1:170"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c r="FD16" s="46">
        <v>0</v>
      </c>
      <c r="FE16" s="46">
        <v>0</v>
      </c>
      <c r="FF16" s="46">
        <v>0</v>
      </c>
      <c r="FG16" s="46">
        <v>0</v>
      </c>
      <c r="FH16" s="46">
        <v>0</v>
      </c>
      <c r="FI16" s="46">
        <v>0</v>
      </c>
      <c r="FJ16" s="46">
        <v>0</v>
      </c>
      <c r="FK16" s="46">
        <v>0</v>
      </c>
      <c r="FL16" s="46">
        <v>0</v>
      </c>
      <c r="FM16" s="46">
        <v>0</v>
      </c>
      <c r="FN16" s="46">
        <v>0</v>
      </c>
    </row>
    <row r="17" spans="2:170" ht="12.75" customHeight="1">
      <c r="B17" s="33" t="s">
        <v>142</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c r="FD17" s="46">
        <v>216154.26975100001</v>
      </c>
      <c r="FE17" s="46">
        <v>185760.95902499999</v>
      </c>
      <c r="FF17" s="46">
        <v>147896.02911800001</v>
      </c>
      <c r="FG17" s="46">
        <v>120158.256012</v>
      </c>
      <c r="FH17" s="46">
        <v>109575.05215</v>
      </c>
      <c r="FI17" s="46">
        <v>111413.43779700001</v>
      </c>
      <c r="FJ17" s="46">
        <v>110847.81187200001</v>
      </c>
      <c r="FK17" s="46">
        <v>109182.791805</v>
      </c>
      <c r="FL17" s="46">
        <v>86671.854949</v>
      </c>
      <c r="FM17" s="46">
        <v>104878.377597</v>
      </c>
      <c r="FN17" s="46">
        <v>104841.55558299999</v>
      </c>
    </row>
    <row r="18" spans="2:170" ht="12.75" customHeight="1">
      <c r="B18" s="33" t="s">
        <v>158</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c r="FL18" s="46" t="s">
        <v>70</v>
      </c>
      <c r="FM18" s="46" t="s">
        <v>70</v>
      </c>
      <c r="FN18" s="46" t="s">
        <v>70</v>
      </c>
    </row>
    <row r="19" spans="2:170" ht="12.75" customHeight="1">
      <c r="B19" s="33" t="s">
        <v>159</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c r="FL19" s="46" t="s">
        <v>70</v>
      </c>
      <c r="FM19" s="46" t="s">
        <v>70</v>
      </c>
      <c r="FN19" s="46" t="s">
        <v>70</v>
      </c>
    </row>
    <row r="20" spans="2:170"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c r="FD20" s="46">
        <v>35194.031952999998</v>
      </c>
      <c r="FE20" s="46">
        <v>48184.801763000003</v>
      </c>
      <c r="FF20" s="46">
        <v>49488.061934999998</v>
      </c>
      <c r="FG20" s="46">
        <v>25417.420075999999</v>
      </c>
      <c r="FH20" s="46">
        <v>34893.368918</v>
      </c>
      <c r="FI20" s="46">
        <v>38587.902412000003</v>
      </c>
      <c r="FJ20" s="46">
        <v>35710.058679000002</v>
      </c>
      <c r="FK20" s="46">
        <v>21652.22509</v>
      </c>
      <c r="FL20" s="46">
        <v>21618.347604999999</v>
      </c>
      <c r="FM20" s="46">
        <v>24473.434088000002</v>
      </c>
      <c r="FN20" s="46">
        <v>61222.807616999999</v>
      </c>
    </row>
    <row r="21" spans="2:170"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c r="FD21" s="46">
        <v>13824.672694000001</v>
      </c>
      <c r="FE21" s="46">
        <v>13719.043104</v>
      </c>
      <c r="FF21" s="46">
        <v>12731.45363</v>
      </c>
      <c r="FG21" s="46">
        <v>12837.531211</v>
      </c>
      <c r="FH21" s="46">
        <v>12847.147123999999</v>
      </c>
      <c r="FI21" s="46">
        <v>11993.69247</v>
      </c>
      <c r="FJ21" s="46">
        <v>12003.355240999999</v>
      </c>
      <c r="FK21" s="46">
        <v>11529.954374000001</v>
      </c>
      <c r="FL21" s="46">
        <v>11636.698693</v>
      </c>
      <c r="FM21" s="46">
        <v>11657.961264</v>
      </c>
      <c r="FN21" s="46">
        <v>11772.554478</v>
      </c>
    </row>
    <row r="22" spans="2:170"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c r="FD22" s="46">
        <v>63002.201550999998</v>
      </c>
      <c r="FE22" s="46">
        <v>50364.301941999998</v>
      </c>
      <c r="FF22" s="46">
        <v>47679.578692000003</v>
      </c>
      <c r="FG22" s="46">
        <v>65060.740126999997</v>
      </c>
      <c r="FH22" s="46">
        <v>88053.625620000006</v>
      </c>
      <c r="FI22" s="46">
        <v>112117.989654</v>
      </c>
      <c r="FJ22" s="46">
        <v>105195.547712</v>
      </c>
      <c r="FK22" s="46">
        <v>102185.21025</v>
      </c>
      <c r="FL22" s="46">
        <v>129504.498594</v>
      </c>
      <c r="FM22" s="46">
        <v>120568.609931</v>
      </c>
      <c r="FN22" s="46">
        <v>115714.027355</v>
      </c>
    </row>
    <row r="23" spans="2:170" ht="12.75" customHeight="1">
      <c r="B23" s="33" t="s">
        <v>137</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c r="FL23" s="46" t="s">
        <v>70</v>
      </c>
      <c r="FM23" s="46" t="s">
        <v>70</v>
      </c>
      <c r="FN23" s="46" t="s">
        <v>70</v>
      </c>
    </row>
    <row r="24" spans="2:170" ht="12.75" customHeight="1">
      <c r="B24" s="33" t="s">
        <v>143</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c r="FL24" s="46">
        <v>0</v>
      </c>
      <c r="FM24" s="46">
        <v>0</v>
      </c>
      <c r="FN24" s="46">
        <v>0</v>
      </c>
    </row>
    <row r="25" spans="2:170" ht="12.75" customHeight="1">
      <c r="B25" s="33" t="s">
        <v>156</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c r="FL25" s="46" t="s">
        <v>70</v>
      </c>
      <c r="FM25" s="46" t="s">
        <v>70</v>
      </c>
      <c r="FN25" s="46" t="s">
        <v>70</v>
      </c>
    </row>
    <row r="26" spans="2:17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c r="FL26" s="46" t="s">
        <v>70</v>
      </c>
      <c r="FM26" s="46" t="s">
        <v>70</v>
      </c>
      <c r="FN26" s="46" t="s">
        <v>70</v>
      </c>
    </row>
    <row r="27" spans="2:170"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c r="FD27" s="46">
        <v>0</v>
      </c>
      <c r="FE27" s="46">
        <v>0</v>
      </c>
      <c r="FF27" s="46">
        <v>0</v>
      </c>
      <c r="FG27" s="46">
        <v>0</v>
      </c>
      <c r="FH27" s="46">
        <v>0</v>
      </c>
      <c r="FI27" s="46">
        <v>17918.607241000002</v>
      </c>
      <c r="FJ27" s="46">
        <v>74258.577774999998</v>
      </c>
      <c r="FK27" s="46">
        <v>73577.754885000002</v>
      </c>
      <c r="FL27" s="46">
        <v>66153.327275999996</v>
      </c>
      <c r="FM27" s="46">
        <v>17170.251135999999</v>
      </c>
      <c r="FN27" s="46">
        <v>17210.885910000001</v>
      </c>
    </row>
    <row r="28" spans="2:17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c r="FL28" s="46">
        <v>0</v>
      </c>
      <c r="FM28" s="46">
        <v>0</v>
      </c>
      <c r="FN28" s="46">
        <v>0</v>
      </c>
    </row>
    <row r="29" spans="2:170" ht="12.75" customHeight="1">
      <c r="B29" s="33" t="s">
        <v>162</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c r="FL29" s="46" t="s">
        <v>70</v>
      </c>
      <c r="FM29" s="46" t="s">
        <v>70</v>
      </c>
      <c r="FN29" s="46" t="s">
        <v>70</v>
      </c>
    </row>
    <row r="30" spans="2:170" ht="12.75" customHeight="1">
      <c r="B30" s="33" t="s">
        <v>166</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c r="FD30" s="46">
        <v>98544.427643000003</v>
      </c>
      <c r="FE30" s="46">
        <v>91522.000180000003</v>
      </c>
      <c r="FF30" s="46">
        <v>87013.108141999997</v>
      </c>
      <c r="FG30" s="46">
        <v>71647.770535000003</v>
      </c>
      <c r="FH30" s="46">
        <v>58491.605101000001</v>
      </c>
      <c r="FI30" s="46">
        <v>76326.957158999998</v>
      </c>
      <c r="FJ30" s="46">
        <v>76030.858756999995</v>
      </c>
      <c r="FK30" s="46">
        <v>134984.90538499999</v>
      </c>
      <c r="FL30" s="46">
        <v>123631.237555</v>
      </c>
      <c r="FM30" s="46">
        <v>119190.918836</v>
      </c>
      <c r="FN30" s="46">
        <v>119019.796498</v>
      </c>
    </row>
    <row r="31" spans="2:170" ht="12.75" customHeight="1">
      <c r="B31" s="33" t="s">
        <v>170</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c r="FL31" s="46" t="s">
        <v>70</v>
      </c>
      <c r="FM31" s="46" t="s">
        <v>70</v>
      </c>
      <c r="FN31" s="46" t="s">
        <v>70</v>
      </c>
    </row>
    <row r="32" spans="2:170" ht="12.75" customHeight="1">
      <c r="B32" s="33" t="s">
        <v>163</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c r="FD32" s="79">
        <v>11736.989987999999</v>
      </c>
      <c r="FE32" s="79">
        <v>18738.416411999999</v>
      </c>
      <c r="FF32" s="79">
        <v>17722.689896</v>
      </c>
      <c r="FG32" s="79">
        <v>14724.63744</v>
      </c>
      <c r="FH32" s="79">
        <v>14729.641540000001</v>
      </c>
      <c r="FI32" s="79">
        <v>20737.371170999999</v>
      </c>
      <c r="FJ32" s="79">
        <v>21747.682712000002</v>
      </c>
      <c r="FK32" s="79">
        <v>22758.229068000001</v>
      </c>
      <c r="FL32" s="79">
        <v>18040.060774000001</v>
      </c>
      <c r="FM32" s="79">
        <v>18056.995737000001</v>
      </c>
      <c r="FN32" s="79">
        <v>18046.852143</v>
      </c>
    </row>
    <row r="33" spans="1:170"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c r="FD33" s="47">
        <v>3471812.997498</v>
      </c>
      <c r="FE33" s="47">
        <v>3498951.0976320002</v>
      </c>
      <c r="FF33" s="47">
        <v>3561330.3064839998</v>
      </c>
      <c r="FG33" s="47">
        <v>3266377.0126410001</v>
      </c>
      <c r="FH33" s="47">
        <v>3297129.1323830001</v>
      </c>
      <c r="FI33" s="47">
        <v>3947512.4072099999</v>
      </c>
      <c r="FJ33" s="47">
        <v>4188936.967706</v>
      </c>
      <c r="FK33" s="47">
        <v>4972233.9410610003</v>
      </c>
      <c r="FL33" s="47">
        <v>5682960.7556370003</v>
      </c>
      <c r="FM33" s="47">
        <v>5926768.3320110003</v>
      </c>
      <c r="FN33" s="47">
        <v>5636772.9271160001</v>
      </c>
    </row>
    <row r="35" spans="1:170">
      <c r="B35" s="39"/>
      <c r="EZ35" s="78"/>
      <c r="FA35" s="78"/>
      <c r="FB35" s="78"/>
      <c r="FC35" s="78"/>
      <c r="FD35" s="78"/>
      <c r="FE35" s="78"/>
      <c r="FF35" s="78"/>
      <c r="FG35" s="78"/>
      <c r="FH35" s="78"/>
      <c r="FI35" s="78"/>
      <c r="FJ35" s="78"/>
      <c r="FK35" s="78"/>
      <c r="FL35" s="78"/>
      <c r="FM35" s="78"/>
      <c r="FN35" s="78"/>
    </row>
    <row r="36" spans="1:17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c r="FL36" s="40"/>
      <c r="FM36" s="40"/>
      <c r="FN36" s="40"/>
    </row>
    <row r="39" spans="1:17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row>
    <row r="40" spans="1:17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row>
    <row r="41" spans="1:17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row>
    <row r="42" spans="1:17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2022-02-08T18:38:01Z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