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A4CEA48F-A714-452F-AA12-A0259A04E3A3}" xr6:coauthVersionLast="47" xr6:coauthVersionMax="47" xr10:uidLastSave="{00000000-0000-0000-0000-000000000000}"/>
  <bookViews>
    <workbookView xWindow="28680" yWindow="-120" windowWidth="29040" windowHeight="1584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'2_01'!$FB$2:$FN$38</definedName>
    <definedName name="_xlnm.Print_Area" localSheetId="5">'2_02'!$FB$2:$FN$38</definedName>
    <definedName name="_xlnm.Print_Area" localSheetId="6">'2_03'!$FB$2:$FN$38</definedName>
    <definedName name="_xlnm.Print_Area" localSheetId="7">'2_04'!$FB$2:$FN$38</definedName>
    <definedName name="_xlnm.Print_Area" localSheetId="8">'2_05'!$FB$2:$FN$38</definedName>
    <definedName name="_xlnm.Print_Area" localSheetId="9">'2_06'!$FB$2:$FN$38</definedName>
    <definedName name="_xlnm.Print_Area" localSheetId="10">'2_07'!$FB$2:$FN$38</definedName>
    <definedName name="_xlnm.Print_Area" localSheetId="11">'2_08'!$FB$2:$FN$38</definedName>
    <definedName name="_xlnm.Print_Area" localSheetId="12">'2_09'!$FB$2:$FN$38</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Notas_generales!$B$2:$C$26</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6" i="37" l="1"/>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alcChain>
</file>

<file path=xl/sharedStrings.xml><?xml version="1.0" encoding="utf-8"?>
<sst xmlns="http://schemas.openxmlformats.org/spreadsheetml/2006/main" count="8281" uniqueCount="206">
  <si>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</si>
  <si>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</si>
  <si>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</si>
  <si>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</si>
  <si>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</si>
  <si>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</si>
  <si>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</si>
  <si>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</si>
  <si>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</si>
  <si>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</si>
  <si>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</si>
  <si>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</si>
  <si>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</si>
  <si>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</si>
  <si>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</si>
  <si>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</si>
  <si>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</si>
  <si>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</si>
  <si>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</si>
  <si>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</si>
  <si>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</si>
  <si>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</si>
  <si>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</si>
  <si>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</si>
  <si>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</si>
  <si>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</si>
  <si>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</si>
  <si>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</si>
  <si>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</si>
  <si>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</si>
  <si>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</si>
  <si>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</si>
  <si>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</si>
  <si>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</si>
  <si>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</si>
  <si>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</si>
  <si>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</si>
  <si>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</si>
  <si>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</si>
  <si>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</si>
  <si>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</si>
  <si>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</si>
  <si>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</si>
  <si>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</si>
  <si>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</si>
  <si>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</si>
  <si>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</si>
  <si>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</si>
  <si>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</si>
  <si>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</si>
  <si>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</si>
  <si>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</si>
  <si>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</si>
  <si>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</si>
  <si>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</si>
  <si>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</si>
  <si>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</si>
  <si>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</si>
  <si>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</si>
  <si>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</si>
  <si>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</si>
  <si>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</si>
  <si>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</si>
  <si>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</si>
  <si>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</si>
  <si>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</si>
  <si>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</si>
  <si>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</si>
  <si>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</si>
  <si>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</si>
  <si>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</si>
  <si>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</si>
  <si>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</si>
  <si>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</si>
  <si>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</si>
  <si>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</si>
  <si>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</si>
  <si>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</si>
  <si>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</si>
  <si>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</si>
  <si>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</si>
  <si>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</si>
  <si>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</si>
  <si>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</si>
  <si>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</si>
  <si>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</si>
  <si>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</si>
  <si>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</si>
  <si>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</si>
  <si>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</si>
  <si>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</si>
  <si>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</si>
  <si>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</si>
  <si>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</si>
  <si>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</si>
  <si>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</si>
  <si>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</si>
  <si>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</si>
  <si>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</si>
  <si>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</si>
  <si>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</si>
  <si>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</si>
  <si>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</si>
  <si>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</si>
  <si>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</si>
  <si>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</si>
  <si>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</si>
  <si>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</si>
  <si>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</si>
  <si>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</si>
  <si>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</si>
  <si>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</si>
  <si>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</si>
  <si>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</si>
  <si>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</si>
  <si>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</si>
  <si>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</si>
  <si>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</si>
  <si>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</si>
  <si>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</si>
  <si>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</si>
  <si>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</si>
  <si>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</si>
  <si>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</si>
  <si>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</si>
  <si>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</si>
  <si>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</si>
  <si>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</si>
  <si>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</si>
  <si>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</si>
  <si>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</si>
  <si>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</si>
  <si>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</si>
  <si>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</si>
  <si>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</si>
  <si>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</si>
  <si>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</si>
  <si>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</si>
  <si>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</si>
  <si>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</si>
  <si>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</si>
  <si>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</si>
  <si>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</si>
  <si>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</si>
  <si>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</si>
  <si>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</si>
  <si>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</si>
  <si>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</si>
  <si>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</si>
  <si>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</si>
  <si>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</si>
  <si>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</si>
  <si>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</si>
  <si>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</si>
  <si>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</si>
  <si>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</si>
  <si>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</si>
  <si>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</si>
  <si>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</si>
  <si>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</si>
  <si>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</si>
  <si>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</si>
  <si>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</si>
  <si>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</si>
  <si>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</si>
  <si>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</si>
  <si>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</si>
  <si>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</si>
  <si>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</si>
  <si>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</si>
  <si>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</si>
  <si>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</si>
  <si>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</si>
  <si>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</si>
  <si>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</si>
  <si>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</si>
  <si>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</si>
  <si>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</si>
  <si>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</si>
  <si>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</si>
  <si>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</si>
  <si>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Depósitos a menos de un mes (Depósitos a la vista para moneda extranjera)</t>
  </si>
  <si>
    <t>2100100; 2100200; 2100300</t>
  </si>
  <si>
    <t>Depósitos a más de un mes (Depósitos a plazo para moneda extranjera)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</si>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</sst>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91">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6"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6" fontId="27" fillId="2" borderId="0" xfId="10" applyNumberFormat="1" applyFont="1" applyFill="1" applyAlignment="1" applyProtection="1">
      <alignment horizontal="left" vertical="top"/>
    </xf>
    <xf numFmtId="166"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6"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6" fontId="34" fillId="2" borderId="0" xfId="0" applyNumberFormat="1" applyFont="1" applyFill="1" applyAlignment="1">
      <alignment horizontal="center" vertical="top"/>
    </xf>
    <xf numFmtId="166"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167" fontId="19" fillId="2" borderId="0" xfId="0" applyNumberFormat="1" applyFont="1" applyFill="1"/>
    <xf numFmtId="167" fontId="19" fillId="2" borderId="0" xfId="0" applyNumberFormat="1" applyFont="1" applyFill="1" applyAlignment="1">
      <alignment vertical="top"/>
    </xf>
    <xf numFmtId="3" fontId="19" fillId="0" borderId="2" xfId="0" applyNumberFormat="1" applyFont="1" applyFill="1" applyBorder="1" applyAlignment="1">
      <alignment horizontal="right" vertical="center"/>
    </xf>
    <xf numFmtId="3" fontId="19" fillId="0" borderId="2" xfId="0" applyNumberFormat="1" applyFont="1" applyFill="1" applyBorder="1" applyAlignment="1">
      <alignment horizontal="right" vertical="top"/>
    </xf>
    <xf numFmtId="0" fontId="18" fillId="0" borderId="0" xfId="0" applyFont="1" applyAlignment="1">
      <alignment vertical="top" wrapText="1"/>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workbookViewId="0">
      <selection activeCell="D8" sqref="D8"/>
    </sheetView>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75">
      <c r="D10" s="34" t="s">
        <v>85</v>
      </c>
      <c r="E10" s="32"/>
      <c r="F10" s="32"/>
      <c r="G10" s="32"/>
      <c r="H10" s="32"/>
      <c r="I10" s="32"/>
      <c r="J10" s="32"/>
    </row>
    <row r="11" spans="4:10" ht="20.100000000000001" customHeight="1"/>
    <row r="12" spans="4:10" ht="23.25">
      <c r="D12" s="35"/>
      <c r="E12" s="32"/>
      <c r="F12" s="32"/>
      <c r="G12" s="32"/>
      <c r="H12" s="32"/>
      <c r="I12" s="32"/>
      <c r="J12" s="32"/>
    </row>
    <row r="39" spans="3:3">
      <c r="C39" s="71" t="s">
        <v>84</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FN38"/>
  <sheetViews>
    <sheetView zoomScale="95" zoomScaleNormal="95" workbookViewId="0">
      <pane xSplit="2" ySplit="6" topLeftCell="ES7" activePane="bottomRight" state="frozenSplit"/>
      <selection activeCell="FN6" sqref="FN6"/>
      <selection pane="topRight" activeCell="FN6" sqref="FN6"/>
      <selection pane="bottomLeft" activeCell="FN6" sqref="FN6"/>
      <selection pane="bottomRight" activeCell="FN6" sqref="FN6"/>
    </sheetView>
  </sheetViews>
  <sheetFormatPr baseColWidth="10" defaultColWidth="11.42578125" defaultRowHeight="9"/>
  <cols>
    <col min="1" max="1" width="10.7109375" style="19" customWidth="1"/>
    <col min="2" max="2" width="28.7109375" style="22" customWidth="1"/>
    <col min="3" max="128" width="9.7109375" style="22" customWidth="1"/>
    <col min="129" max="130" width="9.5703125" style="22" bestFit="1" customWidth="1"/>
    <col min="131" max="170" width="9.7109375" style="22" customWidth="1"/>
    <col min="171" max="16384" width="11.42578125" style="22"/>
  </cols>
  <sheetData>
    <row r="1" spans="1:170"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0"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0"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0" ht="17.100000000000001" customHeight="1">
      <c r="B4" s="45" t="s">
        <v>136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0"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0"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c r="FH6" s="58">
        <v>44377</v>
      </c>
      <c r="FI6" s="58">
        <v>44408</v>
      </c>
      <c r="FJ6" s="58">
        <v>44439</v>
      </c>
      <c r="FK6" s="58">
        <v>44469</v>
      </c>
      <c r="FL6" s="58">
        <v>44500</v>
      </c>
      <c r="FM6" s="58">
        <v>44530</v>
      </c>
      <c r="FN6" s="58">
        <v>44561</v>
      </c>
    </row>
    <row r="7" spans="1:170"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c r="EE7" s="28">
        <v>1497.719548</v>
      </c>
      <c r="EF7" s="28">
        <v>1480.203389</v>
      </c>
      <c r="EG7" s="28">
        <v>1482.444467</v>
      </c>
      <c r="EH7" s="28">
        <v>1426.495829</v>
      </c>
      <c r="EI7" s="28">
        <v>1413.272142</v>
      </c>
      <c r="EJ7" s="28">
        <v>1421.8597930000001</v>
      </c>
      <c r="EK7" s="28">
        <v>1362.3813190000001</v>
      </c>
      <c r="EL7" s="28">
        <v>1346.1949010000001</v>
      </c>
      <c r="EM7" s="28">
        <v>1351.2237339999999</v>
      </c>
      <c r="EN7" s="28">
        <v>1289.3796709999999</v>
      </c>
      <c r="EO7" s="28">
        <v>1284.062083</v>
      </c>
      <c r="EP7" s="28">
        <v>1290.1980619999999</v>
      </c>
      <c r="EQ7" s="28">
        <v>1200.216214</v>
      </c>
      <c r="ER7" s="28">
        <v>1192.424141</v>
      </c>
      <c r="ES7" s="28">
        <v>1199.7760619999999</v>
      </c>
      <c r="ET7" s="28">
        <v>1151.914006</v>
      </c>
      <c r="EU7" s="28">
        <v>1139.608428</v>
      </c>
      <c r="EV7" s="28">
        <v>1140.3686909999999</v>
      </c>
      <c r="EW7" s="28">
        <v>1063.438189</v>
      </c>
      <c r="EX7" s="28">
        <v>917.98100999999997</v>
      </c>
      <c r="EY7" s="28">
        <v>919.56921599999998</v>
      </c>
      <c r="EZ7" s="28">
        <v>865.61078199999997</v>
      </c>
      <c r="FA7" s="28">
        <v>861.76035400000001</v>
      </c>
      <c r="FB7" s="28">
        <v>863.45876199999998</v>
      </c>
      <c r="FC7" s="28">
        <v>814.78719100000001</v>
      </c>
      <c r="FD7" s="28">
        <v>809.51650800000004</v>
      </c>
      <c r="FE7" s="28">
        <v>812.79883199999995</v>
      </c>
      <c r="FF7" s="28">
        <v>668.38714800000002</v>
      </c>
      <c r="FG7" s="28">
        <v>660.573216</v>
      </c>
      <c r="FH7" s="28">
        <v>662.44912499999998</v>
      </c>
      <c r="FI7" s="28">
        <v>569.60429399999998</v>
      </c>
      <c r="FJ7" s="28">
        <v>562.06850699999995</v>
      </c>
      <c r="FK7" s="28">
        <v>564.44111699999996</v>
      </c>
      <c r="FL7" s="28">
        <v>526.73524299999997</v>
      </c>
      <c r="FM7" s="28">
        <v>523.400126</v>
      </c>
      <c r="FN7" s="28">
        <v>526.47100399999999</v>
      </c>
    </row>
    <row r="8" spans="1:170"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c r="FJ8" s="28">
        <v>0</v>
      </c>
      <c r="FK8" s="28">
        <v>0</v>
      </c>
      <c r="FL8" s="28">
        <v>0</v>
      </c>
      <c r="FM8" s="28">
        <v>0</v>
      </c>
      <c r="FN8" s="28">
        <v>0</v>
      </c>
    </row>
    <row r="9" spans="1:170"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c r="EE9" s="28">
        <v>0</v>
      </c>
      <c r="EF9" s="28">
        <v>0</v>
      </c>
      <c r="EG9" s="28">
        <v>0</v>
      </c>
      <c r="EH9" s="28">
        <v>0</v>
      </c>
      <c r="EI9" s="28">
        <v>0</v>
      </c>
      <c r="EJ9" s="28">
        <v>0</v>
      </c>
      <c r="EK9" s="28">
        <v>0</v>
      </c>
      <c r="EL9" s="28">
        <v>0</v>
      </c>
      <c r="EM9" s="28">
        <v>0</v>
      </c>
      <c r="EN9" s="28">
        <v>0</v>
      </c>
      <c r="EO9" s="28">
        <v>0</v>
      </c>
      <c r="EP9" s="28">
        <v>0</v>
      </c>
      <c r="EQ9" s="28">
        <v>0</v>
      </c>
      <c r="ER9" s="28">
        <v>0</v>
      </c>
      <c r="ES9" s="28">
        <v>0</v>
      </c>
      <c r="ET9" s="28">
        <v>0</v>
      </c>
      <c r="EU9" s="28">
        <v>0</v>
      </c>
      <c r="EV9" s="28">
        <v>0</v>
      </c>
      <c r="EW9" s="28">
        <v>0</v>
      </c>
      <c r="EX9" s="28">
        <v>0</v>
      </c>
      <c r="EY9" s="28">
        <v>0</v>
      </c>
      <c r="EZ9" s="28">
        <v>0</v>
      </c>
      <c r="FA9" s="28">
        <v>0</v>
      </c>
      <c r="FB9" s="28">
        <v>0</v>
      </c>
      <c r="FC9" s="28">
        <v>0</v>
      </c>
      <c r="FD9" s="28">
        <v>0</v>
      </c>
      <c r="FE9" s="28">
        <v>0</v>
      </c>
      <c r="FF9" s="28">
        <v>0</v>
      </c>
      <c r="FG9" s="28">
        <v>0</v>
      </c>
      <c r="FH9" s="28">
        <v>0</v>
      </c>
      <c r="FI9" s="28">
        <v>0</v>
      </c>
      <c r="FJ9" s="28">
        <v>0</v>
      </c>
      <c r="FK9" s="28">
        <v>0</v>
      </c>
      <c r="FL9" s="28">
        <v>0</v>
      </c>
      <c r="FM9" s="28">
        <v>0</v>
      </c>
      <c r="FN9" s="28">
        <v>0</v>
      </c>
    </row>
    <row r="10" spans="1:170"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c r="EE10" s="28">
        <v>14633.249889999999</v>
      </c>
      <c r="EF10" s="28">
        <v>14610.983178</v>
      </c>
      <c r="EG10" s="28">
        <v>14640.482223000001</v>
      </c>
      <c r="EH10" s="28">
        <v>13398.883228999999</v>
      </c>
      <c r="EI10" s="28">
        <v>13412.696554</v>
      </c>
      <c r="EJ10" s="28">
        <v>13668.112515999999</v>
      </c>
      <c r="EK10" s="28">
        <v>12195.442644999999</v>
      </c>
      <c r="EL10" s="28">
        <v>12156.889208000001</v>
      </c>
      <c r="EM10" s="28">
        <v>12207.106539</v>
      </c>
      <c r="EN10" s="28">
        <v>10830.333629999999</v>
      </c>
      <c r="EO10" s="28">
        <v>10838.601489000001</v>
      </c>
      <c r="EP10" s="28">
        <v>10898.451284999999</v>
      </c>
      <c r="EQ10" s="28">
        <v>9712.7740229999999</v>
      </c>
      <c r="ER10" s="28">
        <v>9715.5358390000001</v>
      </c>
      <c r="ES10" s="28">
        <v>9783.0751500000006</v>
      </c>
      <c r="ET10" s="28">
        <v>8869.6705610000008</v>
      </c>
      <c r="EU10" s="28">
        <v>8798.6036540000005</v>
      </c>
      <c r="EV10" s="28">
        <v>8813.0953140000001</v>
      </c>
      <c r="EW10" s="28">
        <v>7757.6258269999998</v>
      </c>
      <c r="EX10" s="28">
        <v>7723.0895829999999</v>
      </c>
      <c r="EY10" s="28">
        <v>7752.2632210000002</v>
      </c>
      <c r="EZ10" s="28">
        <v>6718.3942520000001</v>
      </c>
      <c r="FA10" s="28">
        <v>6758.1320239999995</v>
      </c>
      <c r="FB10" s="28">
        <v>6786.3863090000004</v>
      </c>
      <c r="FC10" s="28">
        <v>5855.2621920000001</v>
      </c>
      <c r="FD10" s="28">
        <v>5887.0865190000004</v>
      </c>
      <c r="FE10" s="28">
        <v>5923.3841490000004</v>
      </c>
      <c r="FF10" s="28">
        <v>5228.0958520000004</v>
      </c>
      <c r="FG10" s="28">
        <v>5245.4569279999996</v>
      </c>
      <c r="FH10" s="28">
        <v>5272.4863020000003</v>
      </c>
      <c r="FI10" s="28">
        <v>4616.9818429999996</v>
      </c>
      <c r="FJ10" s="28">
        <v>4631.9821339999999</v>
      </c>
      <c r="FK10" s="28">
        <v>4670.2390530000002</v>
      </c>
      <c r="FL10" s="28">
        <v>4021.8889770000001</v>
      </c>
      <c r="FM10" s="28">
        <v>4073.1842019999999</v>
      </c>
      <c r="FN10" s="28">
        <v>4115.9115199999997</v>
      </c>
    </row>
    <row r="11" spans="1:170"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c r="EE11" s="28">
        <v>12175.390513</v>
      </c>
      <c r="EF11" s="28">
        <v>12166.806354</v>
      </c>
      <c r="EG11" s="28">
        <v>12145.262185</v>
      </c>
      <c r="EH11" s="28">
        <v>11328.130428</v>
      </c>
      <c r="EI11" s="28">
        <v>11355.474893000001</v>
      </c>
      <c r="EJ11" s="28">
        <v>11369.844564999999</v>
      </c>
      <c r="EK11" s="28">
        <v>10563.40927</v>
      </c>
      <c r="EL11" s="28">
        <v>10564.020871000001</v>
      </c>
      <c r="EM11" s="28">
        <v>10575.776083999999</v>
      </c>
      <c r="EN11" s="28">
        <v>9615.581381</v>
      </c>
      <c r="EO11" s="28">
        <v>9642.5753679999998</v>
      </c>
      <c r="EP11" s="28">
        <v>9629.1516240000001</v>
      </c>
      <c r="EQ11" s="28">
        <v>8775.8193709999996</v>
      </c>
      <c r="ER11" s="28">
        <v>8805.5795710000002</v>
      </c>
      <c r="ES11" s="28">
        <v>8835.9399310000008</v>
      </c>
      <c r="ET11" s="28">
        <v>8136.4945010000001</v>
      </c>
      <c r="EU11" s="28">
        <v>8106.6768490000004</v>
      </c>
      <c r="EV11" s="28">
        <v>8088.6019239999996</v>
      </c>
      <c r="EW11" s="28">
        <v>7385.2084969999996</v>
      </c>
      <c r="EX11" s="28">
        <v>7373.0711650000003</v>
      </c>
      <c r="EY11" s="28">
        <v>7365.7077689999996</v>
      </c>
      <c r="EZ11" s="28">
        <v>6594.1859809999996</v>
      </c>
      <c r="FA11" s="28">
        <v>6561.0332440000002</v>
      </c>
      <c r="FB11" s="28">
        <v>6510.685829</v>
      </c>
      <c r="FC11" s="28">
        <v>5775.5577629999998</v>
      </c>
      <c r="FD11" s="28">
        <v>5792.8470459999999</v>
      </c>
      <c r="FE11" s="28">
        <v>5798.916397</v>
      </c>
      <c r="FF11" s="28">
        <v>5149.4884339999999</v>
      </c>
      <c r="FG11" s="28">
        <v>5153.9673929999999</v>
      </c>
      <c r="FH11" s="28">
        <v>5146.8608560000002</v>
      </c>
      <c r="FI11" s="28">
        <v>4468.8076970000002</v>
      </c>
      <c r="FJ11" s="28">
        <v>4478.0714660000003</v>
      </c>
      <c r="FK11" s="28">
        <v>4482.8345019999997</v>
      </c>
      <c r="FL11" s="28">
        <v>3855.1137760000001</v>
      </c>
      <c r="FM11" s="28">
        <v>3869.404982</v>
      </c>
      <c r="FN11" s="28">
        <v>3887.8658690000002</v>
      </c>
    </row>
    <row r="12" spans="1:170" ht="12.75" customHeight="1">
      <c r="B12" s="16" t="s">
        <v>168</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c r="FH12" s="28" t="s">
        <v>71</v>
      </c>
      <c r="FI12" s="28" t="s">
        <v>71</v>
      </c>
      <c r="FJ12" s="28" t="s">
        <v>71</v>
      </c>
      <c r="FK12" s="28" t="s">
        <v>71</v>
      </c>
      <c r="FL12" s="28" t="s">
        <v>71</v>
      </c>
      <c r="FM12" s="28" t="s">
        <v>71</v>
      </c>
      <c r="FN12" s="28" t="s">
        <v>71</v>
      </c>
    </row>
    <row r="13" spans="1:170"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c r="EE13" s="28">
        <v>644415.44546399999</v>
      </c>
      <c r="EF13" s="28">
        <v>643664.13271399995</v>
      </c>
      <c r="EG13" s="28">
        <v>654120.22650600004</v>
      </c>
      <c r="EH13" s="28">
        <v>624628.33118199999</v>
      </c>
      <c r="EI13" s="28">
        <v>626039.14555100002</v>
      </c>
      <c r="EJ13" s="28">
        <v>630059.54043099994</v>
      </c>
      <c r="EK13" s="28">
        <v>620648.97278299998</v>
      </c>
      <c r="EL13" s="28">
        <v>621782.25565499999</v>
      </c>
      <c r="EM13" s="28">
        <v>623032.59669300006</v>
      </c>
      <c r="EN13" s="28">
        <v>592049.67027700006</v>
      </c>
      <c r="EO13" s="28">
        <v>595441.84206900001</v>
      </c>
      <c r="EP13" s="28">
        <v>597225.65704299998</v>
      </c>
      <c r="EQ13" s="28">
        <v>570133.85558199999</v>
      </c>
      <c r="ER13" s="28">
        <v>572849.78338200005</v>
      </c>
      <c r="ES13" s="28">
        <v>575159.46431800001</v>
      </c>
      <c r="ET13" s="28">
        <v>547808.75113300001</v>
      </c>
      <c r="EU13" s="28">
        <v>547965.94124800002</v>
      </c>
      <c r="EV13" s="28">
        <v>568878.84603200003</v>
      </c>
      <c r="EW13" s="28">
        <v>539993.97772099997</v>
      </c>
      <c r="EX13" s="28">
        <v>544828.97604099999</v>
      </c>
      <c r="EY13" s="28">
        <v>544935.92448299995</v>
      </c>
      <c r="EZ13" s="28">
        <v>520055.43192100001</v>
      </c>
      <c r="FA13" s="28">
        <v>523272.26993000001</v>
      </c>
      <c r="FB13" s="28">
        <v>523304.25114200002</v>
      </c>
      <c r="FC13" s="28">
        <v>494504.65930900001</v>
      </c>
      <c r="FD13" s="28">
        <v>496874.36167399999</v>
      </c>
      <c r="FE13" s="28">
        <v>497691.44446500001</v>
      </c>
      <c r="FF13" s="28">
        <v>471881.06306999997</v>
      </c>
      <c r="FG13" s="28">
        <v>473618.58931700001</v>
      </c>
      <c r="FH13" s="28">
        <v>474364.17689</v>
      </c>
      <c r="FI13" s="28">
        <v>448859.98532600002</v>
      </c>
      <c r="FJ13" s="28">
        <v>450898.24179499998</v>
      </c>
      <c r="FK13" s="28">
        <v>452137.019906</v>
      </c>
      <c r="FL13" s="28">
        <v>429023.95079600002</v>
      </c>
      <c r="FM13" s="28">
        <v>433596.83601099998</v>
      </c>
      <c r="FN13" s="28">
        <v>435179.06595900003</v>
      </c>
    </row>
    <row r="14" spans="1:170"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c r="FJ14" s="28">
        <v>0</v>
      </c>
      <c r="FK14" s="28">
        <v>0</v>
      </c>
      <c r="FL14" s="28">
        <v>0</v>
      </c>
      <c r="FM14" s="28">
        <v>0</v>
      </c>
      <c r="FN14" s="28">
        <v>0</v>
      </c>
    </row>
    <row r="15" spans="1:170"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c r="EE15" s="28">
        <v>80761.071549</v>
      </c>
      <c r="EF15" s="28">
        <v>81088.370393000005</v>
      </c>
      <c r="EG15" s="28">
        <v>81403.966337999998</v>
      </c>
      <c r="EH15" s="28">
        <v>78410.955682999993</v>
      </c>
      <c r="EI15" s="28">
        <v>78982.860774999994</v>
      </c>
      <c r="EJ15" s="28">
        <v>79667.441271999996</v>
      </c>
      <c r="EK15" s="28">
        <v>75851.874697000007</v>
      </c>
      <c r="EL15" s="28">
        <v>76237.859385999996</v>
      </c>
      <c r="EM15" s="28">
        <v>76660.293135999993</v>
      </c>
      <c r="EN15" s="28">
        <v>73144.263802000001</v>
      </c>
      <c r="EO15" s="28">
        <v>73821.942049000005</v>
      </c>
      <c r="EP15" s="28">
        <v>74291.971751000005</v>
      </c>
      <c r="EQ15" s="28">
        <v>71071.757326000006</v>
      </c>
      <c r="ER15" s="28">
        <v>71647.449456999995</v>
      </c>
      <c r="ES15" s="28">
        <v>72242.844387000005</v>
      </c>
      <c r="ET15" s="28">
        <v>69101.045400999996</v>
      </c>
      <c r="EU15" s="28">
        <v>69415.105263999998</v>
      </c>
      <c r="EV15" s="28">
        <v>69616.054810000001</v>
      </c>
      <c r="EW15" s="28">
        <v>65955.325725999995</v>
      </c>
      <c r="EX15" s="28">
        <v>66223.969433999999</v>
      </c>
      <c r="EY15" s="28">
        <v>66526.272249000001</v>
      </c>
      <c r="EZ15" s="28">
        <v>63454.233972000002</v>
      </c>
      <c r="FA15" s="28">
        <v>64107.783695999999</v>
      </c>
      <c r="FB15" s="28">
        <v>64357.011834999998</v>
      </c>
      <c r="FC15" s="28">
        <v>61272.156003999997</v>
      </c>
      <c r="FD15" s="28">
        <v>61840.652248999999</v>
      </c>
      <c r="FE15" s="28">
        <v>62291.642255999999</v>
      </c>
      <c r="FF15" s="28">
        <v>59587.610559000001</v>
      </c>
      <c r="FG15" s="28">
        <v>60046.946684000002</v>
      </c>
      <c r="FH15" s="28">
        <v>60458.936820000003</v>
      </c>
      <c r="FI15" s="28">
        <v>57415.74093</v>
      </c>
      <c r="FJ15" s="28">
        <v>57968.578945000001</v>
      </c>
      <c r="FK15" s="28">
        <v>58475.247145000001</v>
      </c>
      <c r="FL15" s="28">
        <v>57007.417671000003</v>
      </c>
      <c r="FM15" s="28">
        <v>57934.620107000002</v>
      </c>
      <c r="FN15" s="28">
        <v>58566.043816999998</v>
      </c>
    </row>
    <row r="16" spans="1:170"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c r="EE16" s="28">
        <v>17083.693756000001</v>
      </c>
      <c r="EF16" s="28">
        <v>16988.525701999999</v>
      </c>
      <c r="EG16" s="28">
        <v>16829.894638999998</v>
      </c>
      <c r="EH16" s="28">
        <v>16057.602617</v>
      </c>
      <c r="EI16" s="28">
        <v>15922.226988</v>
      </c>
      <c r="EJ16" s="28">
        <v>16017.082632</v>
      </c>
      <c r="EK16" s="28">
        <v>14730.553577999999</v>
      </c>
      <c r="EL16" s="28">
        <v>14513.552118</v>
      </c>
      <c r="EM16" s="28">
        <v>14883.588788999999</v>
      </c>
      <c r="EN16" s="28">
        <v>14107.450201</v>
      </c>
      <c r="EO16" s="28">
        <v>14111.107215</v>
      </c>
      <c r="EP16" s="28">
        <v>14697.53858</v>
      </c>
      <c r="EQ16" s="28">
        <v>14290.394636000001</v>
      </c>
      <c r="ER16" s="28">
        <v>14273.150804000001</v>
      </c>
      <c r="ES16" s="28">
        <v>14287.973511</v>
      </c>
      <c r="ET16" s="28">
        <v>14075.895183000001</v>
      </c>
      <c r="EU16" s="28">
        <v>14035.585503</v>
      </c>
      <c r="EV16" s="28">
        <v>14052.512869</v>
      </c>
      <c r="EW16" s="28">
        <v>13237.455647999999</v>
      </c>
      <c r="EX16" s="28">
        <v>12994.817851</v>
      </c>
      <c r="EY16" s="28">
        <v>13031.784401999999</v>
      </c>
      <c r="EZ16" s="28">
        <v>12457.192301999999</v>
      </c>
      <c r="FA16" s="28">
        <v>12484.93737</v>
      </c>
      <c r="FB16" s="28">
        <v>12524.418809999999</v>
      </c>
      <c r="FC16" s="28">
        <v>12161.004661999999</v>
      </c>
      <c r="FD16" s="28">
        <v>12163.490827</v>
      </c>
      <c r="FE16" s="28">
        <v>12228.909586</v>
      </c>
      <c r="FF16" s="28">
        <v>11838.505223</v>
      </c>
      <c r="FG16" s="28">
        <v>11828.930942000001</v>
      </c>
      <c r="FH16" s="28">
        <v>11846.980989</v>
      </c>
      <c r="FI16" s="28">
        <v>11248.402666</v>
      </c>
      <c r="FJ16" s="28">
        <v>11255.791259</v>
      </c>
      <c r="FK16" s="28">
        <v>11307.101015</v>
      </c>
      <c r="FL16" s="28">
        <v>10703.295434</v>
      </c>
      <c r="FM16" s="28">
        <v>10703.160527</v>
      </c>
      <c r="FN16" s="28">
        <v>10801.948597000001</v>
      </c>
    </row>
    <row r="17" spans="2:170" ht="12.75" customHeight="1">
      <c r="B17" s="16" t="s">
        <v>142</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c r="EE17" s="28">
        <v>50571.632398000002</v>
      </c>
      <c r="EF17" s="28">
        <v>50068.399876000003</v>
      </c>
      <c r="EG17" s="28">
        <v>49820.403345999999</v>
      </c>
      <c r="EH17" s="28">
        <v>47278.736425000003</v>
      </c>
      <c r="EI17" s="28">
        <v>47210.287533000002</v>
      </c>
      <c r="EJ17" s="28">
        <v>46978.694312</v>
      </c>
      <c r="EK17" s="28">
        <v>44369.487286000003</v>
      </c>
      <c r="EL17" s="28">
        <v>44134.750386</v>
      </c>
      <c r="EM17" s="28">
        <v>43764.007511999996</v>
      </c>
      <c r="EN17" s="28">
        <v>41179.991440999998</v>
      </c>
      <c r="EO17" s="28">
        <v>41201.218194000001</v>
      </c>
      <c r="EP17" s="28">
        <v>40981.155545000001</v>
      </c>
      <c r="EQ17" s="28">
        <v>38452.803569999996</v>
      </c>
      <c r="ER17" s="28">
        <v>38349.255298999997</v>
      </c>
      <c r="ES17" s="28">
        <v>38212.139115999998</v>
      </c>
      <c r="ET17" s="28">
        <v>36015.2742</v>
      </c>
      <c r="EU17" s="28">
        <v>35798.465364999996</v>
      </c>
      <c r="EV17" s="28">
        <v>35621.183645999998</v>
      </c>
      <c r="EW17" s="28">
        <v>33391.464097999997</v>
      </c>
      <c r="EX17" s="28">
        <v>33200.445486999997</v>
      </c>
      <c r="EY17" s="28">
        <v>33051.923783999999</v>
      </c>
      <c r="EZ17" s="28">
        <v>30938.337137999999</v>
      </c>
      <c r="FA17" s="28">
        <v>30958.189562</v>
      </c>
      <c r="FB17" s="28">
        <v>30845.716415999999</v>
      </c>
      <c r="FC17" s="28">
        <v>28879.72336</v>
      </c>
      <c r="FD17" s="28">
        <v>28836.886430999999</v>
      </c>
      <c r="FE17" s="28">
        <v>28785.700691999999</v>
      </c>
      <c r="FF17" s="28">
        <v>26991.576681999999</v>
      </c>
      <c r="FG17" s="28">
        <v>26892.149946000001</v>
      </c>
      <c r="FH17" s="28">
        <v>26761.293717</v>
      </c>
      <c r="FI17" s="28">
        <v>25111.985753000001</v>
      </c>
      <c r="FJ17" s="28">
        <v>25215.146594000002</v>
      </c>
      <c r="FK17" s="28">
        <v>25267.374403999998</v>
      </c>
      <c r="FL17" s="28">
        <v>23787.105894</v>
      </c>
      <c r="FM17" s="28">
        <v>24026.808228999998</v>
      </c>
      <c r="FN17" s="28">
        <v>24058.220112999999</v>
      </c>
    </row>
    <row r="18" spans="2:170" ht="12.75" customHeight="1">
      <c r="B18" s="16" t="s">
        <v>158</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c r="FH18" s="28" t="s">
        <v>71</v>
      </c>
      <c r="FI18" s="28" t="s">
        <v>71</v>
      </c>
      <c r="FJ18" s="28" t="s">
        <v>71</v>
      </c>
      <c r="FK18" s="28" t="s">
        <v>71</v>
      </c>
      <c r="FL18" s="28" t="s">
        <v>71</v>
      </c>
      <c r="FM18" s="28" t="s">
        <v>71</v>
      </c>
      <c r="FN18" s="28" t="s">
        <v>71</v>
      </c>
    </row>
    <row r="19" spans="2:170" ht="12.75" customHeight="1">
      <c r="B19" s="16" t="s">
        <v>160</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c r="FH19" s="28" t="s">
        <v>71</v>
      </c>
      <c r="FI19" s="28" t="s">
        <v>71</v>
      </c>
      <c r="FJ19" s="28" t="s">
        <v>71</v>
      </c>
      <c r="FK19" s="28" t="s">
        <v>71</v>
      </c>
      <c r="FL19" s="28" t="s">
        <v>71</v>
      </c>
      <c r="FM19" s="28" t="s">
        <v>71</v>
      </c>
      <c r="FN19" s="28" t="s">
        <v>71</v>
      </c>
    </row>
    <row r="20" spans="2:170"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c r="EE20" s="28">
        <v>25817.241698000002</v>
      </c>
      <c r="EF20" s="28">
        <v>25914.084136000001</v>
      </c>
      <c r="EG20" s="28">
        <v>26019.446162</v>
      </c>
      <c r="EH20" s="28">
        <v>25089.046449000001</v>
      </c>
      <c r="EI20" s="28">
        <v>25274.461674999999</v>
      </c>
      <c r="EJ20" s="28">
        <v>25494.026708000001</v>
      </c>
      <c r="EK20" s="28">
        <v>24403.067861</v>
      </c>
      <c r="EL20" s="28">
        <v>24522.281509</v>
      </c>
      <c r="EM20" s="28">
        <v>24664.296740000002</v>
      </c>
      <c r="EN20" s="28">
        <v>23792.175493999999</v>
      </c>
      <c r="EO20" s="28">
        <v>24010.486858</v>
      </c>
      <c r="EP20" s="28">
        <v>24174.347935999998</v>
      </c>
      <c r="EQ20" s="28">
        <v>22704.985001000001</v>
      </c>
      <c r="ER20" s="28">
        <v>22881.165781</v>
      </c>
      <c r="ES20" s="28">
        <v>23072.500713000001</v>
      </c>
      <c r="ET20" s="28">
        <v>22055.708205999999</v>
      </c>
      <c r="EU20" s="28">
        <v>22159.691133</v>
      </c>
      <c r="EV20" s="28">
        <v>22205.802588999999</v>
      </c>
      <c r="EW20" s="28">
        <v>21141.635063999998</v>
      </c>
      <c r="EX20" s="28">
        <v>21230.810386000001</v>
      </c>
      <c r="EY20" s="28">
        <v>21327.336327000001</v>
      </c>
      <c r="EZ20" s="28">
        <v>20257.949842000002</v>
      </c>
      <c r="FA20" s="28">
        <v>20468.482918999998</v>
      </c>
      <c r="FB20" s="28">
        <v>20573.383931</v>
      </c>
      <c r="FC20" s="28">
        <v>18953.387072000001</v>
      </c>
      <c r="FD20" s="28">
        <v>19125.567401</v>
      </c>
      <c r="FE20" s="28">
        <v>19265.518960000001</v>
      </c>
      <c r="FF20" s="28">
        <v>18345.434325999999</v>
      </c>
      <c r="FG20" s="28">
        <v>18490.082004</v>
      </c>
      <c r="FH20" s="28">
        <v>18601.905826999999</v>
      </c>
      <c r="FI20" s="28">
        <v>17583.145691999998</v>
      </c>
      <c r="FJ20" s="28">
        <v>17756.235647000001</v>
      </c>
      <c r="FK20" s="28">
        <v>17910.529485999999</v>
      </c>
      <c r="FL20" s="28">
        <v>16899.876532999999</v>
      </c>
      <c r="FM20" s="28">
        <v>17505.463876999998</v>
      </c>
      <c r="FN20" s="28">
        <v>17699.593491</v>
      </c>
    </row>
    <row r="21" spans="2:170"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c r="EE21" s="28">
        <v>23436.754526000001</v>
      </c>
      <c r="EF21" s="28">
        <v>23342.555649000002</v>
      </c>
      <c r="EG21" s="28">
        <v>23346.870266000002</v>
      </c>
      <c r="EH21" s="28">
        <v>21795.859851000001</v>
      </c>
      <c r="EI21" s="28">
        <v>21780.822296999999</v>
      </c>
      <c r="EJ21" s="28">
        <v>21871.088050999999</v>
      </c>
      <c r="EK21" s="28">
        <v>20218.572909999999</v>
      </c>
      <c r="EL21" s="28">
        <v>20152.780404000001</v>
      </c>
      <c r="EM21" s="28">
        <v>20159.318810000001</v>
      </c>
      <c r="EN21" s="28">
        <v>18451.255465999999</v>
      </c>
      <c r="EO21" s="28">
        <v>18461.835459999998</v>
      </c>
      <c r="EP21" s="28">
        <v>18503.177314</v>
      </c>
      <c r="EQ21" s="28">
        <v>16874.065063999999</v>
      </c>
      <c r="ER21" s="28">
        <v>16843.605339000002</v>
      </c>
      <c r="ES21" s="28">
        <v>16915.108951999999</v>
      </c>
      <c r="ET21" s="28">
        <v>15458.478288</v>
      </c>
      <c r="EU21" s="28">
        <v>15377.369201</v>
      </c>
      <c r="EV21" s="28">
        <v>15309.412506000001</v>
      </c>
      <c r="EW21" s="28">
        <v>13877.210768999999</v>
      </c>
      <c r="EX21" s="28">
        <v>13790.438835000001</v>
      </c>
      <c r="EY21" s="28">
        <v>13769.127102</v>
      </c>
      <c r="EZ21" s="28">
        <v>12364.507736</v>
      </c>
      <c r="FA21" s="28">
        <v>12325.763786</v>
      </c>
      <c r="FB21" s="28">
        <v>12314.000494</v>
      </c>
      <c r="FC21" s="28">
        <v>10861.480522</v>
      </c>
      <c r="FD21" s="28">
        <v>10819.773870999999</v>
      </c>
      <c r="FE21" s="28">
        <v>10843.149835</v>
      </c>
      <c r="FF21" s="28">
        <v>9740.1713170000003</v>
      </c>
      <c r="FG21" s="28">
        <v>9667.8637859999999</v>
      </c>
      <c r="FH21" s="28">
        <v>9677.6344160000008</v>
      </c>
      <c r="FI21" s="28">
        <v>8539.4253339999996</v>
      </c>
      <c r="FJ21" s="28">
        <v>8482.6469020000004</v>
      </c>
      <c r="FK21" s="28">
        <v>8517.9825230000006</v>
      </c>
      <c r="FL21" s="28">
        <v>7437.5744359999999</v>
      </c>
      <c r="FM21" s="28">
        <v>7424.1810889999997</v>
      </c>
      <c r="FN21" s="28">
        <v>7478.5236860000005</v>
      </c>
    </row>
    <row r="22" spans="2:170"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c r="EE22" s="28">
        <v>13305.803618</v>
      </c>
      <c r="EF22" s="28">
        <v>13257.271117</v>
      </c>
      <c r="EG22" s="28">
        <v>13275.442644000001</v>
      </c>
      <c r="EH22" s="28">
        <v>13003.065701</v>
      </c>
      <c r="EI22" s="28">
        <v>12998.260399999999</v>
      </c>
      <c r="EJ22" s="28">
        <v>13090.400731</v>
      </c>
      <c r="EK22" s="28">
        <v>12703.621536000001</v>
      </c>
      <c r="EL22" s="28">
        <v>12667.816613999999</v>
      </c>
      <c r="EM22" s="28">
        <v>12718.208627</v>
      </c>
      <c r="EN22" s="28">
        <v>12359.434544</v>
      </c>
      <c r="EO22" s="28">
        <v>12373.491101</v>
      </c>
      <c r="EP22" s="28">
        <v>12435.439818999999</v>
      </c>
      <c r="EQ22" s="28">
        <v>12041.776897</v>
      </c>
      <c r="ER22" s="28">
        <v>12037.549467999999</v>
      </c>
      <c r="ES22" s="28">
        <v>12116.436554</v>
      </c>
      <c r="ET22" s="28">
        <v>11844.704491</v>
      </c>
      <c r="EU22" s="28">
        <v>11795.941566</v>
      </c>
      <c r="EV22" s="28">
        <v>11809.654592999999</v>
      </c>
      <c r="EW22" s="28">
        <v>11337.783909</v>
      </c>
      <c r="EX22" s="28">
        <v>11282.198548</v>
      </c>
      <c r="EY22" s="28">
        <v>11304.973013000001</v>
      </c>
      <c r="EZ22" s="28">
        <v>11057.987064000001</v>
      </c>
      <c r="FA22" s="28">
        <v>10980.246238</v>
      </c>
      <c r="FB22" s="28">
        <v>10985.815079</v>
      </c>
      <c r="FC22" s="28">
        <v>10714.238184</v>
      </c>
      <c r="FD22" s="28">
        <v>10715.467167000001</v>
      </c>
      <c r="FE22" s="28">
        <v>10775.059755</v>
      </c>
      <c r="FF22" s="28">
        <v>4188.5583109999998</v>
      </c>
      <c r="FG22" s="28">
        <v>1904.3238710000001</v>
      </c>
      <c r="FH22" s="28">
        <v>1900.5721060000001</v>
      </c>
      <c r="FI22" s="28">
        <v>1795.423215</v>
      </c>
      <c r="FJ22" s="28">
        <v>1776.8930640000001</v>
      </c>
      <c r="FK22" s="28">
        <v>1775.370154</v>
      </c>
      <c r="FL22" s="28">
        <v>1629.686518</v>
      </c>
      <c r="FM22" s="28">
        <v>1622.3021189999999</v>
      </c>
      <c r="FN22" s="28">
        <v>1623.0258160000001</v>
      </c>
    </row>
    <row r="23" spans="2:170" ht="12.75" customHeight="1">
      <c r="B23" s="16" t="s">
        <v>135</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c r="FJ23" s="28" t="s">
        <v>71</v>
      </c>
      <c r="FK23" s="28" t="s">
        <v>71</v>
      </c>
      <c r="FL23" s="28" t="s">
        <v>71</v>
      </c>
      <c r="FM23" s="28" t="s">
        <v>71</v>
      </c>
      <c r="FN23" s="28" t="s">
        <v>71</v>
      </c>
    </row>
    <row r="24" spans="2:170" s="19" customFormat="1"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c r="FB24" s="47">
        <v>0</v>
      </c>
      <c r="FC24" s="47">
        <v>0</v>
      </c>
      <c r="FD24" s="47">
        <v>0</v>
      </c>
      <c r="FE24" s="47">
        <v>0</v>
      </c>
      <c r="FF24" s="47">
        <v>0</v>
      </c>
      <c r="FG24" s="47">
        <v>0</v>
      </c>
      <c r="FH24" s="47">
        <v>0</v>
      </c>
      <c r="FI24" s="47">
        <v>0</v>
      </c>
      <c r="FJ24" s="47">
        <v>0</v>
      </c>
      <c r="FK24" s="47">
        <v>0</v>
      </c>
      <c r="FL24" s="47">
        <v>0</v>
      </c>
      <c r="FM24" s="47">
        <v>0</v>
      </c>
      <c r="FN24" s="47">
        <v>0</v>
      </c>
    </row>
    <row r="25" spans="2:170" ht="12.75" customHeight="1">
      <c r="B25" s="16" t="s">
        <v>156</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c r="FH25" s="28" t="s">
        <v>71</v>
      </c>
      <c r="FI25" s="28" t="s">
        <v>71</v>
      </c>
      <c r="FJ25" s="28" t="s">
        <v>71</v>
      </c>
      <c r="FK25" s="28" t="s">
        <v>71</v>
      </c>
      <c r="FL25" s="28" t="s">
        <v>71</v>
      </c>
      <c r="FM25" s="28" t="s">
        <v>71</v>
      </c>
      <c r="FN25" s="28" t="s">
        <v>71</v>
      </c>
    </row>
    <row r="26" spans="2:170"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c r="FJ26" s="28" t="s">
        <v>71</v>
      </c>
      <c r="FK26" s="28" t="s">
        <v>71</v>
      </c>
      <c r="FL26" s="28" t="s">
        <v>71</v>
      </c>
      <c r="FM26" s="28" t="s">
        <v>71</v>
      </c>
      <c r="FN26" s="28" t="s">
        <v>71</v>
      </c>
    </row>
    <row r="27" spans="2:170"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c r="FA27" s="28">
        <v>0</v>
      </c>
      <c r="FB27" s="28">
        <v>0</v>
      </c>
      <c r="FC27" s="28">
        <v>0</v>
      </c>
      <c r="FD27" s="28">
        <v>0</v>
      </c>
      <c r="FE27" s="28">
        <v>0</v>
      </c>
      <c r="FF27" s="28">
        <v>0</v>
      </c>
      <c r="FG27" s="28">
        <v>0</v>
      </c>
      <c r="FH27" s="28">
        <v>0</v>
      </c>
      <c r="FI27" s="28">
        <v>0</v>
      </c>
      <c r="FJ27" s="28">
        <v>0</v>
      </c>
      <c r="FK27" s="28">
        <v>0</v>
      </c>
      <c r="FL27" s="28">
        <v>0</v>
      </c>
      <c r="FM27" s="28">
        <v>0</v>
      </c>
      <c r="FN27" s="28">
        <v>0</v>
      </c>
    </row>
    <row r="28" spans="2:170"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c r="FM28" s="28">
        <v>0</v>
      </c>
      <c r="FN28" s="28">
        <v>0</v>
      </c>
    </row>
    <row r="29" spans="2:170" ht="12.75" customHeight="1">
      <c r="B29" s="16" t="s">
        <v>162</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c r="FL29" s="28" t="s">
        <v>71</v>
      </c>
      <c r="FM29" s="28" t="s">
        <v>71</v>
      </c>
      <c r="FN29" s="28" t="s">
        <v>71</v>
      </c>
    </row>
    <row r="30" spans="2:170" ht="12.75" customHeight="1">
      <c r="B30" s="16" t="s">
        <v>165</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c r="EE30" s="28">
        <v>159934.700862</v>
      </c>
      <c r="EF30" s="28">
        <v>160079.19175900001</v>
      </c>
      <c r="EG30" s="28">
        <v>153886.46083600001</v>
      </c>
      <c r="EH30" s="28">
        <v>153917.706603</v>
      </c>
      <c r="EI30" s="28">
        <v>154590.29035900001</v>
      </c>
      <c r="EJ30" s="28">
        <v>149231.25629300001</v>
      </c>
      <c r="EK30" s="28">
        <v>149791.45832999999</v>
      </c>
      <c r="EL30" s="28">
        <v>150127.23397100001</v>
      </c>
      <c r="EM30" s="28">
        <v>144128.24849999999</v>
      </c>
      <c r="EN30" s="28">
        <v>143701.16071200001</v>
      </c>
      <c r="EO30" s="28">
        <v>144845.37943900001</v>
      </c>
      <c r="EP30" s="28">
        <v>139090.129048</v>
      </c>
      <c r="EQ30" s="28">
        <v>138684.256593</v>
      </c>
      <c r="ER30" s="28">
        <v>139043.77145500001</v>
      </c>
      <c r="ES30" s="28">
        <v>134014.64310700001</v>
      </c>
      <c r="ET30" s="28">
        <v>133378.69821500001</v>
      </c>
      <c r="EU30" s="28">
        <v>133711.58741499999</v>
      </c>
      <c r="EV30" s="28">
        <v>128180.018149</v>
      </c>
      <c r="EW30" s="28">
        <v>127655.03935399999</v>
      </c>
      <c r="EX30" s="28">
        <v>127915.58092399999</v>
      </c>
      <c r="EY30" s="28">
        <v>122260.52903999999</v>
      </c>
      <c r="EZ30" s="28">
        <v>122444.59427</v>
      </c>
      <c r="FA30" s="28">
        <v>123408.53924</v>
      </c>
      <c r="FB30" s="28">
        <v>117505.953614</v>
      </c>
      <c r="FC30" s="28">
        <v>117300.401642</v>
      </c>
      <c r="FD30" s="28">
        <v>118110.316024</v>
      </c>
      <c r="FE30" s="28">
        <v>113290.655061</v>
      </c>
      <c r="FF30" s="28">
        <v>113383.482615</v>
      </c>
      <c r="FG30" s="28">
        <v>114014.429183</v>
      </c>
      <c r="FH30" s="28">
        <v>107973.716902</v>
      </c>
      <c r="FI30" s="28">
        <v>107829.96371500001</v>
      </c>
      <c r="FJ30" s="28">
        <v>108818.25233600001</v>
      </c>
      <c r="FK30" s="28">
        <v>109393.45918400001</v>
      </c>
      <c r="FL30" s="28">
        <v>102695.768648</v>
      </c>
      <c r="FM30" s="28">
        <v>104034.62648799999</v>
      </c>
      <c r="FN30" s="28">
        <v>104779.62097</v>
      </c>
    </row>
    <row r="31" spans="2:170" ht="12.75" customHeight="1">
      <c r="B31" s="16" t="s">
        <v>169</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c r="FJ31" s="28" t="s">
        <v>71</v>
      </c>
      <c r="FK31" s="28" t="s">
        <v>71</v>
      </c>
      <c r="FL31" s="28" t="s">
        <v>71</v>
      </c>
      <c r="FM31" s="28" t="s">
        <v>71</v>
      </c>
      <c r="FN31" s="28" t="s">
        <v>71</v>
      </c>
    </row>
    <row r="32" spans="2:170"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c r="FL32" s="28">
        <v>0</v>
      </c>
      <c r="FM32" s="28">
        <v>0</v>
      </c>
      <c r="FN32" s="28">
        <v>0</v>
      </c>
    </row>
    <row r="33" spans="1:170"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c r="EE33" s="30">
        <v>1043632.703822</v>
      </c>
      <c r="EF33" s="30">
        <v>1042660.524267</v>
      </c>
      <c r="EG33" s="30">
        <v>1046970.899612</v>
      </c>
      <c r="EH33" s="30">
        <v>1006334.813997</v>
      </c>
      <c r="EI33" s="30">
        <v>1008979.799167</v>
      </c>
      <c r="EJ33" s="30">
        <v>1008869.3473040001</v>
      </c>
      <c r="EK33" s="30">
        <v>986838.84221499995</v>
      </c>
      <c r="EL33" s="30">
        <v>988205.63502299995</v>
      </c>
      <c r="EM33" s="30">
        <v>984144.66516400001</v>
      </c>
      <c r="EN33" s="30">
        <v>940520.69661900005</v>
      </c>
      <c r="EO33" s="30">
        <v>946032.541325</v>
      </c>
      <c r="EP33" s="30">
        <v>943217.21800700005</v>
      </c>
      <c r="EQ33" s="30">
        <v>903942.70427700004</v>
      </c>
      <c r="ER33" s="30">
        <v>907639.27053600003</v>
      </c>
      <c r="ES33" s="30">
        <v>905839.901801</v>
      </c>
      <c r="ET33" s="30">
        <v>867896.63418499997</v>
      </c>
      <c r="EU33" s="30">
        <v>868304.57562599995</v>
      </c>
      <c r="EV33" s="30">
        <v>883715.55112299998</v>
      </c>
      <c r="EW33" s="30">
        <v>842796.16480200004</v>
      </c>
      <c r="EX33" s="30">
        <v>847481.37926399999</v>
      </c>
      <c r="EY33" s="30">
        <v>842245.41060599999</v>
      </c>
      <c r="EZ33" s="30">
        <v>807208.42526000005</v>
      </c>
      <c r="FA33" s="30">
        <v>812187.13836300001</v>
      </c>
      <c r="FB33" s="30">
        <v>806571.08222099999</v>
      </c>
      <c r="FC33" s="30">
        <v>767092.657901</v>
      </c>
      <c r="FD33" s="30">
        <v>770975.96571699996</v>
      </c>
      <c r="FE33" s="30">
        <v>767707.17998799996</v>
      </c>
      <c r="FF33" s="30">
        <v>727002.37353699992</v>
      </c>
      <c r="FG33" s="30">
        <v>727523.31326999981</v>
      </c>
      <c r="FH33" s="30">
        <v>722667.01395000005</v>
      </c>
      <c r="FI33" s="30">
        <v>688039.46646499995</v>
      </c>
      <c r="FJ33" s="30">
        <v>691843.90864899999</v>
      </c>
      <c r="FK33" s="30">
        <v>694501.598489</v>
      </c>
      <c r="FL33" s="30">
        <v>657588.41392600001</v>
      </c>
      <c r="FM33" s="30">
        <v>665313.98775700002</v>
      </c>
      <c r="FN33" s="30">
        <v>668716.29084200005</v>
      </c>
    </row>
    <row r="34" spans="1:170"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70">
      <c r="B35" s="63"/>
      <c r="EZ35" s="85"/>
      <c r="FA35" s="85"/>
    </row>
    <row r="36" spans="1:170"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70">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7:BM30">
    <sortCondition ref="B7:B30"/>
  </sortState>
  <hyperlinks>
    <hyperlink ref="A2" location="Índice_general!E28:F28" display="Índice general" xr:uid="{00000000-0004-0000-0900-000000000000}"/>
    <hyperlink ref="B10" location="Notas_generales!B5:C5" display="Banco de Chile" xr:uid="{00000000-0004-0000-0900-000001000000}"/>
    <hyperlink ref="B26" location="Notas_generales!B10:C11" display="DnB NOR Bank ASA (7) (8)" xr:uid="{00000000-0004-0000-0900-000002000000}"/>
    <hyperlink ref="B9" location="Notas_generales!B4:C4" display="Banco Consorcio (1)" xr:uid="{00000000-0004-0000-0900-000003000000}"/>
    <hyperlink ref="B30" location="Notas_generales!B6:C6" display="Scotiabank Chile (3) " xr:uid="{00000000-0004-0000-0900-000004000000}"/>
    <hyperlink ref="B23" location="Notas_generales!B7:C9" display="Banco Sudamericano (4) (5) (6)" xr:uid="{00000000-0004-0000-0900-000005000000}"/>
    <hyperlink ref="A3" location="Notas_generales!B2:C14" display="Notas generales" xr:uid="{00000000-0004-0000-0900-000006000000}"/>
    <hyperlink ref="B17" location="Notas_generales!B13:C13" display="Banco Itaú Corpbanca (10)" xr:uid="{00000000-0004-0000-0900-000007000000}"/>
    <hyperlink ref="B24" location="Notas_generales!B14:C14" display="China Construction Bank, agencia en Chile (11)" xr:uid="{00000000-0004-0000-0900-000008000000}"/>
    <hyperlink ref="B25" location="Notas_generales!B15:C15" display="Deutsche Bank (Chile) (12)" xr:uid="{00000000-0004-0000-0900-000009000000}"/>
    <hyperlink ref="B18" location="Notas_generales!B16:C16" display="Banco Paris (13)" xr:uid="{00000000-0004-0000-0900-00000A000000}"/>
    <hyperlink ref="B19" location="Notas_generales!B17:C17" display="Banco Penta (14)" xr:uid="{00000000-0004-0000-0900-00000B000000}"/>
    <hyperlink ref="B29" location="Notas_generales!B18:C18" display="Banco Rabobank (15)" xr:uid="{00000000-0004-0000-09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FN38"/>
  <sheetViews>
    <sheetView zoomScale="95" zoomScaleNormal="95" workbookViewId="0">
      <pane xSplit="2" ySplit="6" topLeftCell="ES7" activePane="bottomRight" state="frozenSplit"/>
      <selection activeCell="FN6" sqref="FN6"/>
      <selection pane="topRight" activeCell="FN6" sqref="FN6"/>
      <selection pane="bottomLeft" activeCell="FN6" sqref="FN6"/>
      <selection pane="bottomRight" activeCell="FN6" sqref="FN6"/>
    </sheetView>
  </sheetViews>
  <sheetFormatPr baseColWidth="10" defaultColWidth="11.42578125" defaultRowHeight="9"/>
  <cols>
    <col min="1" max="1" width="10.7109375" style="19" customWidth="1"/>
    <col min="2" max="2" width="28.7109375" style="22" customWidth="1"/>
    <col min="3" max="170" width="9.7109375" style="22" customWidth="1"/>
    <col min="171" max="16384" width="11.42578125" style="22"/>
  </cols>
  <sheetData>
    <row r="1" spans="1:170"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0"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0"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0" ht="17.100000000000001" customHeight="1">
      <c r="B4" s="45" t="s">
        <v>137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0"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0"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c r="FH6" s="58">
        <v>44377</v>
      </c>
      <c r="FI6" s="58">
        <v>44408</v>
      </c>
      <c r="FJ6" s="58">
        <v>44439</v>
      </c>
      <c r="FK6" s="58">
        <v>44469</v>
      </c>
      <c r="FL6" s="58">
        <v>44500</v>
      </c>
      <c r="FM6" s="58">
        <v>44530</v>
      </c>
      <c r="FN6" s="58">
        <v>44561</v>
      </c>
    </row>
    <row r="7" spans="1:170"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c r="EE7" s="28">
        <v>1121.101733136361</v>
      </c>
      <c r="EF7" s="28">
        <v>1068.4682718549975</v>
      </c>
      <c r="EG7" s="28">
        <v>966.5059794520547</v>
      </c>
      <c r="EH7" s="28">
        <v>1197.9356936429235</v>
      </c>
      <c r="EI7" s="28">
        <v>1302.657549378408</v>
      </c>
      <c r="EJ7" s="28">
        <v>2134.3604614052892</v>
      </c>
      <c r="EK7" s="28">
        <v>1142.3875515343295</v>
      </c>
      <c r="EL7" s="28">
        <v>1077.452947978908</v>
      </c>
      <c r="EM7" s="28">
        <v>1034.2575885128433</v>
      </c>
      <c r="EN7" s="28">
        <v>1104.6010652779689</v>
      </c>
      <c r="EO7" s="28">
        <v>1085.6736245239963</v>
      </c>
      <c r="EP7" s="28">
        <v>1286.104025750047</v>
      </c>
      <c r="EQ7" s="28">
        <v>1192.1469891924407</v>
      </c>
      <c r="ER7" s="28">
        <v>1097.3113347328058</v>
      </c>
      <c r="ES7" s="28">
        <v>1148.0075633983222</v>
      </c>
      <c r="ET7" s="28">
        <v>1112.1590418457604</v>
      </c>
      <c r="EU7" s="28">
        <v>1189.5464060769743</v>
      </c>
      <c r="EV7" s="28">
        <v>1175.7389778676074</v>
      </c>
      <c r="EW7" s="28">
        <v>1166.9480186268142</v>
      </c>
      <c r="EX7" s="28">
        <v>1187.208551970715</v>
      </c>
      <c r="EY7" s="28">
        <v>1236.3499205631897</v>
      </c>
      <c r="EZ7" s="28">
        <v>1206.7278120734636</v>
      </c>
      <c r="FA7" s="28">
        <v>1182.3286117765981</v>
      </c>
      <c r="FB7" s="28">
        <v>1329.8467543023453</v>
      </c>
      <c r="FC7" s="28">
        <v>1186.9387304707311</v>
      </c>
      <c r="FD7" s="28">
        <v>1317.3950889398902</v>
      </c>
      <c r="FE7" s="28">
        <v>1266.1498193058421</v>
      </c>
      <c r="FF7" s="28">
        <v>1422.2335782141286</v>
      </c>
      <c r="FG7" s="28">
        <v>1505.18657148375</v>
      </c>
      <c r="FH7" s="28">
        <v>1648.5647985066912</v>
      </c>
      <c r="FI7" s="28">
        <v>1751.3229252132414</v>
      </c>
      <c r="FJ7" s="28">
        <v>1540.4646476479863</v>
      </c>
      <c r="FK7" s="28">
        <v>1810.4162190781367</v>
      </c>
      <c r="FL7" s="28">
        <v>2121.7734517064569</v>
      </c>
      <c r="FM7" s="28">
        <v>1935.5928736390472</v>
      </c>
      <c r="FN7" s="28">
        <v>1844.128090406351</v>
      </c>
    </row>
    <row r="8" spans="1:170"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c r="EE8" s="28">
        <v>168.48957073909656</v>
      </c>
      <c r="EF8" s="28">
        <v>107.06293897095027</v>
      </c>
      <c r="EG8" s="28">
        <v>120.59024255825221</v>
      </c>
      <c r="EH8" s="28">
        <v>123.0072244691369</v>
      </c>
      <c r="EI8" s="28">
        <v>148.10925656203204</v>
      </c>
      <c r="EJ8" s="28">
        <v>147.61694661547966</v>
      </c>
      <c r="EK8" s="28">
        <v>157.35481657904512</v>
      </c>
      <c r="EL8" s="28">
        <v>162.21553289113993</v>
      </c>
      <c r="EM8" s="28">
        <v>289.28537099272404</v>
      </c>
      <c r="EN8" s="28">
        <v>251.1940725913484</v>
      </c>
      <c r="EO8" s="28">
        <v>227.31109334983401</v>
      </c>
      <c r="EP8" s="28">
        <v>289.1149607491069</v>
      </c>
      <c r="EQ8" s="28">
        <v>229.5877158416462</v>
      </c>
      <c r="ER8" s="28">
        <v>231.58350519809866</v>
      </c>
      <c r="ES8" s="28">
        <v>269.0464029174052</v>
      </c>
      <c r="ET8" s="28">
        <v>265.88200099686838</v>
      </c>
      <c r="EU8" s="28">
        <v>268.09581132957646</v>
      </c>
      <c r="EV8" s="28">
        <v>298.38294817359991</v>
      </c>
      <c r="EW8" s="28">
        <v>348.07451189078137</v>
      </c>
      <c r="EX8" s="28">
        <v>352.58728088650116</v>
      </c>
      <c r="EY8" s="28">
        <v>466.07431801366545</v>
      </c>
      <c r="EZ8" s="28">
        <v>493.08760949574918</v>
      </c>
      <c r="FA8" s="28">
        <v>492.65215095540566</v>
      </c>
      <c r="FB8" s="28">
        <v>458.15381979078791</v>
      </c>
      <c r="FC8" s="28">
        <v>430.83074185325063</v>
      </c>
      <c r="FD8" s="28">
        <v>493.08714175187845</v>
      </c>
      <c r="FE8" s="28">
        <v>461.50321981532824</v>
      </c>
      <c r="FF8" s="28">
        <v>550.34123670595227</v>
      </c>
      <c r="FG8" s="28">
        <v>596.78923408514038</v>
      </c>
      <c r="FH8" s="28">
        <v>578.92857379637701</v>
      </c>
      <c r="FI8" s="28">
        <v>541.62821894190085</v>
      </c>
      <c r="FJ8" s="28">
        <v>558.76434478249166</v>
      </c>
      <c r="FK8" s="28">
        <v>579.47106422802665</v>
      </c>
      <c r="FL8" s="28">
        <v>579.56469375023278</v>
      </c>
      <c r="FM8" s="28">
        <v>618.66855814898463</v>
      </c>
      <c r="FN8" s="28">
        <v>560.3297034872096</v>
      </c>
    </row>
    <row r="9" spans="1:170"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c r="EE9" s="28">
        <v>474.74901557981883</v>
      </c>
      <c r="EF9" s="28">
        <v>479.43943526126299</v>
      </c>
      <c r="EG9" s="28">
        <v>567.26449089841276</v>
      </c>
      <c r="EH9" s="28">
        <v>453.85797696814086</v>
      </c>
      <c r="EI9" s="28">
        <v>490.22299468397711</v>
      </c>
      <c r="EJ9" s="28">
        <v>441.91327919424589</v>
      </c>
      <c r="EK9" s="28">
        <v>468.30337304208689</v>
      </c>
      <c r="EL9" s="28">
        <v>426.50371616457369</v>
      </c>
      <c r="EM9" s="28">
        <v>502.93338229247053</v>
      </c>
      <c r="EN9" s="28">
        <v>496.93354916017284</v>
      </c>
      <c r="EO9" s="28">
        <v>470.53533580199212</v>
      </c>
      <c r="EP9" s="28">
        <v>639.18032286938308</v>
      </c>
      <c r="EQ9" s="28">
        <v>722.31122718807956</v>
      </c>
      <c r="ER9" s="28">
        <v>693.42566217381705</v>
      </c>
      <c r="ES9" s="28">
        <v>762.03790856552052</v>
      </c>
      <c r="ET9" s="28">
        <v>772.28979745643187</v>
      </c>
      <c r="EU9" s="28">
        <v>749.75681036001674</v>
      </c>
      <c r="EV9" s="28">
        <v>720.67801123768925</v>
      </c>
      <c r="EW9" s="28">
        <v>768.22051927629389</v>
      </c>
      <c r="EX9" s="28">
        <v>838.35905394014776</v>
      </c>
      <c r="EY9" s="28">
        <v>833.93767765469249</v>
      </c>
      <c r="EZ9" s="28">
        <v>839.94531130118764</v>
      </c>
      <c r="FA9" s="28">
        <v>826.88940653588793</v>
      </c>
      <c r="FB9" s="28">
        <v>808.51125167172825</v>
      </c>
      <c r="FC9" s="28">
        <v>871.81778845022939</v>
      </c>
      <c r="FD9" s="28">
        <v>911.07453318456601</v>
      </c>
      <c r="FE9" s="28">
        <v>892.40374346204817</v>
      </c>
      <c r="FF9" s="28">
        <v>773.95661272461666</v>
      </c>
      <c r="FG9" s="28">
        <v>814.52664693621375</v>
      </c>
      <c r="FH9" s="28">
        <v>789.55662855238825</v>
      </c>
      <c r="FI9" s="28">
        <v>778.61522899687543</v>
      </c>
      <c r="FJ9" s="28">
        <v>657.12968223906046</v>
      </c>
      <c r="FK9" s="28">
        <v>1053.6422544419418</v>
      </c>
      <c r="FL9" s="28">
        <v>1225.8638834084447</v>
      </c>
      <c r="FM9" s="28">
        <v>1356.6527831211979</v>
      </c>
      <c r="FN9" s="28">
        <v>1346.0468555801235</v>
      </c>
    </row>
    <row r="10" spans="1:170"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c r="EE10" s="28">
        <v>5735.7395356800052</v>
      </c>
      <c r="EF10" s="28">
        <v>6121.6248233397955</v>
      </c>
      <c r="EG10" s="28">
        <v>5537.2778541044499</v>
      </c>
      <c r="EH10" s="28">
        <v>5421.7965494783602</v>
      </c>
      <c r="EI10" s="28">
        <v>5510.3997704178792</v>
      </c>
      <c r="EJ10" s="28">
        <v>5718.5626125364042</v>
      </c>
      <c r="EK10" s="28">
        <v>5391.500165330438</v>
      </c>
      <c r="EL10" s="28">
        <v>5184.4514665857214</v>
      </c>
      <c r="EM10" s="28">
        <v>5310.1944905454202</v>
      </c>
      <c r="EN10" s="28">
        <v>5349.2903383869807</v>
      </c>
      <c r="EO10" s="28">
        <v>5744.7814003139147</v>
      </c>
      <c r="EP10" s="28">
        <v>6010.2944040275579</v>
      </c>
      <c r="EQ10" s="28">
        <v>5681.8375129881197</v>
      </c>
      <c r="ER10" s="28">
        <v>5528.7235123134788</v>
      </c>
      <c r="ES10" s="28">
        <v>6506.1906022226158</v>
      </c>
      <c r="ET10" s="28">
        <v>6822.8917818077507</v>
      </c>
      <c r="EU10" s="28">
        <v>6671.1625758778946</v>
      </c>
      <c r="EV10" s="28">
        <v>6405.3200830307705</v>
      </c>
      <c r="EW10" s="28">
        <v>6184.5198195321091</v>
      </c>
      <c r="EX10" s="28">
        <v>5965.8532643860917</v>
      </c>
      <c r="EY10" s="28">
        <v>6045.3729866264684</v>
      </c>
      <c r="EZ10" s="28">
        <v>6433.0678200804723</v>
      </c>
      <c r="FA10" s="28">
        <v>6579.4317195202748</v>
      </c>
      <c r="FB10" s="28">
        <v>6816.4897280327314</v>
      </c>
      <c r="FC10" s="28">
        <v>6724.316086282709</v>
      </c>
      <c r="FD10" s="28">
        <v>7209.0325247019937</v>
      </c>
      <c r="FE10" s="28">
        <v>7079.4937897119298</v>
      </c>
      <c r="FF10" s="28">
        <v>7839.8324701981301</v>
      </c>
      <c r="FG10" s="28">
        <v>7801.9907796087855</v>
      </c>
      <c r="FH10" s="28">
        <v>7246.9646667405605</v>
      </c>
      <c r="FI10" s="28">
        <v>7530.6072492373405</v>
      </c>
      <c r="FJ10" s="28">
        <v>7140.9574704078359</v>
      </c>
      <c r="FK10" s="28">
        <v>7457.2601868303491</v>
      </c>
      <c r="FL10" s="28">
        <v>8043.9572184861008</v>
      </c>
      <c r="FM10" s="28">
        <v>8123.6110979527448</v>
      </c>
      <c r="FN10" s="28">
        <v>8630.9046043881208</v>
      </c>
    </row>
    <row r="11" spans="1:170"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c r="EE11" s="28">
        <v>4352.7550342837003</v>
      </c>
      <c r="EF11" s="28">
        <v>4853.7639492737571</v>
      </c>
      <c r="EG11" s="28">
        <v>4694.4671343258597</v>
      </c>
      <c r="EH11" s="28">
        <v>4381.5317793660633</v>
      </c>
      <c r="EI11" s="28">
        <v>4415.8461722360353</v>
      </c>
      <c r="EJ11" s="28">
        <v>4310.989016097431</v>
      </c>
      <c r="EK11" s="28">
        <v>4790.7704296908478</v>
      </c>
      <c r="EL11" s="28">
        <v>4822.4354906986746</v>
      </c>
      <c r="EM11" s="28">
        <v>5147.8745826245731</v>
      </c>
      <c r="EN11" s="28">
        <v>5813.9511698818742</v>
      </c>
      <c r="EO11" s="28">
        <v>5734.5868105282216</v>
      </c>
      <c r="EP11" s="28">
        <v>5790.9077529316965</v>
      </c>
      <c r="EQ11" s="28">
        <v>5931.7886519010981</v>
      </c>
      <c r="ER11" s="28">
        <v>6019.8766150233996</v>
      </c>
      <c r="ES11" s="28">
        <v>6794.8279749474177</v>
      </c>
      <c r="ET11" s="28">
        <v>6366.2373212916254</v>
      </c>
      <c r="EU11" s="28">
        <v>6355.1123636759603</v>
      </c>
      <c r="EV11" s="28">
        <v>6653.7696589127354</v>
      </c>
      <c r="EW11" s="28">
        <v>6617.8324952574712</v>
      </c>
      <c r="EX11" s="28">
        <v>6584.0613728190074</v>
      </c>
      <c r="EY11" s="28">
        <v>6255.9699193228453</v>
      </c>
      <c r="EZ11" s="28">
        <v>6039.3264132455051</v>
      </c>
      <c r="FA11" s="28">
        <v>6292.2082437399731</v>
      </c>
      <c r="FB11" s="28">
        <v>6017.0157129534336</v>
      </c>
      <c r="FC11" s="28">
        <v>6275.7713416994875</v>
      </c>
      <c r="FD11" s="28">
        <v>6455.9326880656472</v>
      </c>
      <c r="FE11" s="28">
        <v>5873.0864451216348</v>
      </c>
      <c r="FF11" s="28">
        <v>6279.8640224964192</v>
      </c>
      <c r="FG11" s="28">
        <v>5649.0230688282845</v>
      </c>
      <c r="FH11" s="28">
        <v>6090.7377802578603</v>
      </c>
      <c r="FI11" s="28">
        <v>6315.543669765204</v>
      </c>
      <c r="FJ11" s="28">
        <v>6775.6706250996831</v>
      </c>
      <c r="FK11" s="28">
        <v>6902.7633540026627</v>
      </c>
      <c r="FL11" s="28">
        <v>7506.2526472270847</v>
      </c>
      <c r="FM11" s="28">
        <v>7322.3867928435693</v>
      </c>
      <c r="FN11" s="28">
        <v>7563.6246888374017</v>
      </c>
    </row>
    <row r="12" spans="1:170" ht="12.75" customHeight="1">
      <c r="B12" s="16" t="s">
        <v>168</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c r="FL12" s="47" t="s">
        <v>71</v>
      </c>
      <c r="FM12" s="47" t="s">
        <v>71</v>
      </c>
      <c r="FN12" s="47" t="s">
        <v>71</v>
      </c>
    </row>
    <row r="13" spans="1:170"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c r="EE13" s="28">
        <v>6225.7148131456597</v>
      </c>
      <c r="EF13" s="28">
        <v>5676.295791982091</v>
      </c>
      <c r="EG13" s="28">
        <v>5554.7730958610455</v>
      </c>
      <c r="EH13" s="28">
        <v>5581.281533637316</v>
      </c>
      <c r="EI13" s="28">
        <v>5497.2325571652573</v>
      </c>
      <c r="EJ13" s="28">
        <v>5970.2027313182125</v>
      </c>
      <c r="EK13" s="28">
        <v>5658.8167249678563</v>
      </c>
      <c r="EL13" s="28">
        <v>5654.988018737251</v>
      </c>
      <c r="EM13" s="28">
        <v>6545.0200635169786</v>
      </c>
      <c r="EN13" s="28">
        <v>6693.6951865214642</v>
      </c>
      <c r="EO13" s="28">
        <v>6225.642602936312</v>
      </c>
      <c r="EP13" s="28">
        <v>6430.5523811219146</v>
      </c>
      <c r="EQ13" s="28">
        <v>6713.2286745551155</v>
      </c>
      <c r="ER13" s="28">
        <v>6768.9635122032196</v>
      </c>
      <c r="ES13" s="28">
        <v>7535.6901028583243</v>
      </c>
      <c r="ET13" s="28">
        <v>7420.309095572662</v>
      </c>
      <c r="EU13" s="28">
        <v>7177.8086225607203</v>
      </c>
      <c r="EV13" s="28">
        <v>7668.6804509615849</v>
      </c>
      <c r="EW13" s="28">
        <v>7852.5268988362386</v>
      </c>
      <c r="EX13" s="28">
        <v>7760.6657113947585</v>
      </c>
      <c r="EY13" s="28">
        <v>7934.2632606174948</v>
      </c>
      <c r="EZ13" s="28">
        <v>7564.2195955078196</v>
      </c>
      <c r="FA13" s="28">
        <v>7409.7376455307885</v>
      </c>
      <c r="FB13" s="28">
        <v>7111.1608316011479</v>
      </c>
      <c r="FC13" s="28">
        <v>6827.1197086080392</v>
      </c>
      <c r="FD13" s="28">
        <v>6943.819247281227</v>
      </c>
      <c r="FE13" s="28">
        <v>6991.5194518337412</v>
      </c>
      <c r="FF13" s="28">
        <v>7204.5347377909202</v>
      </c>
      <c r="FG13" s="28">
        <v>6762.8286270788494</v>
      </c>
      <c r="FH13" s="28">
        <v>6072.3765334321615</v>
      </c>
      <c r="FI13" s="28">
        <v>6006.5821766245235</v>
      </c>
      <c r="FJ13" s="28">
        <v>5808.9246674859278</v>
      </c>
      <c r="FK13" s="28">
        <v>6639.2809076444464</v>
      </c>
      <c r="FL13" s="28">
        <v>5556.6588642196484</v>
      </c>
      <c r="FM13" s="28">
        <v>5164.2587590823796</v>
      </c>
      <c r="FN13" s="28">
        <v>5083.8238256912673</v>
      </c>
    </row>
    <row r="14" spans="1:170"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c r="EE14" s="28">
        <v>18.047513166656667</v>
      </c>
      <c r="EF14" s="28">
        <v>17.360979003569671</v>
      </c>
      <c r="EG14" s="28">
        <v>21.180221227737885</v>
      </c>
      <c r="EH14" s="28">
        <v>17.599971064087239</v>
      </c>
      <c r="EI14" s="28">
        <v>17.945219977114117</v>
      </c>
      <c r="EJ14" s="28">
        <v>19.531425236078015</v>
      </c>
      <c r="EK14" s="28">
        <v>20.998745924169263</v>
      </c>
      <c r="EL14" s="28">
        <v>20.919043476028587</v>
      </c>
      <c r="EM14" s="28">
        <v>28.22476439615258</v>
      </c>
      <c r="EN14" s="28">
        <v>66.62848400886638</v>
      </c>
      <c r="EO14" s="28">
        <v>141.30547407546032</v>
      </c>
      <c r="EP14" s="28">
        <v>167.20342958958932</v>
      </c>
      <c r="EQ14" s="28">
        <v>132.42436271492303</v>
      </c>
      <c r="ER14" s="28">
        <v>68.10462769705731</v>
      </c>
      <c r="ES14" s="28">
        <v>132.66690605340895</v>
      </c>
      <c r="ET14" s="28">
        <v>80.474625661590679</v>
      </c>
      <c r="EU14" s="28">
        <v>64.057136955237837</v>
      </c>
      <c r="EV14" s="28">
        <v>20.807598955117843</v>
      </c>
      <c r="EW14" s="28">
        <v>16.847451715819467</v>
      </c>
      <c r="EX14" s="28">
        <v>14.127028620884193</v>
      </c>
      <c r="EY14" s="28">
        <v>14.194361063661626</v>
      </c>
      <c r="EZ14" s="28">
        <v>12.668201757414497</v>
      </c>
      <c r="FA14" s="28">
        <v>11.423640223558413</v>
      </c>
      <c r="FB14" s="28">
        <v>9.356692368258253</v>
      </c>
      <c r="FC14" s="28">
        <v>6.2227367871594286</v>
      </c>
      <c r="FD14" s="28">
        <v>4.5558668097847583</v>
      </c>
      <c r="FE14" s="28">
        <v>2.9225235128600895</v>
      </c>
      <c r="FF14" s="28">
        <v>6.4549410926264725</v>
      </c>
      <c r="FG14" s="28">
        <v>8.9611291852894119</v>
      </c>
      <c r="FH14" s="28">
        <v>8.3323878848873907</v>
      </c>
      <c r="FI14" s="28">
        <v>6.091853614227519</v>
      </c>
      <c r="FJ14" s="28">
        <v>0</v>
      </c>
      <c r="FK14" s="28">
        <v>0</v>
      </c>
      <c r="FL14" s="28">
        <v>0</v>
      </c>
      <c r="FM14" s="28">
        <v>0</v>
      </c>
      <c r="FN14" s="28">
        <v>0</v>
      </c>
    </row>
    <row r="15" spans="1:170"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c r="EE15" s="28">
        <v>51.955626858239839</v>
      </c>
      <c r="EF15" s="28">
        <v>28.548628258862632</v>
      </c>
      <c r="EG15" s="28">
        <v>44.837110923666472</v>
      </c>
      <c r="EH15" s="28">
        <v>33.717554870364637</v>
      </c>
      <c r="EI15" s="28">
        <v>13.24732956940638</v>
      </c>
      <c r="EJ15" s="28">
        <v>38.470687985761771</v>
      </c>
      <c r="EK15" s="28">
        <v>28.122151250035717</v>
      </c>
      <c r="EL15" s="28">
        <v>4.0617747408589464</v>
      </c>
      <c r="EM15" s="28">
        <v>5.2407277643038261</v>
      </c>
      <c r="EN15" s="28">
        <v>24.543746742572349</v>
      </c>
      <c r="EO15" s="28">
        <v>38.538524136432237</v>
      </c>
      <c r="EP15" s="28">
        <v>33.014379471408233</v>
      </c>
      <c r="EQ15" s="28">
        <v>23.183144354353601</v>
      </c>
      <c r="ER15" s="28">
        <v>58.455759951486044</v>
      </c>
      <c r="ES15" s="28">
        <v>68.985392798062151</v>
      </c>
      <c r="ET15" s="28">
        <v>63.148326194688153</v>
      </c>
      <c r="EU15" s="28">
        <v>57.778786138248392</v>
      </c>
      <c r="EV15" s="28">
        <v>5.3935649701112265</v>
      </c>
      <c r="EW15" s="28">
        <v>10.672798999270992</v>
      </c>
      <c r="EX15" s="28">
        <v>14.23865343496769</v>
      </c>
      <c r="EY15" s="28">
        <v>35.915939684623815</v>
      </c>
      <c r="EZ15" s="28">
        <v>43.021365948471669</v>
      </c>
      <c r="FA15" s="28">
        <v>37.987162844174307</v>
      </c>
      <c r="FB15" s="28">
        <v>38.100426304763509</v>
      </c>
      <c r="FC15" s="28">
        <v>69.632003207445379</v>
      </c>
      <c r="FD15" s="28">
        <v>60.098854296367449</v>
      </c>
      <c r="FE15" s="28">
        <v>87.444397731215261</v>
      </c>
      <c r="FF15" s="28">
        <v>106.79411842601654</v>
      </c>
      <c r="FG15" s="28">
        <v>73.83692899630303</v>
      </c>
      <c r="FH15" s="28">
        <v>73.85180706805572</v>
      </c>
      <c r="FI15" s="28">
        <v>64.333477387842279</v>
      </c>
      <c r="FJ15" s="28">
        <v>4.9636589689347028</v>
      </c>
      <c r="FK15" s="28">
        <v>68.848672834405605</v>
      </c>
      <c r="FL15" s="28">
        <v>68.825959262294063</v>
      </c>
      <c r="FM15" s="28">
        <v>177.41695617582732</v>
      </c>
      <c r="FN15" s="28">
        <v>178.32202343546018</v>
      </c>
    </row>
    <row r="16" spans="1:170"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c r="EE16" s="28">
        <v>239.00834805927173</v>
      </c>
      <c r="EF16" s="28">
        <v>298.72481658204089</v>
      </c>
      <c r="EG16" s="28">
        <v>286.01114032066249</v>
      </c>
      <c r="EH16" s="28">
        <v>260.06774305635486</v>
      </c>
      <c r="EI16" s="28">
        <v>240.14637529454976</v>
      </c>
      <c r="EJ16" s="28">
        <v>246.53719497690699</v>
      </c>
      <c r="EK16" s="28">
        <v>245.29301059458845</v>
      </c>
      <c r="EL16" s="28">
        <v>241.38639054187192</v>
      </c>
      <c r="EM16" s="28">
        <v>267.75749150314186</v>
      </c>
      <c r="EN16" s="28">
        <v>332.30933206624997</v>
      </c>
      <c r="EO16" s="28">
        <v>335.45038361605793</v>
      </c>
      <c r="EP16" s="28">
        <v>350.38892829094033</v>
      </c>
      <c r="EQ16" s="28">
        <v>343.07270525840897</v>
      </c>
      <c r="ER16" s="28">
        <v>327.32650910126677</v>
      </c>
      <c r="ES16" s="28">
        <v>314.00770274370791</v>
      </c>
      <c r="ET16" s="28">
        <v>333.43099949080823</v>
      </c>
      <c r="EU16" s="28">
        <v>323.42487298644096</v>
      </c>
      <c r="EV16" s="28">
        <v>406.21487978832869</v>
      </c>
      <c r="EW16" s="28">
        <v>448.76967486778449</v>
      </c>
      <c r="EX16" s="28">
        <v>363.00413642937741</v>
      </c>
      <c r="EY16" s="28">
        <v>379.65257581266098</v>
      </c>
      <c r="EZ16" s="28">
        <v>375.3565991991693</v>
      </c>
      <c r="FA16" s="28">
        <v>352.55309657358248</v>
      </c>
      <c r="FB16" s="28">
        <v>372.39910275434448</v>
      </c>
      <c r="FC16" s="28">
        <v>307.81905956433775</v>
      </c>
      <c r="FD16" s="28">
        <v>280.89952748291063</v>
      </c>
      <c r="FE16" s="28">
        <v>326.15779265547525</v>
      </c>
      <c r="FF16" s="28">
        <v>321.13497583145414</v>
      </c>
      <c r="FG16" s="28">
        <v>343.8692972617668</v>
      </c>
      <c r="FH16" s="28">
        <v>375.99956046404088</v>
      </c>
      <c r="FI16" s="28">
        <v>357.76784737452704</v>
      </c>
      <c r="FJ16" s="28">
        <v>355.75808763542182</v>
      </c>
      <c r="FK16" s="28">
        <v>371.84198181162037</v>
      </c>
      <c r="FL16" s="28">
        <v>409.9545958334885</v>
      </c>
      <c r="FM16" s="28">
        <v>406.00998222724178</v>
      </c>
      <c r="FN16" s="28">
        <v>371.36392575595414</v>
      </c>
    </row>
    <row r="17" spans="2:170" ht="12.75" customHeight="1">
      <c r="B17" s="16" t="s">
        <v>142</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c r="EE17" s="28">
        <v>2472.6915161482393</v>
      </c>
      <c r="EF17" s="28">
        <v>2646.1026621045667</v>
      </c>
      <c r="EG17" s="28">
        <v>2760.6071362433745</v>
      </c>
      <c r="EH17" s="28">
        <v>2575.6028836011628</v>
      </c>
      <c r="EI17" s="28">
        <v>2032.6029183468481</v>
      </c>
      <c r="EJ17" s="28">
        <v>2188.3369463683698</v>
      </c>
      <c r="EK17" s="28">
        <v>3005.4062412468925</v>
      </c>
      <c r="EL17" s="28">
        <v>2472.0304234510513</v>
      </c>
      <c r="EM17" s="28">
        <v>2112.1590838716793</v>
      </c>
      <c r="EN17" s="28">
        <v>2321.9200490417707</v>
      </c>
      <c r="EO17" s="28">
        <v>2331.2962169912466</v>
      </c>
      <c r="EP17" s="28">
        <v>2282.4601541417101</v>
      </c>
      <c r="EQ17" s="28">
        <v>1835.7386822184071</v>
      </c>
      <c r="ER17" s="28">
        <v>2307.7961900460641</v>
      </c>
      <c r="ES17" s="28">
        <v>2474.8852918728585</v>
      </c>
      <c r="ET17" s="28">
        <v>2276.8465321149388</v>
      </c>
      <c r="EU17" s="28">
        <v>2517.9738567696927</v>
      </c>
      <c r="EV17" s="28">
        <v>2588.9765474055562</v>
      </c>
      <c r="EW17" s="28">
        <v>2498.3061023858436</v>
      </c>
      <c r="EX17" s="28">
        <v>2736.0198621076524</v>
      </c>
      <c r="EY17" s="28">
        <v>2687.9706542207382</v>
      </c>
      <c r="EZ17" s="28">
        <v>2617.8759976805763</v>
      </c>
      <c r="FA17" s="28">
        <v>2571.8924840730933</v>
      </c>
      <c r="FB17" s="28">
        <v>2552.3169614419885</v>
      </c>
      <c r="FC17" s="28">
        <v>2408.7288623455624</v>
      </c>
      <c r="FD17" s="28">
        <v>2328.6540408112537</v>
      </c>
      <c r="FE17" s="28">
        <v>2319.6362143967435</v>
      </c>
      <c r="FF17" s="28">
        <v>2595.6974275510925</v>
      </c>
      <c r="FG17" s="28">
        <v>2589.4013496220273</v>
      </c>
      <c r="FH17" s="28">
        <v>2883.990842991785</v>
      </c>
      <c r="FI17" s="28">
        <v>2959.6917360552652</v>
      </c>
      <c r="FJ17" s="28">
        <v>2790.824499070477</v>
      </c>
      <c r="FK17" s="28">
        <v>2892.3273973655714</v>
      </c>
      <c r="FL17" s="28">
        <v>3055.0552855214964</v>
      </c>
      <c r="FM17" s="28">
        <v>3066.3761221146606</v>
      </c>
      <c r="FN17" s="28">
        <v>2789.124048715084</v>
      </c>
    </row>
    <row r="18" spans="2:170" ht="12.75" customHeight="1">
      <c r="B18" s="16" t="s">
        <v>158</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c r="FL18" s="47" t="s">
        <v>71</v>
      </c>
      <c r="FM18" s="47" t="s">
        <v>71</v>
      </c>
      <c r="FN18" s="47" t="s">
        <v>71</v>
      </c>
    </row>
    <row r="19" spans="2:170" ht="12.75" customHeight="1">
      <c r="B19" s="16" t="s">
        <v>160</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c r="FL19" s="47" t="s">
        <v>71</v>
      </c>
      <c r="FM19" s="47" t="s">
        <v>71</v>
      </c>
      <c r="FN19" s="47" t="s">
        <v>71</v>
      </c>
    </row>
    <row r="20" spans="2:170"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c r="EE20" s="28">
        <v>0.99079201211830348</v>
      </c>
      <c r="EF20" s="28">
        <v>1.0163927914204827</v>
      </c>
      <c r="EG20" s="28">
        <v>1.0098287509727053</v>
      </c>
      <c r="EH20" s="28">
        <v>1.0147080880074373</v>
      </c>
      <c r="EI20" s="28">
        <v>1.0213247407679484</v>
      </c>
      <c r="EJ20" s="28">
        <v>1.0186187641573266</v>
      </c>
      <c r="EK20" s="28">
        <v>0</v>
      </c>
      <c r="EL20" s="28">
        <v>0</v>
      </c>
      <c r="EM20" s="28">
        <v>0</v>
      </c>
      <c r="EN20" s="28">
        <v>0</v>
      </c>
      <c r="EO20" s="28">
        <v>0</v>
      </c>
      <c r="EP20" s="28">
        <v>0</v>
      </c>
      <c r="EQ20" s="28">
        <v>0</v>
      </c>
      <c r="ER20" s="28">
        <v>0</v>
      </c>
      <c r="ES20" s="28">
        <v>1.9504576970341487</v>
      </c>
      <c r="ET20" s="28">
        <v>5.7121588463101522</v>
      </c>
      <c r="EU20" s="28">
        <v>5.6640197787730395</v>
      </c>
      <c r="EV20" s="28">
        <v>17.855125640648733</v>
      </c>
      <c r="EW20" s="28">
        <v>21.873355261448737</v>
      </c>
      <c r="EX20" s="28">
        <v>27.663908094419941</v>
      </c>
      <c r="EY20" s="28">
        <v>24.137286089794252</v>
      </c>
      <c r="EZ20" s="28">
        <v>24.154207664352001</v>
      </c>
      <c r="FA20" s="28">
        <v>25.081980423639276</v>
      </c>
      <c r="FB20" s="28">
        <v>13.017718591474045</v>
      </c>
      <c r="FC20" s="28">
        <v>10.913256277313192</v>
      </c>
      <c r="FD20" s="28">
        <v>5.1045046593412806</v>
      </c>
      <c r="FE20" s="28">
        <v>4.9175264673341434</v>
      </c>
      <c r="FF20" s="28">
        <v>0</v>
      </c>
      <c r="FG20" s="28">
        <v>0</v>
      </c>
      <c r="FH20" s="28">
        <v>0</v>
      </c>
      <c r="FI20" s="28">
        <v>0</v>
      </c>
      <c r="FJ20" s="28">
        <v>1.9682620652076361</v>
      </c>
      <c r="FK20" s="28">
        <v>5.5225743326820895</v>
      </c>
      <c r="FL20" s="28">
        <v>33.531624879883793</v>
      </c>
      <c r="FM20" s="28">
        <v>44.368247282875004</v>
      </c>
      <c r="FN20" s="28">
        <v>44.577847618935607</v>
      </c>
    </row>
    <row r="21" spans="2:170"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c r="EE21" s="28">
        <v>5744.8774664991906</v>
      </c>
      <c r="EF21" s="28">
        <v>6466.4957890555761</v>
      </c>
      <c r="EG21" s="28">
        <v>6005.2710829405805</v>
      </c>
      <c r="EH21" s="28">
        <v>6536.9121426092361</v>
      </c>
      <c r="EI21" s="28">
        <v>6188.6032700279711</v>
      </c>
      <c r="EJ21" s="28">
        <v>5806.2026763966105</v>
      </c>
      <c r="EK21" s="28">
        <v>6277.6426148289956</v>
      </c>
      <c r="EL21" s="28">
        <v>5864.1167423700817</v>
      </c>
      <c r="EM21" s="28">
        <v>6329.5118264427856</v>
      </c>
      <c r="EN21" s="28">
        <v>6826.4515862874141</v>
      </c>
      <c r="EO21" s="28">
        <v>6428.2294830872324</v>
      </c>
      <c r="EP21" s="28">
        <v>8178.0578933858869</v>
      </c>
      <c r="EQ21" s="28">
        <v>7866.4254428993927</v>
      </c>
      <c r="ER21" s="28">
        <v>8174.1185355805756</v>
      </c>
      <c r="ES21" s="28">
        <v>8123.2419609110257</v>
      </c>
      <c r="ET21" s="28">
        <v>8631.9713897898673</v>
      </c>
      <c r="EU21" s="28">
        <v>8425.1222201725031</v>
      </c>
      <c r="EV21" s="28">
        <v>8379.1839858028325</v>
      </c>
      <c r="EW21" s="28">
        <v>8288.4613698270259</v>
      </c>
      <c r="EX21" s="28">
        <v>8488.0295069468648</v>
      </c>
      <c r="EY21" s="28">
        <v>8048.4672705109251</v>
      </c>
      <c r="EZ21" s="28">
        <v>8117.7685555986754</v>
      </c>
      <c r="FA21" s="28">
        <v>7611.0493190363759</v>
      </c>
      <c r="FB21" s="28">
        <v>7841.4524006903439</v>
      </c>
      <c r="FC21" s="28">
        <v>7542.1797600998116</v>
      </c>
      <c r="FD21" s="28">
        <v>7907.5299679255413</v>
      </c>
      <c r="FE21" s="28">
        <v>8423.4265529770109</v>
      </c>
      <c r="FF21" s="28">
        <v>9344.3186661433283</v>
      </c>
      <c r="FG21" s="28">
        <v>9261.4075099141992</v>
      </c>
      <c r="FH21" s="28">
        <v>9414.008691453595</v>
      </c>
      <c r="FI21" s="28">
        <v>9888.0476208943619</v>
      </c>
      <c r="FJ21" s="28">
        <v>10784.404704220675</v>
      </c>
      <c r="FK21" s="28">
        <v>11191.449687483664</v>
      </c>
      <c r="FL21" s="28">
        <v>11488.674446218976</v>
      </c>
      <c r="FM21" s="28">
        <v>10626.333885717018</v>
      </c>
      <c r="FN21" s="28">
        <v>9927.8576234719203</v>
      </c>
    </row>
    <row r="22" spans="2:170"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c r="EE22" s="28">
        <v>780.45080996010552</v>
      </c>
      <c r="EF22" s="28">
        <v>721.79084549021422</v>
      </c>
      <c r="EG22" s="28">
        <v>779.59835515864279</v>
      </c>
      <c r="EH22" s="28">
        <v>847.60259739401192</v>
      </c>
      <c r="EI22" s="28">
        <v>852.83548251490413</v>
      </c>
      <c r="EJ22" s="28">
        <v>831.80458514105851</v>
      </c>
      <c r="EK22" s="28">
        <v>827.44611454898711</v>
      </c>
      <c r="EL22" s="28">
        <v>707.4271413404565</v>
      </c>
      <c r="EM22" s="28">
        <v>685.38004024501163</v>
      </c>
      <c r="EN22" s="28">
        <v>832.94021530688099</v>
      </c>
      <c r="EO22" s="28">
        <v>797.31936941865388</v>
      </c>
      <c r="EP22" s="28">
        <v>826.02973615266853</v>
      </c>
      <c r="EQ22" s="28">
        <v>780.45043283121947</v>
      </c>
      <c r="ER22" s="28">
        <v>791.7390149780706</v>
      </c>
      <c r="ES22" s="28">
        <v>918.96034253574385</v>
      </c>
      <c r="ET22" s="28">
        <v>878.53647908010794</v>
      </c>
      <c r="EU22" s="28">
        <v>884.96635745625895</v>
      </c>
      <c r="EV22" s="28">
        <v>946.90818331128423</v>
      </c>
      <c r="EW22" s="28">
        <v>1109.9140111180329</v>
      </c>
      <c r="EX22" s="28">
        <v>1204.2965718701917</v>
      </c>
      <c r="EY22" s="28">
        <v>1314.9253414093773</v>
      </c>
      <c r="EZ22" s="28">
        <v>1330.9599910390032</v>
      </c>
      <c r="FA22" s="28">
        <v>1163.5163698404831</v>
      </c>
      <c r="FB22" s="28">
        <v>1213.7133162687701</v>
      </c>
      <c r="FC22" s="28">
        <v>1233.0593195602914</v>
      </c>
      <c r="FD22" s="28">
        <v>1105.43192655076</v>
      </c>
      <c r="FE22" s="28">
        <v>939.07125695455613</v>
      </c>
      <c r="FF22" s="28">
        <v>958.68029570834926</v>
      </c>
      <c r="FG22" s="28">
        <v>994.77081763918795</v>
      </c>
      <c r="FH22" s="28">
        <v>1106.3065585028833</v>
      </c>
      <c r="FI22" s="28">
        <v>1208.4366114682346</v>
      </c>
      <c r="FJ22" s="28">
        <v>1167.1369400310271</v>
      </c>
      <c r="FK22" s="28">
        <v>1128.5952685822369</v>
      </c>
      <c r="FL22" s="28">
        <v>1234.6686896631782</v>
      </c>
      <c r="FM22" s="28">
        <v>1417.8642067859405</v>
      </c>
      <c r="FN22" s="28">
        <v>1386.4156279976478</v>
      </c>
    </row>
    <row r="23" spans="2:170" ht="12.75" customHeight="1">
      <c r="B23" s="16" t="s">
        <v>135</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c r="FJ23" s="28" t="s">
        <v>71</v>
      </c>
      <c r="FK23" s="28" t="s">
        <v>71</v>
      </c>
      <c r="FL23" s="28" t="s">
        <v>71</v>
      </c>
      <c r="FM23" s="28" t="s">
        <v>71</v>
      </c>
      <c r="FN23" s="28" t="s">
        <v>71</v>
      </c>
    </row>
    <row r="24" spans="2:170" s="19" customFormat="1"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c r="EE24" s="47">
        <v>43.34011890485332</v>
      </c>
      <c r="EF24" s="47">
        <v>90.540775143094535</v>
      </c>
      <c r="EG24" s="47">
        <v>55.32533021627097</v>
      </c>
      <c r="EH24" s="47">
        <v>98.865339696312361</v>
      </c>
      <c r="EI24" s="47">
        <v>73.736255601390098</v>
      </c>
      <c r="EJ24" s="47">
        <v>71.786105179007436</v>
      </c>
      <c r="EK24" s="47">
        <v>98.375389259693122</v>
      </c>
      <c r="EL24" s="47">
        <v>89.954283918684538</v>
      </c>
      <c r="EM24" s="47">
        <v>76.279092048836972</v>
      </c>
      <c r="EN24" s="47">
        <v>112.16173160227991</v>
      </c>
      <c r="EO24" s="47">
        <v>106.92969190582554</v>
      </c>
      <c r="EP24" s="47">
        <v>132.36628534823132</v>
      </c>
      <c r="EQ24" s="47">
        <v>141.78665339616023</v>
      </c>
      <c r="ER24" s="47">
        <v>136.43443282164998</v>
      </c>
      <c r="ES24" s="47">
        <v>133.84326844499586</v>
      </c>
      <c r="ET24" s="47">
        <v>119.21426391432192</v>
      </c>
      <c r="EU24" s="47">
        <v>112.3304419433029</v>
      </c>
      <c r="EV24" s="47">
        <v>100.20683087240921</v>
      </c>
      <c r="EW24" s="47">
        <v>73.913735266750621</v>
      </c>
      <c r="EX24" s="47">
        <v>61.393985044619974</v>
      </c>
      <c r="EY24" s="47">
        <v>57.009453978533003</v>
      </c>
      <c r="EZ24" s="47">
        <v>78.446470413394763</v>
      </c>
      <c r="FA24" s="47">
        <v>77.857445439486625</v>
      </c>
      <c r="FB24" s="47">
        <v>77.547939384736509</v>
      </c>
      <c r="FC24" s="47">
        <v>68.378129440248188</v>
      </c>
      <c r="FD24" s="47">
        <v>80.012397233207167</v>
      </c>
      <c r="FE24" s="47">
        <v>74.821759392714199</v>
      </c>
      <c r="FF24" s="47">
        <v>104.93480098994455</v>
      </c>
      <c r="FG24" s="47">
        <v>88.088057922253498</v>
      </c>
      <c r="FH24" s="47">
        <v>57.685547834838431</v>
      </c>
      <c r="FI24" s="47">
        <v>43.751815446982981</v>
      </c>
      <c r="FJ24" s="47">
        <v>56.523835914201825</v>
      </c>
      <c r="FK24" s="47">
        <v>79.581464741970393</v>
      </c>
      <c r="FL24" s="47">
        <v>95.313164619414749</v>
      </c>
      <c r="FM24" s="47">
        <v>90.609336798011313</v>
      </c>
      <c r="FN24" s="47">
        <v>70.355462080564536</v>
      </c>
    </row>
    <row r="25" spans="2:170" ht="12.75" customHeight="1">
      <c r="B25" s="16" t="s">
        <v>156</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c r="FL25" s="47" t="s">
        <v>71</v>
      </c>
      <c r="FM25" s="47" t="s">
        <v>71</v>
      </c>
      <c r="FN25" s="47" t="s">
        <v>71</v>
      </c>
    </row>
    <row r="26" spans="2:170"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c r="FJ26" s="28" t="s">
        <v>71</v>
      </c>
      <c r="FK26" s="28" t="s">
        <v>71</v>
      </c>
      <c r="FL26" s="28" t="s">
        <v>71</v>
      </c>
      <c r="FM26" s="28" t="s">
        <v>71</v>
      </c>
      <c r="FN26" s="28" t="s">
        <v>71</v>
      </c>
    </row>
    <row r="27" spans="2:170"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c r="EE27" s="28">
        <v>452.23679474323592</v>
      </c>
      <c r="EF27" s="28">
        <v>462.40686937930826</v>
      </c>
      <c r="EG27" s="28">
        <v>392.48044876888514</v>
      </c>
      <c r="EH27" s="28">
        <v>358.92254836424809</v>
      </c>
      <c r="EI27" s="28">
        <v>435.03062682875139</v>
      </c>
      <c r="EJ27" s="28">
        <v>438.87687830288593</v>
      </c>
      <c r="EK27" s="28">
        <v>478.37100504300122</v>
      </c>
      <c r="EL27" s="28">
        <v>399.15534569069598</v>
      </c>
      <c r="EM27" s="28">
        <v>352.13171169523764</v>
      </c>
      <c r="EN27" s="28">
        <v>393.12894478068114</v>
      </c>
      <c r="EO27" s="28">
        <v>310.8192322849381</v>
      </c>
      <c r="EP27" s="28">
        <v>424.10854984018698</v>
      </c>
      <c r="EQ27" s="28">
        <v>481.28264381798584</v>
      </c>
      <c r="ER27" s="28">
        <v>455.13377826550368</v>
      </c>
      <c r="ES27" s="28">
        <v>566.27209328606887</v>
      </c>
      <c r="ET27" s="28">
        <v>704.38174227367244</v>
      </c>
      <c r="EU27" s="28">
        <v>506.66393570391517</v>
      </c>
      <c r="EV27" s="28">
        <v>462.50348459870639</v>
      </c>
      <c r="EW27" s="28">
        <v>649.85222795148775</v>
      </c>
      <c r="EX27" s="28">
        <v>648.4970763373168</v>
      </c>
      <c r="EY27" s="28">
        <v>543.74220479183134</v>
      </c>
      <c r="EZ27" s="28">
        <v>380.81495517035501</v>
      </c>
      <c r="FA27" s="28">
        <v>525.80047985104795</v>
      </c>
      <c r="FB27" s="28">
        <v>654.21533542686018</v>
      </c>
      <c r="FC27" s="28">
        <v>726.59350684246022</v>
      </c>
      <c r="FD27" s="28">
        <v>647.74775625247173</v>
      </c>
      <c r="FE27" s="28">
        <v>621.19617889934568</v>
      </c>
      <c r="FF27" s="28">
        <v>624.64775563686896</v>
      </c>
      <c r="FG27" s="28">
        <v>322.65664723003925</v>
      </c>
      <c r="FH27" s="28">
        <v>336.74411249455989</v>
      </c>
      <c r="FI27" s="28">
        <v>579.61317170448103</v>
      </c>
      <c r="FJ27" s="28">
        <v>601.70243980922339</v>
      </c>
      <c r="FK27" s="28">
        <v>292.77000276758042</v>
      </c>
      <c r="FL27" s="28">
        <v>351.81318402299274</v>
      </c>
      <c r="FM27" s="28">
        <v>255.77139327262077</v>
      </c>
      <c r="FN27" s="28">
        <v>414.47162981358429</v>
      </c>
    </row>
    <row r="28" spans="2:170"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c r="EE28" s="28">
        <v>0.15855198722178898</v>
      </c>
      <c r="EF28" s="28">
        <v>0.10962488767848352</v>
      </c>
      <c r="EG28" s="28">
        <v>5.8806894830345478E-2</v>
      </c>
      <c r="EH28" s="28">
        <v>0.16205534552215681</v>
      </c>
      <c r="EI28" s="28">
        <v>0.10931774503432883</v>
      </c>
      <c r="EJ28" s="28">
        <v>0.25712977377695412</v>
      </c>
      <c r="EK28" s="28">
        <v>0.20581001457184489</v>
      </c>
      <c r="EL28" s="28">
        <v>0.20560718656768195</v>
      </c>
      <c r="EM28" s="28">
        <v>0.2469833177157976</v>
      </c>
      <c r="EN28" s="28">
        <v>0.60955449238648562</v>
      </c>
      <c r="EO28" s="28">
        <v>0.81825063809236354</v>
      </c>
      <c r="EP28" s="28">
        <v>0.83659051731084311</v>
      </c>
      <c r="EQ28" s="28">
        <v>1.0112269687703646</v>
      </c>
      <c r="ER28" s="28">
        <v>1.1794994144022737</v>
      </c>
      <c r="ES28" s="28">
        <v>0.87489286068769945</v>
      </c>
      <c r="ET28" s="28">
        <v>1.0296701859864692</v>
      </c>
      <c r="EU28" s="28">
        <v>1.1624425326672736</v>
      </c>
      <c r="EV28" s="28">
        <v>0.92190547185065408</v>
      </c>
      <c r="EW28" s="28">
        <v>1.384883100271721</v>
      </c>
      <c r="EX28" s="28">
        <v>1.3231199379423531</v>
      </c>
      <c r="EY28" s="28">
        <v>1.8055194592458506</v>
      </c>
      <c r="EZ28" s="28">
        <v>2.3409188227659157</v>
      </c>
      <c r="FA28" s="28">
        <v>1.5732172899085679</v>
      </c>
      <c r="FB28" s="28">
        <v>1.6224961644451941</v>
      </c>
      <c r="FC28" s="28">
        <v>3.0671998017264634</v>
      </c>
      <c r="FD28" s="28">
        <v>3.7949555109880797</v>
      </c>
      <c r="FE28" s="28">
        <v>1.5168048872437203</v>
      </c>
      <c r="FF28" s="28">
        <v>1.2407227857436638</v>
      </c>
      <c r="FG28" s="28">
        <v>1.5776979639132596</v>
      </c>
      <c r="FH28" s="28">
        <v>2.5960022821238167</v>
      </c>
      <c r="FI28" s="28">
        <v>0.89202592514468781</v>
      </c>
      <c r="FJ28" s="28">
        <v>1.894872404066823</v>
      </c>
      <c r="FK28" s="28">
        <v>2.3331940840478356</v>
      </c>
      <c r="FL28" s="28">
        <v>0.76275921263361757</v>
      </c>
      <c r="FM28" s="28">
        <v>0.90353616817850446</v>
      </c>
      <c r="FN28" s="28">
        <v>2.3580854866215817</v>
      </c>
    </row>
    <row r="29" spans="2:170" ht="12.75" customHeight="1">
      <c r="B29" s="16" t="s">
        <v>162</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c r="FL29" s="28" t="s">
        <v>71</v>
      </c>
      <c r="FM29" s="28" t="s">
        <v>71</v>
      </c>
      <c r="FN29" s="28" t="s">
        <v>71</v>
      </c>
    </row>
    <row r="30" spans="2:170" ht="12.75" customHeight="1">
      <c r="B30" s="16" t="s">
        <v>165</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c r="EE30" s="28">
        <v>3282.0865994660749</v>
      </c>
      <c r="EF30" s="28">
        <v>3490.0163967257508</v>
      </c>
      <c r="EG30" s="28">
        <v>3473.3301728978549</v>
      </c>
      <c r="EH30" s="28">
        <v>3514.9363578821558</v>
      </c>
      <c r="EI30" s="28">
        <v>3342.9183034936282</v>
      </c>
      <c r="EJ30" s="28">
        <v>3287.3425091239369</v>
      </c>
      <c r="EK30" s="28">
        <v>3179.8628564187543</v>
      </c>
      <c r="EL30" s="28">
        <v>2966.0047960646639</v>
      </c>
      <c r="EM30" s="28">
        <v>3261.8142292139792</v>
      </c>
      <c r="EN30" s="28">
        <v>3346.0493279634875</v>
      </c>
      <c r="EO30" s="28">
        <v>3708.5479455152426</v>
      </c>
      <c r="EP30" s="28">
        <v>3500.193856490559</v>
      </c>
      <c r="EQ30" s="28">
        <v>3551.8973509599477</v>
      </c>
      <c r="ER30" s="28">
        <v>3612.5692613542251</v>
      </c>
      <c r="ES30" s="28">
        <v>3880.0759484875343</v>
      </c>
      <c r="ET30" s="28">
        <v>3613.7844634864091</v>
      </c>
      <c r="EU30" s="28">
        <v>4074.9160867583728</v>
      </c>
      <c r="EV30" s="28">
        <v>4624.039597768141</v>
      </c>
      <c r="EW30" s="28">
        <v>3724.8567775399292</v>
      </c>
      <c r="EX30" s="28">
        <v>3777.8182768078777</v>
      </c>
      <c r="EY30" s="28">
        <v>4229.9151075045256</v>
      </c>
      <c r="EZ30" s="28">
        <v>3959.6523979868907</v>
      </c>
      <c r="FA30" s="28">
        <v>4098.4955298086579</v>
      </c>
      <c r="FB30" s="28">
        <v>4079.3157282731568</v>
      </c>
      <c r="FC30" s="28">
        <v>4281.8572020299434</v>
      </c>
      <c r="FD30" s="28">
        <v>4436.3953081068876</v>
      </c>
      <c r="FE30" s="28">
        <v>4628.330115142533</v>
      </c>
      <c r="FF30" s="28">
        <v>4666.0343071792258</v>
      </c>
      <c r="FG30" s="28">
        <v>4424.8751700063458</v>
      </c>
      <c r="FH30" s="28">
        <v>4884.1648094875418</v>
      </c>
      <c r="FI30" s="28">
        <v>4560.4248508773544</v>
      </c>
      <c r="FJ30" s="28">
        <v>4546.2331353923864</v>
      </c>
      <c r="FK30" s="28">
        <v>4996.2267627185511</v>
      </c>
      <c r="FL30" s="28">
        <v>4989.0746638993378</v>
      </c>
      <c r="FM30" s="28">
        <v>4779.8242704958593</v>
      </c>
      <c r="FN30" s="28">
        <v>5166.022412070567</v>
      </c>
    </row>
    <row r="31" spans="2:170" ht="12.75" customHeight="1">
      <c r="B31" s="16" t="s">
        <v>169</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c r="FJ31" s="28" t="s">
        <v>71</v>
      </c>
      <c r="FK31" s="28" t="s">
        <v>71</v>
      </c>
      <c r="FL31" s="28" t="s">
        <v>71</v>
      </c>
      <c r="FM31" s="28" t="s">
        <v>71</v>
      </c>
      <c r="FN31" s="28" t="s">
        <v>71</v>
      </c>
    </row>
    <row r="32" spans="2:170"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12.450900243726966</v>
      </c>
      <c r="EH32" s="28">
        <v>10.683526092345831</v>
      </c>
      <c r="EI32" s="28">
        <v>10.98957034159297</v>
      </c>
      <c r="EJ32" s="28">
        <v>26.936017997823082</v>
      </c>
      <c r="EK32" s="28">
        <v>20.897381812337496</v>
      </c>
      <c r="EL32" s="28">
        <v>20.04196159855686</v>
      </c>
      <c r="EM32" s="28">
        <v>14.016120125950835</v>
      </c>
      <c r="EN32" s="28">
        <v>15.752152200071592</v>
      </c>
      <c r="EO32" s="28">
        <v>14.260151383036522</v>
      </c>
      <c r="EP32" s="28">
        <v>8.0748622398001668</v>
      </c>
      <c r="EQ32" s="28">
        <v>6.747056670760438</v>
      </c>
      <c r="ER32" s="28">
        <v>6.4775003173008603</v>
      </c>
      <c r="ES32" s="28">
        <v>3.2169698676592229</v>
      </c>
      <c r="ET32" s="28">
        <v>6.1822236176519798</v>
      </c>
      <c r="EU32" s="28">
        <v>6.1658588589216725</v>
      </c>
      <c r="EV32" s="28">
        <v>4.6416003883090786</v>
      </c>
      <c r="EW32" s="28">
        <v>4.4823599469812399</v>
      </c>
      <c r="EX32" s="28">
        <v>5.1857249884603602</v>
      </c>
      <c r="EY32" s="28">
        <v>2.97364153302909</v>
      </c>
      <c r="EZ32" s="28">
        <v>4.5031273788045949</v>
      </c>
      <c r="FA32" s="28">
        <v>5.0502882507923665</v>
      </c>
      <c r="FB32" s="87">
        <v>2.9397059417355602</v>
      </c>
      <c r="FC32" s="87">
        <v>2.3960745441057498</v>
      </c>
      <c r="FD32" s="87">
        <v>2.61815631743969</v>
      </c>
      <c r="FE32" s="87">
        <v>3.6041900971165535</v>
      </c>
      <c r="FF32" s="87">
        <v>3.5809464337885948</v>
      </c>
      <c r="FG32" s="87">
        <v>16.644598078408652</v>
      </c>
      <c r="FH32" s="87">
        <v>20.704916735121316</v>
      </c>
      <c r="FI32" s="87">
        <v>6.5149159703637309</v>
      </c>
      <c r="FJ32" s="87">
        <v>6.2763383117299369</v>
      </c>
      <c r="FK32" s="87">
        <v>5.8243593412063364</v>
      </c>
      <c r="FL32" s="87">
        <v>5.5265588786671129</v>
      </c>
      <c r="FM32" s="87">
        <v>12.364662052274928</v>
      </c>
      <c r="FN32" s="87">
        <v>19.151748339900031</v>
      </c>
    </row>
    <row r="33" spans="1:170"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c r="EE33" s="30">
        <v>31164.393840369848</v>
      </c>
      <c r="EF33" s="30">
        <v>32529.768990104934</v>
      </c>
      <c r="EG33" s="30">
        <v>31273.039331787277</v>
      </c>
      <c r="EH33" s="30">
        <v>31415.498185625747</v>
      </c>
      <c r="EI33" s="30">
        <v>30573.654294925549</v>
      </c>
      <c r="EJ33" s="30">
        <v>31680.745822413446</v>
      </c>
      <c r="EK33" s="30">
        <v>31791.754382086634</v>
      </c>
      <c r="EL33" s="30">
        <v>30113.350683435787</v>
      </c>
      <c r="EM33" s="30">
        <v>31962.32754910981</v>
      </c>
      <c r="EN33" s="30">
        <v>33982.160506312473</v>
      </c>
      <c r="EO33" s="30">
        <v>33702.045590506488</v>
      </c>
      <c r="EP33" s="30">
        <v>36348.888512917998</v>
      </c>
      <c r="EQ33" s="30">
        <v>35634.920473756829</v>
      </c>
      <c r="ER33" s="30">
        <v>36279.219251172421</v>
      </c>
      <c r="ES33" s="30">
        <v>39634.781782468395</v>
      </c>
      <c r="ET33" s="30">
        <v>39474.481913627445</v>
      </c>
      <c r="EU33" s="30">
        <v>39391.708605935484</v>
      </c>
      <c r="EV33" s="30">
        <v>40480.223435157284</v>
      </c>
      <c r="EW33" s="30">
        <v>39787.457011400402</v>
      </c>
      <c r="EX33" s="30">
        <v>40030.333086017803</v>
      </c>
      <c r="EY33" s="30">
        <v>40112.677438857303</v>
      </c>
      <c r="EZ33" s="30">
        <v>39523.937350364075</v>
      </c>
      <c r="FA33" s="30">
        <v>39265.528791713732</v>
      </c>
      <c r="FB33" s="30">
        <v>39397.175921963099</v>
      </c>
      <c r="FC33" s="30">
        <v>38977.641507864901</v>
      </c>
      <c r="FD33" s="30">
        <v>40193.184485882201</v>
      </c>
      <c r="FE33" s="30">
        <v>39997.201782364667</v>
      </c>
      <c r="FF33" s="30">
        <v>42804.281615908614</v>
      </c>
      <c r="FG33" s="30">
        <v>41256.434131840746</v>
      </c>
      <c r="FH33" s="30">
        <v>41591.514218485478</v>
      </c>
      <c r="FI33" s="30">
        <v>42599.865395497858</v>
      </c>
      <c r="FJ33" s="30">
        <v>42799.598211486351</v>
      </c>
      <c r="FK33" s="30">
        <v>45478.155352289097</v>
      </c>
      <c r="FL33" s="30">
        <v>46767.271690810339</v>
      </c>
      <c r="FM33" s="30">
        <v>45399.013463878437</v>
      </c>
      <c r="FN33" s="30">
        <v>45398.878203176704</v>
      </c>
    </row>
    <row r="34" spans="1:170" ht="2.1" customHeight="1"/>
    <row r="35" spans="1:170">
      <c r="B35" s="63"/>
      <c r="EZ35" s="85"/>
      <c r="FA35" s="85"/>
    </row>
    <row r="36" spans="1:170"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70">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7:BM30">
    <sortCondition ref="B7:B30"/>
  </sortState>
  <hyperlinks>
    <hyperlink ref="A2" location="Índice_general!E30:F30" display="Índice general" xr:uid="{00000000-0004-0000-0A00-000000000000}"/>
    <hyperlink ref="B10" location="Notas_generales!B5:C5" display="Banco de Chile" xr:uid="{00000000-0004-0000-0A00-000001000000}"/>
    <hyperlink ref="B26" location="Notas_generales!B10:C11" display="DnB NOR Bank ASA (7) (8)" xr:uid="{00000000-0004-0000-0A00-000002000000}"/>
    <hyperlink ref="B9" location="Notas_generales!B4:C4" display="Banco Consorcio (1)" xr:uid="{00000000-0004-0000-0A00-000003000000}"/>
    <hyperlink ref="B30" location="Notas_generales!B6:C6" display="Scotiabank Chile (3) " xr:uid="{00000000-0004-0000-0A00-000004000000}"/>
    <hyperlink ref="B23" location="Notas_generales!B7:C9" display="Banco Sudamericano (4) (5) (6)" xr:uid="{00000000-0004-0000-0A00-000005000000}"/>
    <hyperlink ref="A3" location="Notas_generales!B2:C14" display="Notas generales" xr:uid="{00000000-0004-0000-0A00-000006000000}"/>
    <hyperlink ref="B17" location="Notas_generales!B13:C13" display="Banco Itaú Corpbanca (10)" xr:uid="{00000000-0004-0000-0A00-000007000000}"/>
    <hyperlink ref="B24" location="Notas_generales!B14:C14" display="China Construction Bank, agencia en Chile (11)" xr:uid="{00000000-0004-0000-0A00-000008000000}"/>
    <hyperlink ref="B25" location="Notas_generales!B15:C15" display="Deutsche Bank (Chile) (12)" xr:uid="{00000000-0004-0000-0A00-000009000000}"/>
    <hyperlink ref="B18" location="Notas_generales!B16:C16" display="Banco Paris (13)" xr:uid="{00000000-0004-0000-0A00-00000A000000}"/>
    <hyperlink ref="B19" location="Notas_generales!B17:C17" display="Banco Penta (14)" xr:uid="{00000000-0004-0000-0A00-00000B000000}"/>
    <hyperlink ref="B29" location="Notas_generales!B18:C18" display="Banco Rabobank (15)" xr:uid="{00000000-0004-0000-0A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FN38"/>
  <sheetViews>
    <sheetView zoomScale="95" zoomScaleNormal="95" workbookViewId="0">
      <pane xSplit="2" ySplit="6" topLeftCell="ES7" activePane="bottomRight" state="frozenSplit"/>
      <selection activeCell="FN6" sqref="FN6"/>
      <selection pane="topRight" activeCell="FN6" sqref="FN6"/>
      <selection pane="bottomLeft" activeCell="FN6" sqref="FN6"/>
      <selection pane="bottomRight" activeCell="FN6" sqref="FN6"/>
    </sheetView>
  </sheetViews>
  <sheetFormatPr baseColWidth="10" defaultColWidth="11.42578125" defaultRowHeight="9"/>
  <cols>
    <col min="1" max="1" width="10.7109375" style="19" customWidth="1"/>
    <col min="2" max="2" width="28.7109375" style="19" customWidth="1"/>
    <col min="3" max="170" width="9.7109375" style="19" customWidth="1"/>
    <col min="171" max="16384" width="11.42578125" style="19"/>
  </cols>
  <sheetData>
    <row r="1" spans="1:170"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0"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0"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0" ht="17.100000000000001" customHeight="1">
      <c r="B4" s="45" t="s">
        <v>137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0"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0"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c r="FL6" s="46">
        <v>44500</v>
      </c>
      <c r="FM6" s="46">
        <v>44530</v>
      </c>
      <c r="FN6" s="46">
        <v>44561</v>
      </c>
    </row>
    <row r="7" spans="1:170"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c r="EE7" s="47">
        <v>438.11922561041456</v>
      </c>
      <c r="EF7" s="47">
        <v>433.80735649772282</v>
      </c>
      <c r="EG7" s="47">
        <v>425.68242336548764</v>
      </c>
      <c r="EH7" s="47">
        <v>537.97936033615179</v>
      </c>
      <c r="EI7" s="47">
        <v>588.84606478399678</v>
      </c>
      <c r="EJ7" s="47">
        <v>1432.4303563307151</v>
      </c>
      <c r="EK7" s="47">
        <v>468.81923941826909</v>
      </c>
      <c r="EL7" s="47">
        <v>480.08930876292243</v>
      </c>
      <c r="EM7" s="47">
        <v>449.69263516150374</v>
      </c>
      <c r="EN7" s="47">
        <v>430.12409049618634</v>
      </c>
      <c r="EO7" s="47">
        <v>450.99414097675827</v>
      </c>
      <c r="EP7" s="47">
        <v>466.13422553517228</v>
      </c>
      <c r="EQ7" s="47">
        <v>402.58929699984964</v>
      </c>
      <c r="ER7" s="47">
        <v>380.34454180040677</v>
      </c>
      <c r="ES7" s="47">
        <v>501.04914036275551</v>
      </c>
      <c r="ET7" s="47">
        <v>446.99046741411871</v>
      </c>
      <c r="EU7" s="47">
        <v>511.39223524866497</v>
      </c>
      <c r="EV7" s="47">
        <v>580.73788972144644</v>
      </c>
      <c r="EW7" s="47">
        <v>588.61922284180514</v>
      </c>
      <c r="EX7" s="47">
        <v>605.9846738370602</v>
      </c>
      <c r="EY7" s="47">
        <v>704.1242736009483</v>
      </c>
      <c r="EZ7" s="47">
        <v>704.8646913531054</v>
      </c>
      <c r="FA7" s="47">
        <v>663.08484128526516</v>
      </c>
      <c r="FB7" s="47">
        <v>811.98008609892577</v>
      </c>
      <c r="FC7" s="47">
        <v>696.985430289992</v>
      </c>
      <c r="FD7" s="47">
        <v>676.2744110756455</v>
      </c>
      <c r="FE7" s="47">
        <v>633.49119365669105</v>
      </c>
      <c r="FF7" s="47">
        <v>791.93693177892192</v>
      </c>
      <c r="FG7" s="47">
        <v>916.06230691938424</v>
      </c>
      <c r="FH7" s="47">
        <v>972.65941498204768</v>
      </c>
      <c r="FI7" s="47">
        <v>1060.037391318735</v>
      </c>
      <c r="FJ7" s="47">
        <v>820.02171297742234</v>
      </c>
      <c r="FK7" s="47">
        <v>960.37965687353005</v>
      </c>
      <c r="FL7" s="47">
        <v>1254.3122432803209</v>
      </c>
      <c r="FM7" s="47">
        <v>1002.5394396460028</v>
      </c>
      <c r="FN7" s="47">
        <v>949.08806890443987</v>
      </c>
    </row>
    <row r="8" spans="1:170"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c r="EE8" s="47">
        <v>24.259166118243442</v>
      </c>
      <c r="EF8" s="47">
        <v>6.8247061684515016</v>
      </c>
      <c r="EG8" s="47">
        <v>4.3943356384618761</v>
      </c>
      <c r="EH8" s="47">
        <v>5.6262502442191638</v>
      </c>
      <c r="EI8" s="47">
        <v>10.529333855564659</v>
      </c>
      <c r="EJ8" s="47">
        <v>11.802724210866943</v>
      </c>
      <c r="EK8" s="47">
        <v>19.324675750735732</v>
      </c>
      <c r="EL8" s="47">
        <v>16.644414392562272</v>
      </c>
      <c r="EM8" s="47">
        <v>10.486980757358618</v>
      </c>
      <c r="EN8" s="47">
        <v>8.9696812319299504</v>
      </c>
      <c r="EO8" s="47">
        <v>9.6582630654995487</v>
      </c>
      <c r="EP8" s="47">
        <v>8.1672163036179519</v>
      </c>
      <c r="EQ8" s="47">
        <v>11.612498288134743</v>
      </c>
      <c r="ER8" s="47">
        <v>13.352020488569819</v>
      </c>
      <c r="ES8" s="47">
        <v>12.017595487415811</v>
      </c>
      <c r="ET8" s="47">
        <v>6.9035269524993419</v>
      </c>
      <c r="EU8" s="47">
        <v>6.820701633978886</v>
      </c>
      <c r="EV8" s="47">
        <v>62.069266285707286</v>
      </c>
      <c r="EW8" s="47">
        <v>7.6768926462986276</v>
      </c>
      <c r="EX8" s="47">
        <v>63.159751568109549</v>
      </c>
      <c r="EY8" s="47">
        <v>24.391031410142009</v>
      </c>
      <c r="EZ8" s="47">
        <v>10.159134958790316</v>
      </c>
      <c r="FA8" s="47">
        <v>54.527073842100457</v>
      </c>
      <c r="FB8" s="47">
        <v>30.601399520555649</v>
      </c>
      <c r="FC8" s="47">
        <v>30.320933346371731</v>
      </c>
      <c r="FD8" s="47">
        <v>78.560412058640765</v>
      </c>
      <c r="FE8" s="47">
        <v>69.971679362390887</v>
      </c>
      <c r="FF8" s="47">
        <v>25.350882271766721</v>
      </c>
      <c r="FG8" s="47">
        <v>19.778963013849808</v>
      </c>
      <c r="FH8" s="47">
        <v>20.547616498476771</v>
      </c>
      <c r="FI8" s="47">
        <v>20.683403935243167</v>
      </c>
      <c r="FJ8" s="47">
        <v>29.877213229996023</v>
      </c>
      <c r="FK8" s="47">
        <v>48.328307478938257</v>
      </c>
      <c r="FL8" s="47">
        <v>49.499126946999887</v>
      </c>
      <c r="FM8" s="47">
        <v>29.05435384532645</v>
      </c>
      <c r="FN8" s="47">
        <v>19.964583159070862</v>
      </c>
    </row>
    <row r="9" spans="1:170"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c r="EE9" s="47">
        <v>30.177800619413283</v>
      </c>
      <c r="EF9" s="47">
        <v>6.298210078163466</v>
      </c>
      <c r="EG9" s="47">
        <v>17.183951612855864</v>
      </c>
      <c r="EH9" s="47">
        <v>10.605037702716661</v>
      </c>
      <c r="EI9" s="47">
        <v>13.729771394060974</v>
      </c>
      <c r="EJ9" s="47">
        <v>25.944681649163062</v>
      </c>
      <c r="EK9" s="47">
        <v>9.6093373867824798</v>
      </c>
      <c r="EL9" s="47">
        <v>12.533173268576981</v>
      </c>
      <c r="EM9" s="47">
        <v>35.492369993661121</v>
      </c>
      <c r="EN9" s="47">
        <v>6.8006378376517889</v>
      </c>
      <c r="EO9" s="47">
        <v>12.87019911500151</v>
      </c>
      <c r="EP9" s="47">
        <v>12.011034790900057</v>
      </c>
      <c r="EQ9" s="47">
        <v>9.2508276617875573</v>
      </c>
      <c r="ER9" s="47">
        <v>10.450551294930536</v>
      </c>
      <c r="ES9" s="47">
        <v>34.6929015266454</v>
      </c>
      <c r="ET9" s="47">
        <v>27.11103680882599</v>
      </c>
      <c r="EU9" s="47">
        <v>36.225973821886456</v>
      </c>
      <c r="EV9" s="47">
        <v>27.403496491743837</v>
      </c>
      <c r="EW9" s="47">
        <v>63.744715684273309</v>
      </c>
      <c r="EX9" s="47">
        <v>63.786805887783359</v>
      </c>
      <c r="EY9" s="47">
        <v>43.402426864339795</v>
      </c>
      <c r="EZ9" s="47">
        <v>27.69910659225128</v>
      </c>
      <c r="FA9" s="47">
        <v>42.535058553000553</v>
      </c>
      <c r="FB9" s="47">
        <v>65.76698982481301</v>
      </c>
      <c r="FC9" s="47">
        <v>57.390278219584573</v>
      </c>
      <c r="FD9" s="47">
        <v>61.515353833116777</v>
      </c>
      <c r="FE9" s="47">
        <v>75.220955188427965</v>
      </c>
      <c r="FF9" s="47">
        <v>59.279668358649246</v>
      </c>
      <c r="FG9" s="47">
        <v>109.1543873806765</v>
      </c>
      <c r="FH9" s="47">
        <v>106.13735811255577</v>
      </c>
      <c r="FI9" s="47">
        <v>131.08362378020647</v>
      </c>
      <c r="FJ9" s="47">
        <v>63.275453052040461</v>
      </c>
      <c r="FK9" s="47">
        <v>62.479350610385886</v>
      </c>
      <c r="FL9" s="47">
        <v>88.757273699827437</v>
      </c>
      <c r="FM9" s="47">
        <v>84.054648184002019</v>
      </c>
      <c r="FN9" s="47">
        <v>93.340186759188484</v>
      </c>
    </row>
    <row r="10" spans="1:170"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c r="EE10" s="47">
        <v>1725.1336469824225</v>
      </c>
      <c r="EF10" s="47">
        <v>1894.870244976305</v>
      </c>
      <c r="EG10" s="47">
        <v>1780.4026296568734</v>
      </c>
      <c r="EH10" s="47">
        <v>1747.1107916508035</v>
      </c>
      <c r="EI10" s="47">
        <v>1595.2049296795976</v>
      </c>
      <c r="EJ10" s="47">
        <v>1714.2673518268466</v>
      </c>
      <c r="EK10" s="47">
        <v>1636.8002121860623</v>
      </c>
      <c r="EL10" s="47">
        <v>1556.1245152626102</v>
      </c>
      <c r="EM10" s="47">
        <v>1547.8062090012129</v>
      </c>
      <c r="EN10" s="47">
        <v>1601.8088236693559</v>
      </c>
      <c r="EO10" s="47">
        <v>1781.3693335345608</v>
      </c>
      <c r="EP10" s="47">
        <v>2012.1543664661169</v>
      </c>
      <c r="EQ10" s="47">
        <v>1689.5462507995387</v>
      </c>
      <c r="ER10" s="47">
        <v>1795.0943722404625</v>
      </c>
      <c r="ES10" s="47">
        <v>2037.8322400070899</v>
      </c>
      <c r="ET10" s="47">
        <v>2368.8576223458681</v>
      </c>
      <c r="EU10" s="47">
        <v>2393.1881126288845</v>
      </c>
      <c r="EV10" s="47">
        <v>2278.6796122127494</v>
      </c>
      <c r="EW10" s="47">
        <v>2389.1357418874672</v>
      </c>
      <c r="EX10" s="47">
        <v>2413.4939645591853</v>
      </c>
      <c r="EY10" s="47">
        <v>2637.6235449136984</v>
      </c>
      <c r="EZ10" s="47">
        <v>2788.896297615679</v>
      </c>
      <c r="FA10" s="47">
        <v>2712.8118984400471</v>
      </c>
      <c r="FB10" s="47">
        <v>2785.750230522749</v>
      </c>
      <c r="FC10" s="47">
        <v>2813.0508243525765</v>
      </c>
      <c r="FD10" s="47">
        <v>2953.4327154807638</v>
      </c>
      <c r="FE10" s="47">
        <v>2689.7572870388335</v>
      </c>
      <c r="FF10" s="47">
        <v>3249.098706579302</v>
      </c>
      <c r="FG10" s="47">
        <v>3323.5109631186892</v>
      </c>
      <c r="FH10" s="47">
        <v>3193.5126545193666</v>
      </c>
      <c r="FI10" s="47">
        <v>3425.5744785400707</v>
      </c>
      <c r="FJ10" s="47">
        <v>3246.3993841211836</v>
      </c>
      <c r="FK10" s="47">
        <v>2868.7551785612063</v>
      </c>
      <c r="FL10" s="47">
        <v>3385.1302801904476</v>
      </c>
      <c r="FM10" s="47">
        <v>3502.4684669523026</v>
      </c>
      <c r="FN10" s="47">
        <v>3985.8899050032342</v>
      </c>
    </row>
    <row r="11" spans="1:170"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c r="EE11" s="47">
        <v>987.66662579038928</v>
      </c>
      <c r="EF11" s="47">
        <v>1007.6416917359061</v>
      </c>
      <c r="EG11" s="47">
        <v>941.99632138777542</v>
      </c>
      <c r="EH11" s="47">
        <v>1017.1441624832146</v>
      </c>
      <c r="EI11" s="47">
        <v>840.8871459059701</v>
      </c>
      <c r="EJ11" s="47">
        <v>870.26627166622541</v>
      </c>
      <c r="EK11" s="47">
        <v>902.26753692105478</v>
      </c>
      <c r="EL11" s="47">
        <v>815.67209782834948</v>
      </c>
      <c r="EM11" s="47">
        <v>829.95268084830775</v>
      </c>
      <c r="EN11" s="47">
        <v>893.63883372249893</v>
      </c>
      <c r="EO11" s="47">
        <v>993.03810669121651</v>
      </c>
      <c r="EP11" s="47">
        <v>1144.4610315180898</v>
      </c>
      <c r="EQ11" s="47">
        <v>1051.8889987555767</v>
      </c>
      <c r="ER11" s="47">
        <v>1043.1126932080465</v>
      </c>
      <c r="ES11" s="47">
        <v>1222.9476663937139</v>
      </c>
      <c r="ET11" s="47">
        <v>1432.1957010733668</v>
      </c>
      <c r="EU11" s="47">
        <v>1264.312465239806</v>
      </c>
      <c r="EV11" s="47">
        <v>1229.1069135320201</v>
      </c>
      <c r="EW11" s="47">
        <v>1320.5721285784346</v>
      </c>
      <c r="EX11" s="47">
        <v>1568.600695355934</v>
      </c>
      <c r="EY11" s="47">
        <v>1490.6931357532569</v>
      </c>
      <c r="EZ11" s="47">
        <v>1447.8749011902134</v>
      </c>
      <c r="FA11" s="47">
        <v>1545.0109911972245</v>
      </c>
      <c r="FB11" s="47">
        <v>1632.171321134919</v>
      </c>
      <c r="FC11" s="47">
        <v>1514.2045443566228</v>
      </c>
      <c r="FD11" s="47">
        <v>1634.0854977430654</v>
      </c>
      <c r="FE11" s="47">
        <v>1488.5237878501864</v>
      </c>
      <c r="FF11" s="47">
        <v>2357.7920050163807</v>
      </c>
      <c r="FG11" s="47">
        <v>1770.9073169025548</v>
      </c>
      <c r="FH11" s="47">
        <v>1880.1421364691</v>
      </c>
      <c r="FI11" s="47">
        <v>1610.1371528232237</v>
      </c>
      <c r="FJ11" s="47">
        <v>1699.6236935907791</v>
      </c>
      <c r="FK11" s="47">
        <v>1677.7655467775855</v>
      </c>
      <c r="FL11" s="47">
        <v>2072.4251163544268</v>
      </c>
      <c r="FM11" s="47">
        <v>1959.7689449738864</v>
      </c>
      <c r="FN11" s="47">
        <v>2200.2402403175538</v>
      </c>
    </row>
    <row r="12" spans="1:170" ht="12.75" customHeight="1">
      <c r="B12" s="16" t="s">
        <v>168</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c r="FL12" s="47" t="s">
        <v>71</v>
      </c>
      <c r="FM12" s="47" t="s">
        <v>71</v>
      </c>
      <c r="FN12" s="47" t="s">
        <v>71</v>
      </c>
    </row>
    <row r="13" spans="1:170"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c r="EE13" s="47">
        <v>763.39904183214355</v>
      </c>
      <c r="EF13" s="47">
        <v>443.52844047575087</v>
      </c>
      <c r="EG13" s="47">
        <v>322.79643369451907</v>
      </c>
      <c r="EH13" s="47">
        <v>461.95272297578475</v>
      </c>
      <c r="EI13" s="47">
        <v>243.38835303308565</v>
      </c>
      <c r="EJ13" s="47">
        <v>409.71220341835084</v>
      </c>
      <c r="EK13" s="47">
        <v>209.8185325009286</v>
      </c>
      <c r="EL13" s="47">
        <v>219.87127739540693</v>
      </c>
      <c r="EM13" s="47">
        <v>662.93858572373495</v>
      </c>
      <c r="EN13" s="47">
        <v>594.79444440069392</v>
      </c>
      <c r="EO13" s="47">
        <v>378.81452443102927</v>
      </c>
      <c r="EP13" s="47">
        <v>412.23745469098327</v>
      </c>
      <c r="EQ13" s="47">
        <v>489.03659202215647</v>
      </c>
      <c r="ER13" s="47">
        <v>465.62228269178939</v>
      </c>
      <c r="ES13" s="47">
        <v>481.38036327779753</v>
      </c>
      <c r="ET13" s="47">
        <v>490.43454840070763</v>
      </c>
      <c r="EU13" s="47">
        <v>455.86354666806113</v>
      </c>
      <c r="EV13" s="47">
        <v>521.38682482483216</v>
      </c>
      <c r="EW13" s="47">
        <v>507.70288135993104</v>
      </c>
      <c r="EX13" s="47">
        <v>737.41673390091307</v>
      </c>
      <c r="EY13" s="47">
        <v>647.52155991892505</v>
      </c>
      <c r="EZ13" s="47">
        <v>461.34232258550196</v>
      </c>
      <c r="FA13" s="47">
        <v>445.57532514966937</v>
      </c>
      <c r="FB13" s="47">
        <v>448.28175958185699</v>
      </c>
      <c r="FC13" s="47">
        <v>453.57588934852981</v>
      </c>
      <c r="FD13" s="47">
        <v>499.99089175187845</v>
      </c>
      <c r="FE13" s="47">
        <v>448.69691460846047</v>
      </c>
      <c r="FF13" s="47">
        <v>515.6312639010622</v>
      </c>
      <c r="FG13" s="47">
        <v>533.62512602494076</v>
      </c>
      <c r="FH13" s="47">
        <v>524.11112042215211</v>
      </c>
      <c r="FI13" s="47">
        <v>547.2199002623496</v>
      </c>
      <c r="FJ13" s="47">
        <v>474.72841258509942</v>
      </c>
      <c r="FK13" s="47">
        <v>1106.7214678268767</v>
      </c>
      <c r="FL13" s="47">
        <v>398.87562530448059</v>
      </c>
      <c r="FM13" s="47">
        <v>310.25046763830625</v>
      </c>
      <c r="FN13" s="47">
        <v>293.77688619112024</v>
      </c>
    </row>
    <row r="14" spans="1:170"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c r="EE14" s="47">
        <v>1.2464013393124964</v>
      </c>
      <c r="EF14" s="47">
        <v>1.187809153434269</v>
      </c>
      <c r="EG14" s="47">
        <v>1.269821141112041</v>
      </c>
      <c r="EH14" s="47">
        <v>1.5991579943040122</v>
      </c>
      <c r="EI14" s="47">
        <v>1.2709200986070692</v>
      </c>
      <c r="EJ14" s="47">
        <v>1.2856135527902803</v>
      </c>
      <c r="EK14" s="47">
        <v>1.4198116889053971</v>
      </c>
      <c r="EL14" s="47">
        <v>1.1824770429473395</v>
      </c>
      <c r="EM14" s="47">
        <v>1.1567788763642379</v>
      </c>
      <c r="EN14" s="47">
        <v>1.2260082716083376</v>
      </c>
      <c r="EO14" s="47">
        <v>1.1893781346211894</v>
      </c>
      <c r="EP14" s="47">
        <v>0.53901129703741502</v>
      </c>
      <c r="EQ14" s="47">
        <v>0.63377261015589759</v>
      </c>
      <c r="ER14" s="47">
        <v>0.38534915100580697</v>
      </c>
      <c r="ES14" s="47">
        <v>0.49852891764149831</v>
      </c>
      <c r="ET14" s="47">
        <v>0.61804300638282605</v>
      </c>
      <c r="EU14" s="47">
        <v>0.63990836675935725</v>
      </c>
      <c r="EV14" s="47">
        <v>2.599128488656965</v>
      </c>
      <c r="EW14" s="47">
        <v>1.0566642017363643</v>
      </c>
      <c r="EX14" s="47">
        <v>1.2911169927684891</v>
      </c>
      <c r="EY14" s="47">
        <v>1.4368349335848865</v>
      </c>
      <c r="EZ14" s="47">
        <v>1.6641939814394184</v>
      </c>
      <c r="FA14" s="47">
        <v>0.45408833818101185</v>
      </c>
      <c r="FB14" s="47">
        <v>0.71928378325178555</v>
      </c>
      <c r="FC14" s="47">
        <v>0.80787307526301599</v>
      </c>
      <c r="FD14" s="47">
        <v>0.42860984125190671</v>
      </c>
      <c r="FE14" s="47">
        <v>0.36345669093442246</v>
      </c>
      <c r="FF14" s="47">
        <v>0.33501162972102849</v>
      </c>
      <c r="FG14" s="47">
        <v>3.2814056088947745</v>
      </c>
      <c r="FH14" s="47">
        <v>3.3459848071482976</v>
      </c>
      <c r="FI14" s="47">
        <v>3.2832711125466361</v>
      </c>
      <c r="FJ14" s="47">
        <v>0</v>
      </c>
      <c r="FK14" s="47">
        <v>0</v>
      </c>
      <c r="FL14" s="47">
        <v>0</v>
      </c>
      <c r="FM14" s="47">
        <v>0</v>
      </c>
      <c r="FN14" s="47">
        <v>0</v>
      </c>
    </row>
    <row r="15" spans="1:170"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c r="EE15" s="47">
        <v>0.18853545953566497</v>
      </c>
      <c r="EF15" s="47">
        <v>0.23030855028311176</v>
      </c>
      <c r="EG15" s="47">
        <v>0.20779179550426519</v>
      </c>
      <c r="EH15" s="47">
        <v>0.20503273127038235</v>
      </c>
      <c r="EI15" s="47">
        <v>0.19746488147373772</v>
      </c>
      <c r="EJ15" s="47">
        <v>0.19107872503162415</v>
      </c>
      <c r="EK15" s="47">
        <v>0.17126383468099088</v>
      </c>
      <c r="EL15" s="47">
        <v>0.17195122320127659</v>
      </c>
      <c r="EM15" s="47">
        <v>0.17752686445816337</v>
      </c>
      <c r="EN15" s="47">
        <v>0.24720191095079438</v>
      </c>
      <c r="EO15" s="47">
        <v>0.1651430485964383</v>
      </c>
      <c r="EP15" s="47">
        <v>9.5631258897155597E-2</v>
      </c>
      <c r="EQ15" s="47">
        <v>0.15579572660283725</v>
      </c>
      <c r="ER15" s="47">
        <v>6.7440356014015143E-2</v>
      </c>
      <c r="ES15" s="47">
        <v>7.4791399031076455E-2</v>
      </c>
      <c r="ET15" s="47">
        <v>7.1530170208696897E-2</v>
      </c>
      <c r="EU15" s="47">
        <v>0.88275450082437179</v>
      </c>
      <c r="EV15" s="47">
        <v>0.16965489244940957</v>
      </c>
      <c r="EW15" s="47">
        <v>0.12217649811120684</v>
      </c>
      <c r="EX15" s="47">
        <v>0.11345879449174275</v>
      </c>
      <c r="EY15" s="47">
        <v>0.10046078193916834</v>
      </c>
      <c r="EZ15" s="47">
        <v>0.11157099487312609</v>
      </c>
      <c r="FA15" s="47">
        <v>0.11572326103118599</v>
      </c>
      <c r="FB15" s="47">
        <v>0.11672007058095719</v>
      </c>
      <c r="FC15" s="47">
        <v>0.12127940113299164</v>
      </c>
      <c r="FD15" s="47">
        <v>0.29998668578046439</v>
      </c>
      <c r="FE15" s="47">
        <v>0.3213568903580063</v>
      </c>
      <c r="FF15" s="47">
        <v>0.31547671928406307</v>
      </c>
      <c r="FG15" s="47">
        <v>0.29005430530265408</v>
      </c>
      <c r="FH15" s="47">
        <v>0.30647734740507021</v>
      </c>
      <c r="FI15" s="47">
        <v>0.15484843579027857</v>
      </c>
      <c r="FJ15" s="47">
        <v>0.17759078810723489</v>
      </c>
      <c r="FK15" s="47">
        <v>0.21416680023395013</v>
      </c>
      <c r="FL15" s="47">
        <v>0.22944183271878529</v>
      </c>
      <c r="FM15" s="47">
        <v>0.28665973850585014</v>
      </c>
      <c r="FN15" s="47">
        <v>0.18312373066745075</v>
      </c>
    </row>
    <row r="16" spans="1:170"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c r="EE16" s="47">
        <v>11.398611075949368</v>
      </c>
      <c r="EF16" s="47">
        <v>13.192091738983262</v>
      </c>
      <c r="EG16" s="47">
        <v>12.390539740709745</v>
      </c>
      <c r="EH16" s="47">
        <v>13.376410421001372</v>
      </c>
      <c r="EI16" s="47">
        <v>11.661879457802391</v>
      </c>
      <c r="EJ16" s="47">
        <v>15.923556441031977</v>
      </c>
      <c r="EK16" s="47">
        <v>11.442067431926628</v>
      </c>
      <c r="EL16" s="47">
        <v>10.950985471449387</v>
      </c>
      <c r="EM16" s="47">
        <v>10.747659884522106</v>
      </c>
      <c r="EN16" s="47">
        <v>13.668294747638845</v>
      </c>
      <c r="EO16" s="47">
        <v>12.155628597645638</v>
      </c>
      <c r="EP16" s="47">
        <v>16.739997506110498</v>
      </c>
      <c r="EQ16" s="47">
        <v>15.901812639731313</v>
      </c>
      <c r="ER16" s="47">
        <v>12.501292327199668</v>
      </c>
      <c r="ES16" s="47">
        <v>17.042674100200873</v>
      </c>
      <c r="ET16" s="47">
        <v>19.212700443451027</v>
      </c>
      <c r="EU16" s="47">
        <v>19.233667342569579</v>
      </c>
      <c r="EV16" s="47">
        <v>21.362314373560682</v>
      </c>
      <c r="EW16" s="47">
        <v>63.764059187487575</v>
      </c>
      <c r="EX16" s="47">
        <v>60.254581913529599</v>
      </c>
      <c r="EY16" s="47">
        <v>66.606663653978529</v>
      </c>
      <c r="EZ16" s="47">
        <v>26.545493854241023</v>
      </c>
      <c r="FA16" s="47">
        <v>24.102495402313838</v>
      </c>
      <c r="FB16" s="47">
        <v>68.116598338113704</v>
      </c>
      <c r="FC16" s="47">
        <v>62.569008049635826</v>
      </c>
      <c r="FD16" s="47">
        <v>32.665693552624148</v>
      </c>
      <c r="FE16" s="47">
        <v>32.51176504760214</v>
      </c>
      <c r="FF16" s="47">
        <v>45.524440430299677</v>
      </c>
      <c r="FG16" s="47">
        <v>47.965118610329419</v>
      </c>
      <c r="FH16" s="47">
        <v>48.331867254651293</v>
      </c>
      <c r="FI16" s="47">
        <v>40.625590910049702</v>
      </c>
      <c r="FJ16" s="47">
        <v>43.462936500121799</v>
      </c>
      <c r="FK16" s="47">
        <v>25.948025582697646</v>
      </c>
      <c r="FL16" s="47">
        <v>46.94813001229096</v>
      </c>
      <c r="FM16" s="47">
        <v>32.358442787996132</v>
      </c>
      <c r="FN16" s="47">
        <v>40.201680757424285</v>
      </c>
    </row>
    <row r="17" spans="2:170" ht="12.75" customHeight="1">
      <c r="B17" s="16" t="s">
        <v>142</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c r="EE17" s="47">
        <v>374.13670823534704</v>
      </c>
      <c r="EF17" s="47">
        <v>420.81730863490895</v>
      </c>
      <c r="EG17" s="47">
        <v>358.4185015431147</v>
      </c>
      <c r="EH17" s="47">
        <v>378.86457394897224</v>
      </c>
      <c r="EI17" s="47">
        <v>313.95728597321505</v>
      </c>
      <c r="EJ17" s="47">
        <v>393.06017139116881</v>
      </c>
      <c r="EK17" s="47">
        <v>344.04765229577993</v>
      </c>
      <c r="EL17" s="47">
        <v>342.23613519184067</v>
      </c>
      <c r="EM17" s="47">
        <v>369.8167893658362</v>
      </c>
      <c r="EN17" s="47">
        <v>387.49716466943858</v>
      </c>
      <c r="EO17" s="47">
        <v>481.55007080953817</v>
      </c>
      <c r="EP17" s="47">
        <v>406.38900589159573</v>
      </c>
      <c r="EQ17" s="47">
        <v>366.76518781392548</v>
      </c>
      <c r="ER17" s="47">
        <v>466.21062127018354</v>
      </c>
      <c r="ES17" s="47">
        <v>517.11227704360158</v>
      </c>
      <c r="ET17" s="47">
        <v>486.30636233893523</v>
      </c>
      <c r="EU17" s="47">
        <v>444.16240531289225</v>
      </c>
      <c r="EV17" s="47">
        <v>459.23753474202556</v>
      </c>
      <c r="EW17" s="47">
        <v>429.30628789714365</v>
      </c>
      <c r="EX17" s="47">
        <v>642.9666188801416</v>
      </c>
      <c r="EY17" s="47">
        <v>444.964973458175</v>
      </c>
      <c r="EZ17" s="47">
        <v>516.33373220066187</v>
      </c>
      <c r="FA17" s="47">
        <v>539.32841157443033</v>
      </c>
      <c r="FB17" s="47">
        <v>637.78087960463415</v>
      </c>
      <c r="FC17" s="47">
        <v>545.24505486107364</v>
      </c>
      <c r="FD17" s="47">
        <v>565.20099070673984</v>
      </c>
      <c r="FE17" s="47">
        <v>533.22558558686535</v>
      </c>
      <c r="FF17" s="47">
        <v>619.86996067877851</v>
      </c>
      <c r="FG17" s="47">
        <v>699.56696288969817</v>
      </c>
      <c r="FH17" s="47">
        <v>768.77253444130133</v>
      </c>
      <c r="FI17" s="47">
        <v>671.22224880492536</v>
      </c>
      <c r="FJ17" s="47">
        <v>660.01066424606074</v>
      </c>
      <c r="FK17" s="47">
        <v>612.57677823143638</v>
      </c>
      <c r="FL17" s="47">
        <v>664.66215294424364</v>
      </c>
      <c r="FM17" s="47">
        <v>677.48522444755179</v>
      </c>
      <c r="FN17" s="47">
        <v>716.51977033578362</v>
      </c>
    </row>
    <row r="18" spans="2:170" ht="12.75" customHeight="1">
      <c r="B18" s="16" t="s">
        <v>158</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c r="FL18" s="47" t="s">
        <v>71</v>
      </c>
      <c r="FM18" s="47" t="s">
        <v>71</v>
      </c>
      <c r="FN18" s="47" t="s">
        <v>71</v>
      </c>
    </row>
    <row r="19" spans="2:170" ht="12.75" customHeight="1">
      <c r="B19" s="16" t="s">
        <v>160</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c r="FL19" s="47" t="s">
        <v>71</v>
      </c>
      <c r="FM19" s="47" t="s">
        <v>71</v>
      </c>
      <c r="FN19" s="47" t="s">
        <v>71</v>
      </c>
    </row>
    <row r="20" spans="2:170"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c r="EE20" s="47">
        <v>0</v>
      </c>
      <c r="EF20" s="47">
        <v>0</v>
      </c>
      <c r="EG20" s="47">
        <v>0</v>
      </c>
      <c r="EH20" s="47">
        <v>0</v>
      </c>
      <c r="EI20" s="47">
        <v>0</v>
      </c>
      <c r="EJ20" s="47">
        <v>0</v>
      </c>
      <c r="EK20" s="47">
        <v>0</v>
      </c>
      <c r="EL20" s="47">
        <v>0</v>
      </c>
      <c r="EM20" s="47">
        <v>0</v>
      </c>
      <c r="EN20" s="47">
        <v>0</v>
      </c>
      <c r="EO20" s="47">
        <v>0</v>
      </c>
      <c r="EP20" s="47">
        <v>0</v>
      </c>
      <c r="EQ20" s="47">
        <v>0</v>
      </c>
      <c r="ER20" s="47">
        <v>0</v>
      </c>
      <c r="ES20" s="47">
        <v>0</v>
      </c>
      <c r="ET20" s="47">
        <v>0</v>
      </c>
      <c r="EU20" s="47">
        <v>0</v>
      </c>
      <c r="EV20" s="47">
        <v>0</v>
      </c>
      <c r="EW20" s="47">
        <v>0</v>
      </c>
      <c r="EX20" s="47">
        <v>0</v>
      </c>
      <c r="EY20" s="47">
        <v>0</v>
      </c>
      <c r="EZ20" s="47">
        <v>0</v>
      </c>
      <c r="FA20" s="47">
        <v>0</v>
      </c>
      <c r="FB20" s="47">
        <v>0</v>
      </c>
      <c r="FC20" s="47">
        <v>0</v>
      </c>
      <c r="FD20" s="47">
        <v>0</v>
      </c>
      <c r="FE20" s="47">
        <v>0</v>
      </c>
      <c r="FF20" s="47">
        <v>0</v>
      </c>
      <c r="FG20" s="47">
        <v>0</v>
      </c>
      <c r="FH20" s="47">
        <v>0</v>
      </c>
      <c r="FI20" s="47">
        <v>0</v>
      </c>
      <c r="FJ20" s="47">
        <v>0</v>
      </c>
      <c r="FK20" s="47">
        <v>0</v>
      </c>
      <c r="FL20" s="47">
        <v>0</v>
      </c>
      <c r="FM20" s="47">
        <v>0</v>
      </c>
      <c r="FN20" s="47">
        <v>0</v>
      </c>
    </row>
    <row r="21" spans="2:170"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c r="EE21" s="47">
        <v>1407.4793958260843</v>
      </c>
      <c r="EF21" s="47">
        <v>1472.7325128061916</v>
      </c>
      <c r="EG21" s="47">
        <v>1314.7410154282106</v>
      </c>
      <c r="EH21" s="47">
        <v>1863.3374158248116</v>
      </c>
      <c r="EI21" s="47">
        <v>1343.6789659297035</v>
      </c>
      <c r="EJ21" s="47">
        <v>1396.973631122584</v>
      </c>
      <c r="EK21" s="47">
        <v>1456.271181559473</v>
      </c>
      <c r="EL21" s="47">
        <v>1327.4644882855755</v>
      </c>
      <c r="EM21" s="47">
        <v>1605.8311557835411</v>
      </c>
      <c r="EN21" s="47">
        <v>1705.4143554327175</v>
      </c>
      <c r="EO21" s="47">
        <v>1617.1912648415334</v>
      </c>
      <c r="EP21" s="47">
        <v>3252.9056371545221</v>
      </c>
      <c r="EQ21" s="47">
        <v>1678.1785253508947</v>
      </c>
      <c r="ER21" s="47">
        <v>1625.6430136108595</v>
      </c>
      <c r="ES21" s="47">
        <v>1810.2188616483515</v>
      </c>
      <c r="ET21" s="47">
        <v>1924.8912655124188</v>
      </c>
      <c r="EU21" s="47">
        <v>1986.1729909392916</v>
      </c>
      <c r="EV21" s="47">
        <v>2036.9254997170365</v>
      </c>
      <c r="EW21" s="47">
        <v>2320.9421182503811</v>
      </c>
      <c r="EX21" s="47">
        <v>2597.878655772387</v>
      </c>
      <c r="EY21" s="47">
        <v>2400.6464909160445</v>
      </c>
      <c r="EZ21" s="47">
        <v>2635.8610746122395</v>
      </c>
      <c r="FA21" s="47">
        <v>2609.746956023947</v>
      </c>
      <c r="FB21" s="47">
        <v>2753.8684399640065</v>
      </c>
      <c r="FC21" s="47">
        <v>2671.1296174143517</v>
      </c>
      <c r="FD21" s="47">
        <v>2782.7506957657761</v>
      </c>
      <c r="FE21" s="47">
        <v>3416.4277715917005</v>
      </c>
      <c r="FF21" s="47">
        <v>3378.9726130153595</v>
      </c>
      <c r="FG21" s="47">
        <v>2793.7835429923307</v>
      </c>
      <c r="FH21" s="47">
        <v>2999.2898784639865</v>
      </c>
      <c r="FI21" s="47">
        <v>2907.5954160560559</v>
      </c>
      <c r="FJ21" s="47">
        <v>3248.6282459966405</v>
      </c>
      <c r="FK21" s="47">
        <v>3034.1533285282289</v>
      </c>
      <c r="FL21" s="47">
        <v>3406.1605177871306</v>
      </c>
      <c r="FM21" s="47">
        <v>3470.2740428752404</v>
      </c>
      <c r="FN21" s="47">
        <v>3196.0113804375183</v>
      </c>
    </row>
    <row r="22" spans="2:170"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c r="EE22" s="47">
        <v>200.11066104445376</v>
      </c>
      <c r="EF22" s="47">
        <v>169.9317061315239</v>
      </c>
      <c r="EG22" s="47">
        <v>191.40697844190927</v>
      </c>
      <c r="EH22" s="47">
        <v>156.71314569333157</v>
      </c>
      <c r="EI22" s="47">
        <v>181.03761935693501</v>
      </c>
      <c r="EJ22" s="47">
        <v>192.50008546465446</v>
      </c>
      <c r="EK22" s="47">
        <v>156.82195083430955</v>
      </c>
      <c r="EL22" s="47">
        <v>131.55880132796781</v>
      </c>
      <c r="EM22" s="47">
        <v>131.45622675835079</v>
      </c>
      <c r="EN22" s="47">
        <v>158.12840777046563</v>
      </c>
      <c r="EO22" s="47">
        <v>163.32012387684878</v>
      </c>
      <c r="EP22" s="47">
        <v>210.9192067470656</v>
      </c>
      <c r="EQ22" s="47">
        <v>224.94321467492102</v>
      </c>
      <c r="ER22" s="47">
        <v>166.43831746012302</v>
      </c>
      <c r="ES22" s="47">
        <v>282.73336832210805</v>
      </c>
      <c r="ET22" s="47">
        <v>219.13515943558605</v>
      </c>
      <c r="EU22" s="47">
        <v>263.55579665821784</v>
      </c>
      <c r="EV22" s="47">
        <v>286.29110794992408</v>
      </c>
      <c r="EW22" s="47">
        <v>324.84312982570083</v>
      </c>
      <c r="EX22" s="47">
        <v>356.4039567135091</v>
      </c>
      <c r="EY22" s="47">
        <v>521.78390935675498</v>
      </c>
      <c r="EZ22" s="47">
        <v>430.73468172366802</v>
      </c>
      <c r="FA22" s="47">
        <v>350.52791141269614</v>
      </c>
      <c r="FB22" s="47">
        <v>415.89639416793204</v>
      </c>
      <c r="FC22" s="47">
        <v>471.06490081467496</v>
      </c>
      <c r="FD22" s="47">
        <v>426.79706456979835</v>
      </c>
      <c r="FE22" s="47">
        <v>318.4027229309803</v>
      </c>
      <c r="FF22" s="47">
        <v>397.60043185692598</v>
      </c>
      <c r="FG22" s="47">
        <v>429.30584045411911</v>
      </c>
      <c r="FH22" s="47">
        <v>449.96353849417915</v>
      </c>
      <c r="FI22" s="47">
        <v>502.57404451109386</v>
      </c>
      <c r="FJ22" s="47">
        <v>463.71528786876411</v>
      </c>
      <c r="FK22" s="47">
        <v>445.85850896601494</v>
      </c>
      <c r="FL22" s="47">
        <v>517.44867422250366</v>
      </c>
      <c r="FM22" s="47">
        <v>650.94142803771831</v>
      </c>
      <c r="FN22" s="47">
        <v>624.34616214760354</v>
      </c>
    </row>
    <row r="23" spans="2:170" ht="12.75" customHeight="1">
      <c r="B23" s="16" t="s">
        <v>135</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c r="FK23" s="47" t="s">
        <v>71</v>
      </c>
      <c r="FL23" s="47" t="s">
        <v>71</v>
      </c>
      <c r="FM23" s="47" t="s">
        <v>71</v>
      </c>
      <c r="FN23" s="47" t="s">
        <v>71</v>
      </c>
    </row>
    <row r="24" spans="2:170"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c r="EE24" s="47">
        <v>4.2788573879656848</v>
      </c>
      <c r="EF24" s="47">
        <v>7.4165650341580509</v>
      </c>
      <c r="EG24" s="47">
        <v>6.927687766668134</v>
      </c>
      <c r="EH24" s="47">
        <v>10.132544046512315</v>
      </c>
      <c r="EI24" s="47">
        <v>10.959471391235555</v>
      </c>
      <c r="EJ24" s="47">
        <v>8.4185268084605642</v>
      </c>
      <c r="EK24" s="47">
        <v>7.5075062701791477</v>
      </c>
      <c r="EL24" s="47">
        <v>5.6293625088461807</v>
      </c>
      <c r="EM24" s="47">
        <v>5.2993249490133394</v>
      </c>
      <c r="EN24" s="47">
        <v>6.9372062119668474</v>
      </c>
      <c r="EO24" s="47">
        <v>5.458816115907033</v>
      </c>
      <c r="EP24" s="47">
        <v>5.1370322486637479</v>
      </c>
      <c r="EQ24" s="47">
        <v>5.0628950874730565</v>
      </c>
      <c r="ER24" s="47">
        <v>9.4177085205694269</v>
      </c>
      <c r="ES24" s="47">
        <v>8.1208836854543307</v>
      </c>
      <c r="ET24" s="47">
        <v>13.126030613659726</v>
      </c>
      <c r="EU24" s="47">
        <v>13.345242463764551</v>
      </c>
      <c r="EV24" s="47">
        <v>13.297042212994267</v>
      </c>
      <c r="EW24" s="47">
        <v>6.1408302193651005</v>
      </c>
      <c r="EX24" s="47">
        <v>6.1573452084829219</v>
      </c>
      <c r="EY24" s="47">
        <v>6.1720613275374134</v>
      </c>
      <c r="EZ24" s="47">
        <v>13.409395919267959</v>
      </c>
      <c r="FA24" s="47">
        <v>15.533555435704129</v>
      </c>
      <c r="FB24" s="47">
        <v>20.897329128001797</v>
      </c>
      <c r="FC24" s="47">
        <v>16.045818864310764</v>
      </c>
      <c r="FD24" s="47">
        <v>21.812390027399587</v>
      </c>
      <c r="FE24" s="47">
        <v>15.984042606985289</v>
      </c>
      <c r="FF24" s="47">
        <v>14.927820577514925</v>
      </c>
      <c r="FG24" s="47">
        <v>9.9573406665563109</v>
      </c>
      <c r="FH24" s="47">
        <v>17.392187430638668</v>
      </c>
      <c r="FI24" s="47">
        <v>9.1317239700473287</v>
      </c>
      <c r="FJ24" s="47">
        <v>7.463021194404913</v>
      </c>
      <c r="FK24" s="47">
        <v>9.0944727174305307</v>
      </c>
      <c r="FL24" s="47">
        <v>20.556612970067167</v>
      </c>
      <c r="FM24" s="47">
        <v>18.518203248359686</v>
      </c>
      <c r="FN24" s="47">
        <v>11.645132878565128</v>
      </c>
    </row>
    <row r="25" spans="2:170" ht="12.75" customHeight="1">
      <c r="B25" s="16" t="s">
        <v>156</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c r="FL25" s="47" t="s">
        <v>71</v>
      </c>
      <c r="FM25" s="47" t="s">
        <v>71</v>
      </c>
      <c r="FN25" s="47" t="s">
        <v>71</v>
      </c>
    </row>
    <row r="26" spans="2:170"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c r="FK26" s="47" t="s">
        <v>71</v>
      </c>
      <c r="FL26" s="47" t="s">
        <v>71</v>
      </c>
      <c r="FM26" s="47" t="s">
        <v>71</v>
      </c>
      <c r="FN26" s="47" t="s">
        <v>71</v>
      </c>
    </row>
    <row r="27" spans="2:170"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c r="EE27" s="47">
        <v>94.181116797648329</v>
      </c>
      <c r="EF27" s="47">
        <v>79.20463172852044</v>
      </c>
      <c r="EG27" s="47">
        <v>92.811243218957841</v>
      </c>
      <c r="EH27" s="47">
        <v>96.13900781353756</v>
      </c>
      <c r="EI27" s="47">
        <v>122.62408171954905</v>
      </c>
      <c r="EJ27" s="47">
        <v>138.08858375106638</v>
      </c>
      <c r="EK27" s="47">
        <v>63.992336309608845</v>
      </c>
      <c r="EL27" s="47">
        <v>60.59547975577604</v>
      </c>
      <c r="EM27" s="47">
        <v>62.274691169661565</v>
      </c>
      <c r="EN27" s="47">
        <v>63.069308487760551</v>
      </c>
      <c r="EO27" s="47">
        <v>61.312042836100211</v>
      </c>
      <c r="EP27" s="47">
        <v>61.950809908409653</v>
      </c>
      <c r="EQ27" s="47">
        <v>66.361714396711619</v>
      </c>
      <c r="ER27" s="47">
        <v>71.90623271139097</v>
      </c>
      <c r="ES27" s="47">
        <v>107.58985241758242</v>
      </c>
      <c r="ET27" s="47">
        <v>67.22631950347828</v>
      </c>
      <c r="EU27" s="47">
        <v>78.971322501661049</v>
      </c>
      <c r="EV27" s="47">
        <v>116.18312947964132</v>
      </c>
      <c r="EW27" s="47">
        <v>137.55934047186693</v>
      </c>
      <c r="EX27" s="47">
        <v>87.130716104215807</v>
      </c>
      <c r="EY27" s="47">
        <v>91.578943372511034</v>
      </c>
      <c r="EZ27" s="47">
        <v>96.68088405736907</v>
      </c>
      <c r="FA27" s="47">
        <v>95.525007915846032</v>
      </c>
      <c r="FB27" s="47">
        <v>145.51037995753893</v>
      </c>
      <c r="FC27" s="47">
        <v>107.82463600350688</v>
      </c>
      <c r="FD27" s="47">
        <v>108.50333036410373</v>
      </c>
      <c r="FE27" s="47">
        <v>167.70253945172175</v>
      </c>
      <c r="FF27" s="47">
        <v>203.50422785318185</v>
      </c>
      <c r="FG27" s="47">
        <v>103.03580062765548</v>
      </c>
      <c r="FH27" s="47">
        <v>110.4407343284191</v>
      </c>
      <c r="FI27" s="47">
        <v>96.059053345286273</v>
      </c>
      <c r="FJ27" s="47">
        <v>108.9633583137813</v>
      </c>
      <c r="FK27" s="47">
        <v>95.635598237907388</v>
      </c>
      <c r="FL27" s="47">
        <v>120.22130913255614</v>
      </c>
      <c r="FM27" s="47">
        <v>134.71963079368493</v>
      </c>
      <c r="FN27" s="47">
        <v>126.28538339311967</v>
      </c>
    </row>
    <row r="28" spans="2:170"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c r="EE28" s="47">
        <v>0.15855198722178898</v>
      </c>
      <c r="EF28" s="47">
        <v>0.10962488767848352</v>
      </c>
      <c r="EG28" s="47">
        <v>5.8806894830345478E-2</v>
      </c>
      <c r="EH28" s="47">
        <v>0.16205534552215681</v>
      </c>
      <c r="EI28" s="47">
        <v>0.10931774503432883</v>
      </c>
      <c r="EJ28" s="47">
        <v>0.25712977377695412</v>
      </c>
      <c r="EK28" s="47">
        <v>0.20581001457184489</v>
      </c>
      <c r="EL28" s="47">
        <v>0.20560718656768195</v>
      </c>
      <c r="EM28" s="47">
        <v>0.2469833177157976</v>
      </c>
      <c r="EN28" s="47">
        <v>0.60955449238648562</v>
      </c>
      <c r="EO28" s="47">
        <v>0.81825104859643827</v>
      </c>
      <c r="EP28" s="47">
        <v>0.83659051731084311</v>
      </c>
      <c r="EQ28" s="47">
        <v>1.0112269687703646</v>
      </c>
      <c r="ER28" s="47">
        <v>1.1794994144022737</v>
      </c>
      <c r="ES28" s="47">
        <v>0.87489286068769945</v>
      </c>
      <c r="ET28" s="47">
        <v>1.0296701859864692</v>
      </c>
      <c r="EU28" s="47">
        <v>1.1624425326672736</v>
      </c>
      <c r="EV28" s="47">
        <v>0.92190547185065408</v>
      </c>
      <c r="EW28" s="47">
        <v>1.384883100271721</v>
      </c>
      <c r="EX28" s="47">
        <v>1.3231199379423531</v>
      </c>
      <c r="EY28" s="47">
        <v>1.8055194592458506</v>
      </c>
      <c r="EZ28" s="47">
        <v>2.3409188227659157</v>
      </c>
      <c r="FA28" s="47">
        <v>1.5732172899085679</v>
      </c>
      <c r="FB28" s="47">
        <v>1.6224961644451941</v>
      </c>
      <c r="FC28" s="47">
        <v>3.0671998017264634</v>
      </c>
      <c r="FD28" s="47">
        <v>3.7949555109880797</v>
      </c>
      <c r="FE28" s="47">
        <v>1.5168048872437203</v>
      </c>
      <c r="FF28" s="47">
        <v>1.2407227857436638</v>
      </c>
      <c r="FG28" s="47">
        <v>1.5776979639132596</v>
      </c>
      <c r="FH28" s="47">
        <v>2.5960022821238167</v>
      </c>
      <c r="FI28" s="47">
        <v>0.89202592514468781</v>
      </c>
      <c r="FJ28" s="47">
        <v>1.894872404066823</v>
      </c>
      <c r="FK28" s="47">
        <v>2.3331940840478356</v>
      </c>
      <c r="FL28" s="47">
        <v>0.76275921263361757</v>
      </c>
      <c r="FM28" s="47">
        <v>0.90353616817850446</v>
      </c>
      <c r="FN28" s="47">
        <v>2.3580854866215817</v>
      </c>
    </row>
    <row r="29" spans="2:170" ht="12.75" customHeight="1">
      <c r="B29" s="16" t="s">
        <v>162</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c r="FL29" s="28" t="s">
        <v>71</v>
      </c>
      <c r="FM29" s="28" t="s">
        <v>71</v>
      </c>
      <c r="FN29" s="28" t="s">
        <v>71</v>
      </c>
    </row>
    <row r="30" spans="2:170" ht="12.75" customHeight="1">
      <c r="B30" s="16" t="s">
        <v>165</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c r="EE30" s="47">
        <v>483.60980295008699</v>
      </c>
      <c r="EF30" s="47">
        <v>482.62191063361644</v>
      </c>
      <c r="EG30" s="47">
        <v>457.23627143108837</v>
      </c>
      <c r="EH30" s="47">
        <v>440.51765334602391</v>
      </c>
      <c r="EI30" s="47">
        <v>472.53377124148841</v>
      </c>
      <c r="EJ30" s="47">
        <v>413.20607303562497</v>
      </c>
      <c r="EK30" s="47">
        <v>428.05714483413811</v>
      </c>
      <c r="EL30" s="47">
        <v>422.27931177131762</v>
      </c>
      <c r="EM30" s="47">
        <v>402.83129588386072</v>
      </c>
      <c r="EN30" s="47">
        <v>435.37955996365338</v>
      </c>
      <c r="EO30" s="47">
        <v>674.19347732568667</v>
      </c>
      <c r="EP30" s="47">
        <v>521.9362692648599</v>
      </c>
      <c r="EQ30" s="47">
        <v>413.30250037971825</v>
      </c>
      <c r="ER30" s="47">
        <v>495.95281359983335</v>
      </c>
      <c r="ES30" s="47">
        <v>521.78945534325896</v>
      </c>
      <c r="ET30" s="47">
        <v>473.14865978460949</v>
      </c>
      <c r="EU30" s="47">
        <v>496.47773838866055</v>
      </c>
      <c r="EV30" s="47">
        <v>724.11417132760062</v>
      </c>
      <c r="EW30" s="47">
        <v>501.79129185366821</v>
      </c>
      <c r="EX30" s="47">
        <v>475.02970520822652</v>
      </c>
      <c r="EY30" s="47">
        <v>563.32128146113257</v>
      </c>
      <c r="EZ30" s="47">
        <v>510.0051406308001</v>
      </c>
      <c r="FA30" s="47">
        <v>599.03604462168539</v>
      </c>
      <c r="FB30" s="47">
        <v>663.97715417299366</v>
      </c>
      <c r="FC30" s="47">
        <v>633.32183977744808</v>
      </c>
      <c r="FD30" s="47">
        <v>610.97703385401951</v>
      </c>
      <c r="FE30" s="47">
        <v>674.04594136127071</v>
      </c>
      <c r="FF30" s="47">
        <v>684.05492675544963</v>
      </c>
      <c r="FG30" s="47">
        <v>750.22332872868731</v>
      </c>
      <c r="FH30" s="47">
        <v>706.85038476498755</v>
      </c>
      <c r="FI30" s="47">
        <v>654.0405183315097</v>
      </c>
      <c r="FJ30" s="47">
        <v>731.14904122594453</v>
      </c>
      <c r="FK30" s="47">
        <v>668.18126420811609</v>
      </c>
      <c r="FL30" s="47">
        <v>772.81649704023732</v>
      </c>
      <c r="FM30" s="47">
        <v>769.92345306371226</v>
      </c>
      <c r="FN30" s="47">
        <v>809.05124765539551</v>
      </c>
    </row>
    <row r="31" spans="2:170" ht="12.75" customHeight="1">
      <c r="B31" s="16" t="s">
        <v>169</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c r="FK31" s="47" t="s">
        <v>71</v>
      </c>
      <c r="FL31" s="47" t="s">
        <v>71</v>
      </c>
      <c r="FM31" s="47" t="s">
        <v>71</v>
      </c>
      <c r="FN31" s="47" t="s">
        <v>71</v>
      </c>
    </row>
    <row r="32" spans="2:170"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c r="EE32" s="47">
        <v>0.19702441658167857</v>
      </c>
      <c r="EF32" s="47">
        <v>0.20157865583456427</v>
      </c>
      <c r="EG32" s="47">
        <v>10.656368493150685</v>
      </c>
      <c r="EH32" s="47">
        <v>10.683526092345831</v>
      </c>
      <c r="EI32" s="47">
        <v>10.98957034159297</v>
      </c>
      <c r="EJ32" s="47">
        <v>22.594292121907447</v>
      </c>
      <c r="EK32" s="47">
        <v>20.897381812337496</v>
      </c>
      <c r="EL32" s="47">
        <v>6.4400709720391314</v>
      </c>
      <c r="EM32" s="47">
        <v>6.6639744253665532</v>
      </c>
      <c r="EN32" s="47">
        <v>15.752152200071592</v>
      </c>
      <c r="EO32" s="47">
        <v>14.260151383036522</v>
      </c>
      <c r="EP32" s="47">
        <v>8.0748622398001668</v>
      </c>
      <c r="EQ32" s="47">
        <v>6.747056670760438</v>
      </c>
      <c r="ER32" s="47">
        <v>6.4775003173008603</v>
      </c>
      <c r="ES32" s="47">
        <v>3.2169698676592229</v>
      </c>
      <c r="ET32" s="47">
        <v>6.1822236176519798</v>
      </c>
      <c r="EU32" s="47">
        <v>6.1658588589216725</v>
      </c>
      <c r="EV32" s="47">
        <v>4.6416003883090786</v>
      </c>
      <c r="EW32" s="47">
        <v>4.4823599469812399</v>
      </c>
      <c r="EX32" s="47">
        <v>5.1857249884603602</v>
      </c>
      <c r="EY32" s="47">
        <v>2.97364153302909</v>
      </c>
      <c r="EZ32" s="47">
        <v>4.5031273788045949</v>
      </c>
      <c r="FA32" s="47">
        <v>5.0502882507923665</v>
      </c>
      <c r="FB32" s="88">
        <v>2.9397059417355602</v>
      </c>
      <c r="FC32" s="88">
        <v>2.3960745441057498</v>
      </c>
      <c r="FD32" s="88">
        <v>2.61815631743969</v>
      </c>
      <c r="FE32" s="88">
        <v>3.6041900971165535</v>
      </c>
      <c r="FF32" s="88">
        <v>3.4298681317278645</v>
      </c>
      <c r="FG32" s="88">
        <v>1.7057239888539426</v>
      </c>
      <c r="FH32" s="88">
        <v>5.7754205459144812</v>
      </c>
      <c r="FI32" s="88">
        <v>5.5116508364863623</v>
      </c>
      <c r="FJ32" s="88">
        <v>5.2835110773491278</v>
      </c>
      <c r="FK32" s="88">
        <v>4.8136587140208311</v>
      </c>
      <c r="FL32" s="88">
        <v>4.5151051982072579</v>
      </c>
      <c r="FM32" s="88">
        <v>4.3453110836231525</v>
      </c>
      <c r="FN32" s="88">
        <v>5.8443607115554252</v>
      </c>
    </row>
    <row r="33" spans="1:170"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c r="EE33" s="48">
        <v>6545.5443460810484</v>
      </c>
      <c r="EF33" s="48">
        <v>6440.4153208102534</v>
      </c>
      <c r="EG33" s="48">
        <v>5938.5811212512299</v>
      </c>
      <c r="EH33" s="48">
        <v>6752.1488486505232</v>
      </c>
      <c r="EI33" s="48">
        <v>5761.6059467889127</v>
      </c>
      <c r="EJ33" s="48">
        <v>7046.9223312902668</v>
      </c>
      <c r="EK33" s="48">
        <v>5737.4736410497453</v>
      </c>
      <c r="EL33" s="48">
        <v>5409.6494576479581</v>
      </c>
      <c r="EM33" s="48">
        <v>6132.8718687644696</v>
      </c>
      <c r="EN33" s="48">
        <v>6324.0657255169754</v>
      </c>
      <c r="EO33" s="48">
        <v>6658.3589158321765</v>
      </c>
      <c r="EP33" s="48">
        <v>8540.6893833391514</v>
      </c>
      <c r="EQ33" s="48">
        <v>6432.9881668467087</v>
      </c>
      <c r="ER33" s="48">
        <v>6564.1562504630883</v>
      </c>
      <c r="ES33" s="48">
        <v>7559.1924626609944</v>
      </c>
      <c r="ET33" s="48">
        <v>7983.4408676077564</v>
      </c>
      <c r="EU33" s="48">
        <v>7978.5731631075123</v>
      </c>
      <c r="EV33" s="48">
        <v>8365.127092112547</v>
      </c>
      <c r="EW33" s="48">
        <v>8668.8447244509298</v>
      </c>
      <c r="EX33" s="48">
        <v>9686.1776256231406</v>
      </c>
      <c r="EY33" s="48">
        <v>9649.1467527152399</v>
      </c>
      <c r="EZ33" s="48">
        <v>9679.0266684716717</v>
      </c>
      <c r="FA33" s="48">
        <v>9704.53888799384</v>
      </c>
      <c r="FB33" s="48">
        <v>10485.997167977101</v>
      </c>
      <c r="FC33" s="48">
        <v>10079.121202520901</v>
      </c>
      <c r="FD33" s="48">
        <v>10459.708189139001</v>
      </c>
      <c r="FE33" s="48">
        <v>10569.767994847771</v>
      </c>
      <c r="FF33" s="48">
        <v>12348.864958340069</v>
      </c>
      <c r="FG33" s="48">
        <v>11513.731880196437</v>
      </c>
      <c r="FH33" s="48">
        <v>11810.175311164456</v>
      </c>
      <c r="FI33" s="48">
        <v>11685.826342898763</v>
      </c>
      <c r="FJ33" s="48">
        <v>11604.674399171763</v>
      </c>
      <c r="FK33" s="48">
        <v>11623.238504198658</v>
      </c>
      <c r="FL33" s="48">
        <v>12803.320866129086</v>
      </c>
      <c r="FM33" s="48">
        <v>12647.892253484399</v>
      </c>
      <c r="FN33" s="48">
        <v>13074.746197868861</v>
      </c>
    </row>
    <row r="34" spans="1:170" ht="2.1" customHeight="1"/>
    <row r="35" spans="1:170">
      <c r="B35" s="63"/>
      <c r="EZ35" s="86"/>
      <c r="FA35" s="86"/>
    </row>
    <row r="36" spans="1:170"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70">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xmlns:xlrd2="http://schemas.microsoft.com/office/spreadsheetml/2017/richdata2" ref="B7:BM30">
    <sortCondition ref="B7:B30"/>
  </sortState>
  <hyperlinks>
    <hyperlink ref="A2" location="Índice_general!E31:F31" display="Índice general" xr:uid="{00000000-0004-0000-0B00-000000000000}"/>
    <hyperlink ref="B10" location="Notas_generales!B5:C5" display="Banco de Chile" xr:uid="{00000000-0004-0000-0B00-000001000000}"/>
    <hyperlink ref="B26" location="Notas_generales!B10:C11" display="DnB NOR Bank ASA (7) (8)" xr:uid="{00000000-0004-0000-0B00-000002000000}"/>
    <hyperlink ref="B9" location="Notas_generales!B4:C4" display="Banco Consorcio (1)" xr:uid="{00000000-0004-0000-0B00-000003000000}"/>
    <hyperlink ref="B30" location="Notas_generales!B6:C6" display="Scotiabank Chile (3) " xr:uid="{00000000-0004-0000-0B00-000004000000}"/>
    <hyperlink ref="B23" location="Notas_generales!B7:C9" display="Banco Sudamericano (4) (5) (6)" xr:uid="{00000000-0004-0000-0B00-000005000000}"/>
    <hyperlink ref="A3" location="Notas_generales!B2:C14" display="Notas generales" xr:uid="{00000000-0004-0000-0B00-000006000000}"/>
    <hyperlink ref="B17" location="Notas_generales!B13:C13" display="Banco Itaú Corpbanca (10)" xr:uid="{00000000-0004-0000-0B00-000007000000}"/>
    <hyperlink ref="B24" location="Notas_generales!B14:C14" display="China Construction Bank, agencia en Chile (11)" xr:uid="{00000000-0004-0000-0B00-000008000000}"/>
    <hyperlink ref="B25" location="Notas_generales!B15:C15" display="Deutsche Bank (Chile) (12)" xr:uid="{00000000-0004-0000-0B00-000009000000}"/>
    <hyperlink ref="B18" location="Notas_generales!B16:C16" display="Banco Paris (13)" xr:uid="{00000000-0004-0000-0B00-00000A000000}"/>
    <hyperlink ref="B19" location="Notas_generales!B17:C17" display="Banco Penta (14)" xr:uid="{00000000-0004-0000-0B00-00000B000000}"/>
    <hyperlink ref="B29" location="Notas_generales!B18:C18" display="Banco Rabobank (15)" xr:uid="{00000000-0004-0000-0B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FN39"/>
  <sheetViews>
    <sheetView zoomScale="95" zoomScaleNormal="95" workbookViewId="0">
      <pane xSplit="2" ySplit="6" topLeftCell="ES7" activePane="bottomRight" state="frozenSplit"/>
      <selection activeCell="FN6" sqref="FN6"/>
      <selection pane="topRight" activeCell="FN6" sqref="FN6"/>
      <selection pane="bottomLeft" activeCell="FN6" sqref="FN6"/>
      <selection pane="bottomRight" activeCell="FN6" sqref="FN6"/>
    </sheetView>
  </sheetViews>
  <sheetFormatPr baseColWidth="10" defaultColWidth="11.42578125" defaultRowHeight="15"/>
  <cols>
    <col min="1" max="1" width="10.7109375" style="19" customWidth="1"/>
    <col min="2" max="2" width="28.7109375" style="3" customWidth="1"/>
    <col min="3" max="170" width="9.7109375" style="3" customWidth="1"/>
    <col min="171" max="16384" width="11.42578125" style="3"/>
  </cols>
  <sheetData>
    <row r="1" spans="1:170">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0"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0"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0" ht="17.100000000000001" customHeight="1">
      <c r="B4" s="45" t="s">
        <v>137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0"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0"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c r="FL6" s="46">
        <v>44500</v>
      </c>
      <c r="FM6" s="46">
        <v>44530</v>
      </c>
      <c r="FN6" s="46">
        <v>44561</v>
      </c>
    </row>
    <row r="7" spans="1:170"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c r="EE7" s="47">
        <v>682.9825075259464</v>
      </c>
      <c r="EF7" s="47">
        <v>634.6609153572748</v>
      </c>
      <c r="EG7" s="47">
        <v>540.82355608656701</v>
      </c>
      <c r="EH7" s="47">
        <v>659.95633330677174</v>
      </c>
      <c r="EI7" s="47">
        <v>713.81148459441124</v>
      </c>
      <c r="EJ7" s="47">
        <v>701.93010507457416</v>
      </c>
      <c r="EK7" s="47">
        <v>673.5683121160605</v>
      </c>
      <c r="EL7" s="47">
        <v>597.36363921598559</v>
      </c>
      <c r="EM7" s="47">
        <v>584.56495335133945</v>
      </c>
      <c r="EN7" s="47">
        <v>674.47697478178259</v>
      </c>
      <c r="EO7" s="47">
        <v>634.67948354723819</v>
      </c>
      <c r="EP7" s="47">
        <v>819.96980021487479</v>
      </c>
      <c r="EQ7" s="47">
        <v>789.55769219259105</v>
      </c>
      <c r="ER7" s="47">
        <v>716.96679293239913</v>
      </c>
      <c r="ES7" s="47">
        <v>646.95842303556663</v>
      </c>
      <c r="ET7" s="47">
        <v>665.16857443164156</v>
      </c>
      <c r="EU7" s="47">
        <v>678.15417082830913</v>
      </c>
      <c r="EV7" s="47">
        <v>595.0010881461609</v>
      </c>
      <c r="EW7" s="47">
        <v>578.32879578500888</v>
      </c>
      <c r="EX7" s="47">
        <v>581.22387813365469</v>
      </c>
      <c r="EY7" s="47">
        <v>532.22564696224151</v>
      </c>
      <c r="EZ7" s="47">
        <v>501.86312072035821</v>
      </c>
      <c r="FA7" s="47">
        <v>519.24377049133284</v>
      </c>
      <c r="FB7" s="47">
        <v>517.86666820341941</v>
      </c>
      <c r="FC7" s="47">
        <v>489.95330018073912</v>
      </c>
      <c r="FD7" s="47">
        <v>641.12067786424495</v>
      </c>
      <c r="FE7" s="47">
        <v>632.65862564915108</v>
      </c>
      <c r="FF7" s="47">
        <v>630.29664643520675</v>
      </c>
      <c r="FG7" s="47">
        <v>589.12426456436572</v>
      </c>
      <c r="FH7" s="47">
        <v>675.90538352464364</v>
      </c>
      <c r="FI7" s="47">
        <v>691.28553389450644</v>
      </c>
      <c r="FJ7" s="47">
        <v>720.44293467056411</v>
      </c>
      <c r="FK7" s="47">
        <v>850.03656220460675</v>
      </c>
      <c r="FL7" s="47">
        <v>867.4612084261363</v>
      </c>
      <c r="FM7" s="47">
        <v>933.05343399304445</v>
      </c>
      <c r="FN7" s="47">
        <v>895.04002150191116</v>
      </c>
    </row>
    <row r="8" spans="1:170" s="19" customFormat="1"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c r="EE8" s="47">
        <v>144.23040462085311</v>
      </c>
      <c r="EF8" s="47">
        <v>100.23823280249877</v>
      </c>
      <c r="EG8" s="47">
        <v>116.19590691979033</v>
      </c>
      <c r="EH8" s="47">
        <v>117.38097422491774</v>
      </c>
      <c r="EI8" s="47">
        <v>137.57992270646739</v>
      </c>
      <c r="EJ8" s="47">
        <v>135.81422240461274</v>
      </c>
      <c r="EK8" s="47">
        <v>138.03014082830938</v>
      </c>
      <c r="EL8" s="47">
        <v>145.57111849857768</v>
      </c>
      <c r="EM8" s="47">
        <v>278.79839023536545</v>
      </c>
      <c r="EN8" s="47">
        <v>242.22439135941846</v>
      </c>
      <c r="EO8" s="47">
        <v>217.65283028433447</v>
      </c>
      <c r="EP8" s="47">
        <v>280.94774444548898</v>
      </c>
      <c r="EQ8" s="47">
        <v>217.97521755351144</v>
      </c>
      <c r="ER8" s="47">
        <v>218.23148470952881</v>
      </c>
      <c r="ES8" s="47">
        <v>257.02880742998934</v>
      </c>
      <c r="ET8" s="47">
        <v>258.97847404436902</v>
      </c>
      <c r="EU8" s="47">
        <v>261.27510969559762</v>
      </c>
      <c r="EV8" s="47">
        <v>236.31368188789259</v>
      </c>
      <c r="EW8" s="47">
        <v>340.39761924448271</v>
      </c>
      <c r="EX8" s="47">
        <v>289.42752931839163</v>
      </c>
      <c r="EY8" s="47">
        <v>441.68328660352341</v>
      </c>
      <c r="EZ8" s="47">
        <v>482.92847453695884</v>
      </c>
      <c r="FA8" s="47">
        <v>438.12507711330522</v>
      </c>
      <c r="FB8" s="47">
        <v>427.55242027023223</v>
      </c>
      <c r="FC8" s="47">
        <v>400.50980850687893</v>
      </c>
      <c r="FD8" s="47">
        <v>414.52672969323766</v>
      </c>
      <c r="FE8" s="47">
        <v>391.53154045293735</v>
      </c>
      <c r="FF8" s="47">
        <v>524.99035443418563</v>
      </c>
      <c r="FG8" s="47">
        <v>577.01027107129062</v>
      </c>
      <c r="FH8" s="47">
        <v>558.38095729790018</v>
      </c>
      <c r="FI8" s="47">
        <v>520.94481500665768</v>
      </c>
      <c r="FJ8" s="47">
        <v>528.88713155249559</v>
      </c>
      <c r="FK8" s="47">
        <v>531.14275674908845</v>
      </c>
      <c r="FL8" s="47">
        <v>530.06556680323285</v>
      </c>
      <c r="FM8" s="47">
        <v>589.6142043036582</v>
      </c>
      <c r="FN8" s="47">
        <v>540.3651203281388</v>
      </c>
    </row>
    <row r="9" spans="1:170"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c r="EE9" s="47">
        <v>444.57121496040554</v>
      </c>
      <c r="EF9" s="47">
        <v>473.14122518309949</v>
      </c>
      <c r="EG9" s="47">
        <v>550.08053928555682</v>
      </c>
      <c r="EH9" s="47">
        <v>443.25293926542423</v>
      </c>
      <c r="EI9" s="47">
        <v>476.4932232899161</v>
      </c>
      <c r="EJ9" s="47">
        <v>415.96859754508279</v>
      </c>
      <c r="EK9" s="47">
        <v>458.69403565530445</v>
      </c>
      <c r="EL9" s="47">
        <v>413.97054289599669</v>
      </c>
      <c r="EM9" s="47">
        <v>467.44101229880943</v>
      </c>
      <c r="EN9" s="47">
        <v>490.13291132252112</v>
      </c>
      <c r="EO9" s="47">
        <v>457.66513668699059</v>
      </c>
      <c r="EP9" s="47">
        <v>627.16928807848296</v>
      </c>
      <c r="EQ9" s="47">
        <v>713.06039952629203</v>
      </c>
      <c r="ER9" s="47">
        <v>682.97511087888654</v>
      </c>
      <c r="ES9" s="47">
        <v>727.34500703887511</v>
      </c>
      <c r="ET9" s="47">
        <v>745.17876064760583</v>
      </c>
      <c r="EU9" s="47">
        <v>713.5308365381303</v>
      </c>
      <c r="EV9" s="47">
        <v>693.27451474594545</v>
      </c>
      <c r="EW9" s="47">
        <v>704.47580359202061</v>
      </c>
      <c r="EX9" s="47">
        <v>774.57224805236433</v>
      </c>
      <c r="EY9" s="47">
        <v>790.53525079035262</v>
      </c>
      <c r="EZ9" s="47">
        <v>812.24620470893638</v>
      </c>
      <c r="FA9" s="47">
        <v>784.35434798288736</v>
      </c>
      <c r="FB9" s="47">
        <v>742.74426184691526</v>
      </c>
      <c r="FC9" s="47">
        <v>814.42751023064477</v>
      </c>
      <c r="FD9" s="47">
        <v>849.55917935144907</v>
      </c>
      <c r="FE9" s="47">
        <v>817.18278827362019</v>
      </c>
      <c r="FF9" s="47">
        <v>714.67694436596742</v>
      </c>
      <c r="FG9" s="47">
        <v>705.3722595555372</v>
      </c>
      <c r="FH9" s="47">
        <v>683.41927043983242</v>
      </c>
      <c r="FI9" s="47">
        <v>647.53160521666905</v>
      </c>
      <c r="FJ9" s="47">
        <v>593.85422918702</v>
      </c>
      <c r="FK9" s="47">
        <v>991.16290383155581</v>
      </c>
      <c r="FL9" s="47">
        <v>1137.1066097086173</v>
      </c>
      <c r="FM9" s="47">
        <v>1272.5981349371959</v>
      </c>
      <c r="FN9" s="47">
        <v>1252.706668820935</v>
      </c>
    </row>
    <row r="10" spans="1:170"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c r="EE10" s="47">
        <v>4010.6058886975825</v>
      </c>
      <c r="EF10" s="47">
        <v>4226.7545783634914</v>
      </c>
      <c r="EG10" s="47">
        <v>3756.8752244475763</v>
      </c>
      <c r="EH10" s="47">
        <v>3674.6857578275567</v>
      </c>
      <c r="EI10" s="47">
        <v>3915.1948407382815</v>
      </c>
      <c r="EJ10" s="47">
        <v>4004.2952607095576</v>
      </c>
      <c r="EK10" s="47">
        <v>3754.6999531443753</v>
      </c>
      <c r="EL10" s="47">
        <v>3628.3269513231112</v>
      </c>
      <c r="EM10" s="47">
        <v>3762.3882815442071</v>
      </c>
      <c r="EN10" s="47">
        <v>3747.481514717625</v>
      </c>
      <c r="EO10" s="47">
        <v>3963.4120667793541</v>
      </c>
      <c r="EP10" s="47">
        <v>3998.1400375614407</v>
      </c>
      <c r="EQ10" s="47">
        <v>3992.2912621885803</v>
      </c>
      <c r="ER10" s="47">
        <v>3733.6291400730161</v>
      </c>
      <c r="ES10" s="47">
        <v>4468.3583622155265</v>
      </c>
      <c r="ET10" s="47">
        <v>4454.0341594618831</v>
      </c>
      <c r="EU10" s="47">
        <v>4277.9744632490101</v>
      </c>
      <c r="EV10" s="47">
        <v>4126.6404708180216</v>
      </c>
      <c r="EW10" s="47">
        <v>3795.3840776446414</v>
      </c>
      <c r="EX10" s="47">
        <v>3552.3592998269055</v>
      </c>
      <c r="EY10" s="47">
        <v>3407.7494417127705</v>
      </c>
      <c r="EZ10" s="47">
        <v>3644.1715224647933</v>
      </c>
      <c r="FA10" s="47">
        <v>3866.6198210802277</v>
      </c>
      <c r="FB10" s="47">
        <v>4030.7394975099824</v>
      </c>
      <c r="FC10" s="47">
        <v>3911.2652619301325</v>
      </c>
      <c r="FD10" s="47">
        <v>4255.5998092212303</v>
      </c>
      <c r="FE10" s="47">
        <v>4389.7365026730959</v>
      </c>
      <c r="FF10" s="47">
        <v>4590.7337636188286</v>
      </c>
      <c r="FG10" s="47">
        <v>4478.4798164900958</v>
      </c>
      <c r="FH10" s="47">
        <v>4053.4520122211948</v>
      </c>
      <c r="FI10" s="47">
        <v>4105.0327706972703</v>
      </c>
      <c r="FJ10" s="47">
        <v>3894.5580862866518</v>
      </c>
      <c r="FK10" s="47">
        <v>4588.5050082691423</v>
      </c>
      <c r="FL10" s="47">
        <v>4658.8269382956532</v>
      </c>
      <c r="FM10" s="47">
        <v>4621.1426310004426</v>
      </c>
      <c r="FN10" s="47">
        <v>4645.0146993848866</v>
      </c>
    </row>
    <row r="11" spans="1:170"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c r="EE11" s="47">
        <v>3365.0884084933114</v>
      </c>
      <c r="EF11" s="47">
        <v>3846.1222575378506</v>
      </c>
      <c r="EG11" s="47">
        <v>3752.4708129380847</v>
      </c>
      <c r="EH11" s="47">
        <v>3364.3876168828488</v>
      </c>
      <c r="EI11" s="47">
        <v>3574.9590263300656</v>
      </c>
      <c r="EJ11" s="47">
        <v>3440.7227444312061</v>
      </c>
      <c r="EK11" s="47">
        <v>3888.5028927697936</v>
      </c>
      <c r="EL11" s="47">
        <v>4006.7633928703258</v>
      </c>
      <c r="EM11" s="47">
        <v>4317.9219017762653</v>
      </c>
      <c r="EN11" s="47">
        <v>4920.3123361593744</v>
      </c>
      <c r="EO11" s="47">
        <v>4741.5487038370056</v>
      </c>
      <c r="EP11" s="47">
        <v>4646.4467214136066</v>
      </c>
      <c r="EQ11" s="47">
        <v>4879.8996531455214</v>
      </c>
      <c r="ER11" s="47">
        <v>4976.7639218153536</v>
      </c>
      <c r="ES11" s="47">
        <v>5571.8803085537038</v>
      </c>
      <c r="ET11" s="47">
        <v>4934.0416202182596</v>
      </c>
      <c r="EU11" s="47">
        <v>5090.7998984361539</v>
      </c>
      <c r="EV11" s="47">
        <v>5424.6627453807141</v>
      </c>
      <c r="EW11" s="47">
        <v>5297.2603666790374</v>
      </c>
      <c r="EX11" s="47">
        <v>5015.4606774630729</v>
      </c>
      <c r="EY11" s="47">
        <v>4765.2767835695886</v>
      </c>
      <c r="EZ11" s="47">
        <v>4591.4515120552915</v>
      </c>
      <c r="FA11" s="47">
        <v>4747.1972525427482</v>
      </c>
      <c r="FB11" s="47">
        <v>4384.8443918185139</v>
      </c>
      <c r="FC11" s="47">
        <v>4761.5667973428644</v>
      </c>
      <c r="FD11" s="47">
        <v>4821.8471903225818</v>
      </c>
      <c r="FE11" s="47">
        <v>4384.5626572714482</v>
      </c>
      <c r="FF11" s="47">
        <v>3922.0720174800376</v>
      </c>
      <c r="FG11" s="47">
        <v>3878.1157519257295</v>
      </c>
      <c r="FH11" s="47">
        <v>4210.5956437887608</v>
      </c>
      <c r="FI11" s="47">
        <v>4705.40651694198</v>
      </c>
      <c r="FJ11" s="47">
        <v>5076.046931508904</v>
      </c>
      <c r="FK11" s="47">
        <v>5224.9978072250778</v>
      </c>
      <c r="FL11" s="47">
        <v>5433.8275308726579</v>
      </c>
      <c r="FM11" s="47">
        <v>5362.6178478696829</v>
      </c>
      <c r="FN11" s="47">
        <v>5363.384448519847</v>
      </c>
    </row>
    <row r="12" spans="1:170" s="19" customFormat="1" ht="12.75" customHeight="1">
      <c r="B12" s="16" t="s">
        <v>168</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c r="FL12" s="47" t="s">
        <v>71</v>
      </c>
      <c r="FM12" s="47" t="s">
        <v>71</v>
      </c>
      <c r="FN12" s="47" t="s">
        <v>71</v>
      </c>
    </row>
    <row r="13" spans="1:170"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c r="EE13" s="47">
        <v>5462.3157713135161</v>
      </c>
      <c r="EF13" s="47">
        <v>5232.7673515063407</v>
      </c>
      <c r="EG13" s="47">
        <v>5231.9766621665267</v>
      </c>
      <c r="EH13" s="47">
        <v>5119.328810661531</v>
      </c>
      <c r="EI13" s="47">
        <v>5253.8442041321723</v>
      </c>
      <c r="EJ13" s="47">
        <v>5560.4905278998613</v>
      </c>
      <c r="EK13" s="47">
        <v>5448.9981924669273</v>
      </c>
      <c r="EL13" s="47">
        <v>5435.1167413418443</v>
      </c>
      <c r="EM13" s="47">
        <v>5882.0814777932428</v>
      </c>
      <c r="EN13" s="47">
        <v>6098.9007421207698</v>
      </c>
      <c r="EO13" s="47">
        <v>5846.8280785052821</v>
      </c>
      <c r="EP13" s="47">
        <v>6018.3149264309313</v>
      </c>
      <c r="EQ13" s="47">
        <v>6224.1920825329589</v>
      </c>
      <c r="ER13" s="47">
        <v>6303.3412295114294</v>
      </c>
      <c r="ES13" s="47">
        <v>7054.3097395805271</v>
      </c>
      <c r="ET13" s="47">
        <v>6929.874547171954</v>
      </c>
      <c r="EU13" s="47">
        <v>6721.9450758926587</v>
      </c>
      <c r="EV13" s="47">
        <v>7147.2936261367531</v>
      </c>
      <c r="EW13" s="47">
        <v>7344.8240174763068</v>
      </c>
      <c r="EX13" s="47">
        <v>7023.2489774938458</v>
      </c>
      <c r="EY13" s="47">
        <v>7286.7417006985697</v>
      </c>
      <c r="EZ13" s="47">
        <v>7102.8772729223174</v>
      </c>
      <c r="FA13" s="47">
        <v>6964.1623203811187</v>
      </c>
      <c r="FB13" s="47">
        <v>6662.8790720192901</v>
      </c>
      <c r="FC13" s="47">
        <v>6373.5438192595093</v>
      </c>
      <c r="FD13" s="47">
        <v>6443.8283555293492</v>
      </c>
      <c r="FE13" s="47">
        <v>6542.82253722528</v>
      </c>
      <c r="FF13" s="47">
        <v>6688.9034738898572</v>
      </c>
      <c r="FG13" s="47">
        <v>6229.2035010539084</v>
      </c>
      <c r="FH13" s="47">
        <v>5548.26541301001</v>
      </c>
      <c r="FI13" s="47">
        <v>5459.3622763621743</v>
      </c>
      <c r="FJ13" s="47">
        <v>5334.1962549008285</v>
      </c>
      <c r="FK13" s="47">
        <v>5532.559439817569</v>
      </c>
      <c r="FL13" s="47">
        <v>5157.7832389151681</v>
      </c>
      <c r="FM13" s="47">
        <v>4854.0082914440736</v>
      </c>
      <c r="FN13" s="47">
        <v>4790.0469395001464</v>
      </c>
    </row>
    <row r="14" spans="1:170"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c r="EE14" s="47">
        <v>16.801111827344172</v>
      </c>
      <c r="EF14" s="47">
        <v>16.173169850135402</v>
      </c>
      <c r="EG14" s="47">
        <v>19.910400086625845</v>
      </c>
      <c r="EH14" s="47">
        <v>16.000813069783231</v>
      </c>
      <c r="EI14" s="47">
        <v>16.67429987850705</v>
      </c>
      <c r="EJ14" s="47">
        <v>18.245811683287734</v>
      </c>
      <c r="EK14" s="47">
        <v>19.578934235263866</v>
      </c>
      <c r="EL14" s="47">
        <v>19.736566433081247</v>
      </c>
      <c r="EM14" s="47">
        <v>27.067985519788341</v>
      </c>
      <c r="EN14" s="47">
        <v>65.40247573725803</v>
      </c>
      <c r="EO14" s="47">
        <v>140.11609594083913</v>
      </c>
      <c r="EP14" s="47">
        <v>166.66441829255191</v>
      </c>
      <c r="EQ14" s="47">
        <v>131.79059010476715</v>
      </c>
      <c r="ER14" s="47">
        <v>67.719278546051498</v>
      </c>
      <c r="ES14" s="47">
        <v>132.16837713576746</v>
      </c>
      <c r="ET14" s="47">
        <v>79.856582655207845</v>
      </c>
      <c r="EU14" s="47">
        <v>63.417228588478473</v>
      </c>
      <c r="EV14" s="47">
        <v>18.208470466460877</v>
      </c>
      <c r="EW14" s="47">
        <v>15.790787514083105</v>
      </c>
      <c r="EX14" s="47">
        <v>12.835911628115705</v>
      </c>
      <c r="EY14" s="47">
        <v>12.757526130076739</v>
      </c>
      <c r="EZ14" s="47">
        <v>11.004007775975078</v>
      </c>
      <c r="FA14" s="47">
        <v>10.969551885377401</v>
      </c>
      <c r="FB14" s="47">
        <v>8.637408585006467</v>
      </c>
      <c r="FC14" s="47">
        <v>5.4148637118964125</v>
      </c>
      <c r="FD14" s="47">
        <v>4.1272569685328513</v>
      </c>
      <c r="FE14" s="47">
        <v>2.5590668219256667</v>
      </c>
      <c r="FF14" s="47">
        <v>6.1199294629054437</v>
      </c>
      <c r="FG14" s="47">
        <v>5.679723576394637</v>
      </c>
      <c r="FH14" s="47">
        <v>4.9864030777390926</v>
      </c>
      <c r="FI14" s="47">
        <v>2.8085825016808825</v>
      </c>
      <c r="FJ14" s="47">
        <v>0</v>
      </c>
      <c r="FK14" s="47">
        <v>0</v>
      </c>
      <c r="FL14" s="47">
        <v>0</v>
      </c>
      <c r="FM14" s="47">
        <v>0</v>
      </c>
      <c r="FN14" s="47">
        <v>0</v>
      </c>
    </row>
    <row r="15" spans="1:170"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c r="EE15" s="47">
        <v>51.767091398704181</v>
      </c>
      <c r="EF15" s="47">
        <v>28.318319708579519</v>
      </c>
      <c r="EG15" s="47">
        <v>44.629319128162209</v>
      </c>
      <c r="EH15" s="47">
        <v>33.512522139094251</v>
      </c>
      <c r="EI15" s="47">
        <v>13.049864687932642</v>
      </c>
      <c r="EJ15" s="47">
        <v>38.279609260730147</v>
      </c>
      <c r="EK15" s="47">
        <v>27.950887415354725</v>
      </c>
      <c r="EL15" s="47">
        <v>3.8898235176576699</v>
      </c>
      <c r="EM15" s="47">
        <v>5.0632008998456621</v>
      </c>
      <c r="EN15" s="47">
        <v>24.296544831621556</v>
      </c>
      <c r="EO15" s="47">
        <v>38.373381087835796</v>
      </c>
      <c r="EP15" s="47">
        <v>32.918748212511076</v>
      </c>
      <c r="EQ15" s="47">
        <v>23.027348627750762</v>
      </c>
      <c r="ER15" s="47">
        <v>58.388319595472026</v>
      </c>
      <c r="ES15" s="47">
        <v>68.91060139903108</v>
      </c>
      <c r="ET15" s="47">
        <v>63.076796024479457</v>
      </c>
      <c r="EU15" s="47">
        <v>56.896031637424024</v>
      </c>
      <c r="EV15" s="47">
        <v>5.2239100776618157</v>
      </c>
      <c r="EW15" s="47">
        <v>10.550622501159785</v>
      </c>
      <c r="EX15" s="47">
        <v>14.125194640475947</v>
      </c>
      <c r="EY15" s="47">
        <v>35.815478902684646</v>
      </c>
      <c r="EZ15" s="47">
        <v>42.909794953598549</v>
      </c>
      <c r="FA15" s="47">
        <v>37.871439583143122</v>
      </c>
      <c r="FB15" s="47">
        <v>37.983706234182549</v>
      </c>
      <c r="FC15" s="47">
        <v>69.510723806312384</v>
      </c>
      <c r="FD15" s="47">
        <v>59.798867610586981</v>
      </c>
      <c r="FE15" s="47">
        <v>87.123040840857257</v>
      </c>
      <c r="FF15" s="47">
        <v>106.47864170673246</v>
      </c>
      <c r="FG15" s="47">
        <v>73.546874691000383</v>
      </c>
      <c r="FH15" s="47">
        <v>73.545329720650642</v>
      </c>
      <c r="FI15" s="47">
        <v>64.178628952051994</v>
      </c>
      <c r="FJ15" s="47">
        <v>4.7860681808274679</v>
      </c>
      <c r="FK15" s="47">
        <v>68.634506034171665</v>
      </c>
      <c r="FL15" s="47">
        <v>68.596517429575286</v>
      </c>
      <c r="FM15" s="47">
        <v>177.1302964373215</v>
      </c>
      <c r="FN15" s="47">
        <v>178.13889970479272</v>
      </c>
    </row>
    <row r="16" spans="1:170"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c r="EE16" s="47">
        <v>227.60973698332236</v>
      </c>
      <c r="EF16" s="47">
        <v>285.53272484305762</v>
      </c>
      <c r="EG16" s="47">
        <v>273.62060057995268</v>
      </c>
      <c r="EH16" s="47">
        <v>246.69133263535349</v>
      </c>
      <c r="EI16" s="47">
        <v>228.48449583674739</v>
      </c>
      <c r="EJ16" s="47">
        <v>230.61363853587503</v>
      </c>
      <c r="EK16" s="47">
        <v>233.85094316266179</v>
      </c>
      <c r="EL16" s="47">
        <v>230.43540507042255</v>
      </c>
      <c r="EM16" s="47">
        <v>257.00983161861978</v>
      </c>
      <c r="EN16" s="47">
        <v>318.6410373186111</v>
      </c>
      <c r="EO16" s="47">
        <v>323.29475501841233</v>
      </c>
      <c r="EP16" s="47">
        <v>333.64893078482982</v>
      </c>
      <c r="EQ16" s="47">
        <v>327.17089261867761</v>
      </c>
      <c r="ER16" s="47">
        <v>314.82521677406709</v>
      </c>
      <c r="ES16" s="47">
        <v>296.96502864350703</v>
      </c>
      <c r="ET16" s="47">
        <v>314.21829904735722</v>
      </c>
      <c r="EU16" s="47">
        <v>304.1912056438714</v>
      </c>
      <c r="EV16" s="47">
        <v>384.85256541476798</v>
      </c>
      <c r="EW16" s="47">
        <v>385.0056156802969</v>
      </c>
      <c r="EX16" s="47">
        <v>302.74955451584782</v>
      </c>
      <c r="EY16" s="47">
        <v>313.04591215868243</v>
      </c>
      <c r="EZ16" s="47">
        <v>348.81110534492825</v>
      </c>
      <c r="FA16" s="47">
        <v>328.45060117126866</v>
      </c>
      <c r="FB16" s="47">
        <v>304.28250441623078</v>
      </c>
      <c r="FC16" s="47">
        <v>245.25005151470194</v>
      </c>
      <c r="FD16" s="47">
        <v>248.23383393028644</v>
      </c>
      <c r="FE16" s="47">
        <v>293.64602760787312</v>
      </c>
      <c r="FF16" s="47">
        <v>275.61053540115449</v>
      </c>
      <c r="FG16" s="47">
        <v>295.90417865143741</v>
      </c>
      <c r="FH16" s="47">
        <v>327.66769320938965</v>
      </c>
      <c r="FI16" s="47">
        <v>317.14225646447733</v>
      </c>
      <c r="FJ16" s="47">
        <v>312.29515113530005</v>
      </c>
      <c r="FK16" s="47">
        <v>345.89395622892272</v>
      </c>
      <c r="FL16" s="47">
        <v>363.00646582119754</v>
      </c>
      <c r="FM16" s="47">
        <v>373.65153943924565</v>
      </c>
      <c r="FN16" s="47">
        <v>331.16224499852984</v>
      </c>
    </row>
    <row r="17" spans="2:170" s="19" customFormat="1" ht="12.75" customHeight="1">
      <c r="B17" s="16" t="s">
        <v>142</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c r="EE17" s="47">
        <v>2098.5548079128921</v>
      </c>
      <c r="EF17" s="47">
        <v>2225.2853534696578</v>
      </c>
      <c r="EG17" s="47">
        <v>2402.1886347002596</v>
      </c>
      <c r="EH17" s="47">
        <v>2196.7383096521908</v>
      </c>
      <c r="EI17" s="47">
        <v>1718.6456323736331</v>
      </c>
      <c r="EJ17" s="47">
        <v>1795.2767749772011</v>
      </c>
      <c r="EK17" s="47">
        <v>2661.3585889511128</v>
      </c>
      <c r="EL17" s="47">
        <v>2129.7942882592106</v>
      </c>
      <c r="EM17" s="47">
        <v>1742.342294505843</v>
      </c>
      <c r="EN17" s="47">
        <v>1934.4228843723324</v>
      </c>
      <c r="EO17" s="47">
        <v>1849.7461461817084</v>
      </c>
      <c r="EP17" s="47">
        <v>1876.0711482501142</v>
      </c>
      <c r="EQ17" s="47">
        <v>1468.9734944044815</v>
      </c>
      <c r="ER17" s="47">
        <v>1841.5855687758803</v>
      </c>
      <c r="ES17" s="47">
        <v>1957.7730148292569</v>
      </c>
      <c r="ET17" s="47">
        <v>1790.5401697760033</v>
      </c>
      <c r="EU17" s="47">
        <v>2073.8114514568006</v>
      </c>
      <c r="EV17" s="47">
        <v>2129.7390126635305</v>
      </c>
      <c r="EW17" s="47">
        <v>2068.9998144886999</v>
      </c>
      <c r="EX17" s="47">
        <v>2093.0532432275108</v>
      </c>
      <c r="EY17" s="47">
        <v>2243.0056807625629</v>
      </c>
      <c r="EZ17" s="47">
        <v>2101.5422654799145</v>
      </c>
      <c r="FA17" s="47">
        <v>2032.5640724986629</v>
      </c>
      <c r="FB17" s="47">
        <v>1914.5360818373545</v>
      </c>
      <c r="FC17" s="47">
        <v>1863.483807484489</v>
      </c>
      <c r="FD17" s="47">
        <v>1763.453050104514</v>
      </c>
      <c r="FE17" s="47">
        <v>1786.4106288098783</v>
      </c>
      <c r="FF17" s="47">
        <v>1975.8274668723141</v>
      </c>
      <c r="FG17" s="47">
        <v>1889.8343867323292</v>
      </c>
      <c r="FH17" s="47">
        <v>2115.2183085504839</v>
      </c>
      <c r="FI17" s="47">
        <v>2288.4694872503396</v>
      </c>
      <c r="FJ17" s="47">
        <v>2130.8138348244165</v>
      </c>
      <c r="FK17" s="47">
        <v>2279.7506191341349</v>
      </c>
      <c r="FL17" s="47">
        <v>2390.3931325772533</v>
      </c>
      <c r="FM17" s="47">
        <v>2388.8908976671091</v>
      </c>
      <c r="FN17" s="47">
        <v>2072.6042783793</v>
      </c>
    </row>
    <row r="18" spans="2:170" s="19" customFormat="1" ht="12.75" customHeight="1">
      <c r="B18" s="16" t="s">
        <v>158</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c r="FL18" s="47" t="s">
        <v>71</v>
      </c>
      <c r="FM18" s="47" t="s">
        <v>71</v>
      </c>
      <c r="FN18" s="47" t="s">
        <v>71</v>
      </c>
    </row>
    <row r="19" spans="2:170" s="19" customFormat="1" ht="12.75" customHeight="1">
      <c r="B19" s="16" t="s">
        <v>160</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c r="FL19" s="47" t="s">
        <v>71</v>
      </c>
      <c r="FM19" s="47" t="s">
        <v>71</v>
      </c>
      <c r="FN19" s="47" t="s">
        <v>71</v>
      </c>
    </row>
    <row r="20" spans="2:170"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c r="EE20" s="47">
        <v>0.99079201211830348</v>
      </c>
      <c r="EF20" s="47">
        <v>1.0163927914204827</v>
      </c>
      <c r="EG20" s="47">
        <v>1.0098287509727053</v>
      </c>
      <c r="EH20" s="47">
        <v>1.0147080880074373</v>
      </c>
      <c r="EI20" s="47">
        <v>1.0213247407679484</v>
      </c>
      <c r="EJ20" s="47">
        <v>1.0186187641573266</v>
      </c>
      <c r="EK20" s="47">
        <v>0</v>
      </c>
      <c r="EL20" s="47">
        <v>0</v>
      </c>
      <c r="EM20" s="47">
        <v>0</v>
      </c>
      <c r="EN20" s="47">
        <v>0</v>
      </c>
      <c r="EO20" s="47">
        <v>0</v>
      </c>
      <c r="EP20" s="47">
        <v>0</v>
      </c>
      <c r="EQ20" s="47">
        <v>0</v>
      </c>
      <c r="ER20" s="47">
        <v>0</v>
      </c>
      <c r="ES20" s="47">
        <v>1.9504576970341487</v>
      </c>
      <c r="ET20" s="47">
        <v>5.7121588463101522</v>
      </c>
      <c r="EU20" s="47">
        <v>5.6640197787730395</v>
      </c>
      <c r="EV20" s="47">
        <v>17.855125640648733</v>
      </c>
      <c r="EW20" s="47">
        <v>21.873355261448737</v>
      </c>
      <c r="EX20" s="47">
        <v>27.663908094419941</v>
      </c>
      <c r="EY20" s="47">
        <v>24.137286089794252</v>
      </c>
      <c r="EZ20" s="47">
        <v>24.154207664352001</v>
      </c>
      <c r="FA20" s="47">
        <v>25.081980423639276</v>
      </c>
      <c r="FB20" s="47">
        <v>13.017718591474045</v>
      </c>
      <c r="FC20" s="47">
        <v>10.913256277313192</v>
      </c>
      <c r="FD20" s="47">
        <v>5.1045046593412806</v>
      </c>
      <c r="FE20" s="47">
        <v>4.9175264673341434</v>
      </c>
      <c r="FF20" s="47">
        <v>0</v>
      </c>
      <c r="FG20" s="47">
        <v>0</v>
      </c>
      <c r="FH20" s="47">
        <v>0</v>
      </c>
      <c r="FI20" s="47">
        <v>0</v>
      </c>
      <c r="FJ20" s="47">
        <v>1.9682620652076361</v>
      </c>
      <c r="FK20" s="47">
        <v>5.5225743326820895</v>
      </c>
      <c r="FL20" s="47">
        <v>33.531624879883793</v>
      </c>
      <c r="FM20" s="47">
        <v>44.368247282875004</v>
      </c>
      <c r="FN20" s="47">
        <v>44.577847618935607</v>
      </c>
    </row>
    <row r="21" spans="2:170"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c r="EE21" s="47">
        <v>4337.3980706731063</v>
      </c>
      <c r="EF21" s="47">
        <v>4993.7632762493849</v>
      </c>
      <c r="EG21" s="47">
        <v>4690.5300675123699</v>
      </c>
      <c r="EH21" s="47">
        <v>4673.5747267844235</v>
      </c>
      <c r="EI21" s="47">
        <v>4844.9243040982674</v>
      </c>
      <c r="EJ21" s="47">
        <v>4409.2290452740262</v>
      </c>
      <c r="EK21" s="47">
        <v>4821.3714332695217</v>
      </c>
      <c r="EL21" s="47">
        <v>4536.6522540845071</v>
      </c>
      <c r="EM21" s="47">
        <v>4723.6806706592452</v>
      </c>
      <c r="EN21" s="47">
        <v>5121.0372308546966</v>
      </c>
      <c r="EO21" s="47">
        <v>4811.0382182456988</v>
      </c>
      <c r="EP21" s="47">
        <v>4925.1522562313658</v>
      </c>
      <c r="EQ21" s="47">
        <v>6188.2469175484985</v>
      </c>
      <c r="ER21" s="47">
        <v>6548.4755219697163</v>
      </c>
      <c r="ES21" s="47">
        <v>6313.023099262673</v>
      </c>
      <c r="ET21" s="47">
        <v>6707.0801242774496</v>
      </c>
      <c r="EU21" s="47">
        <v>6438.9492292332116</v>
      </c>
      <c r="EV21" s="47">
        <v>6342.258486085796</v>
      </c>
      <c r="EW21" s="47">
        <v>5967.5192515766457</v>
      </c>
      <c r="EX21" s="47">
        <v>5890.1508511744796</v>
      </c>
      <c r="EY21" s="47">
        <v>5647.8207795948802</v>
      </c>
      <c r="EZ21" s="47">
        <v>5481.907480986436</v>
      </c>
      <c r="FA21" s="47">
        <v>5001.3023630124289</v>
      </c>
      <c r="FB21" s="47">
        <v>5087.5839607263379</v>
      </c>
      <c r="FC21" s="47">
        <v>4871.0501426854598</v>
      </c>
      <c r="FD21" s="47">
        <v>5124.7792721597652</v>
      </c>
      <c r="FE21" s="47">
        <v>5006.9987813853113</v>
      </c>
      <c r="FF21" s="47">
        <v>5965.3460531279688</v>
      </c>
      <c r="FG21" s="47">
        <v>6467.6239669218676</v>
      </c>
      <c r="FH21" s="47">
        <v>6414.7188129896094</v>
      </c>
      <c r="FI21" s="47">
        <v>6980.452204838306</v>
      </c>
      <c r="FJ21" s="47">
        <v>7535.7764582240343</v>
      </c>
      <c r="FK21" s="47">
        <v>8157.2963589554365</v>
      </c>
      <c r="FL21" s="47">
        <v>8082.5139284318466</v>
      </c>
      <c r="FM21" s="47">
        <v>7156.059842841777</v>
      </c>
      <c r="FN21" s="47">
        <v>6731.8462430344016</v>
      </c>
    </row>
    <row r="22" spans="2:170"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c r="EE22" s="47">
        <v>580.34014891565187</v>
      </c>
      <c r="EF22" s="47">
        <v>551.85913935869041</v>
      </c>
      <c r="EG22" s="47">
        <v>588.19137671673343</v>
      </c>
      <c r="EH22" s="47">
        <v>690.8894517006803</v>
      </c>
      <c r="EI22" s="47">
        <v>671.79786315796912</v>
      </c>
      <c r="EJ22" s="47">
        <v>639.30449967640402</v>
      </c>
      <c r="EK22" s="47">
        <v>670.62416371467759</v>
      </c>
      <c r="EL22" s="47">
        <v>575.86834001248872</v>
      </c>
      <c r="EM22" s="47">
        <v>553.92381348666083</v>
      </c>
      <c r="EN22" s="47">
        <v>674.81180753641536</v>
      </c>
      <c r="EO22" s="47">
        <v>633.99924554180507</v>
      </c>
      <c r="EP22" s="47">
        <v>615.11052940560285</v>
      </c>
      <c r="EQ22" s="47">
        <v>555.50721815629845</v>
      </c>
      <c r="ER22" s="47">
        <v>625.3006975179477</v>
      </c>
      <c r="ES22" s="47">
        <v>636.2269742136358</v>
      </c>
      <c r="ET22" s="47">
        <v>659.40131964452189</v>
      </c>
      <c r="EU22" s="47">
        <v>621.41056079804116</v>
      </c>
      <c r="EV22" s="47">
        <v>660.61707536136021</v>
      </c>
      <c r="EW22" s="47">
        <v>785.07088129233216</v>
      </c>
      <c r="EX22" s="47">
        <v>847.89261515668272</v>
      </c>
      <c r="EY22" s="47">
        <v>793.14143205262224</v>
      </c>
      <c r="EZ22" s="47">
        <v>900.22530931533515</v>
      </c>
      <c r="FA22" s="47">
        <v>812.9884584277869</v>
      </c>
      <c r="FB22" s="47">
        <v>797.81692210083793</v>
      </c>
      <c r="FC22" s="47">
        <v>761.99441874561649</v>
      </c>
      <c r="FD22" s="47">
        <v>678.63486198096155</v>
      </c>
      <c r="FE22" s="47">
        <v>620.66853402357572</v>
      </c>
      <c r="FF22" s="47">
        <v>561.07986385142317</v>
      </c>
      <c r="FG22" s="47">
        <v>565.46497718506873</v>
      </c>
      <c r="FH22" s="47">
        <v>656.34302000870412</v>
      </c>
      <c r="FI22" s="47">
        <v>705.86256695714076</v>
      </c>
      <c r="FJ22" s="47">
        <v>703.42165216226272</v>
      </c>
      <c r="FK22" s="47">
        <v>682.73675961622212</v>
      </c>
      <c r="FL22" s="47">
        <v>717.22001544067439</v>
      </c>
      <c r="FM22" s="47">
        <v>766.9227787482223</v>
      </c>
      <c r="FN22" s="47">
        <v>762.06946585004414</v>
      </c>
    </row>
    <row r="23" spans="2:170" s="19" customFormat="1" ht="12.75" customHeight="1">
      <c r="B23" s="16" t="s">
        <v>135</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c r="FK23" s="47" t="s">
        <v>71</v>
      </c>
      <c r="FL23" s="47" t="s">
        <v>71</v>
      </c>
      <c r="FM23" s="47" t="s">
        <v>71</v>
      </c>
      <c r="FN23" s="47" t="s">
        <v>71</v>
      </c>
    </row>
    <row r="24" spans="2:170" s="19" customFormat="1"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c r="EE24" s="47">
        <v>39.061261516887633</v>
      </c>
      <c r="EF24" s="47">
        <v>83.124210108936481</v>
      </c>
      <c r="EG24" s="47">
        <v>48.397642449602841</v>
      </c>
      <c r="EH24" s="47">
        <v>88.732795649800053</v>
      </c>
      <c r="EI24" s="47">
        <v>62.776784210154545</v>
      </c>
      <c r="EJ24" s="47">
        <v>63.36757837054688</v>
      </c>
      <c r="EK24" s="47">
        <v>90.867882989513973</v>
      </c>
      <c r="EL24" s="47">
        <v>84.324921409838353</v>
      </c>
      <c r="EM24" s="47">
        <v>70.979767099823633</v>
      </c>
      <c r="EN24" s="47">
        <v>105.22452539031308</v>
      </c>
      <c r="EO24" s="47">
        <v>101.47087578991849</v>
      </c>
      <c r="EP24" s="47">
        <v>127.22925309956756</v>
      </c>
      <c r="EQ24" s="47">
        <v>136.72375830868717</v>
      </c>
      <c r="ER24" s="47">
        <v>127.01672430108054</v>
      </c>
      <c r="ES24" s="47">
        <v>125.72238475954154</v>
      </c>
      <c r="ET24" s="47">
        <v>106.0882333006622</v>
      </c>
      <c r="EU24" s="47">
        <v>98.985199479538352</v>
      </c>
      <c r="EV24" s="47">
        <v>86.909788659414957</v>
      </c>
      <c r="EW24" s="47">
        <v>67.772905047385521</v>
      </c>
      <c r="EX24" s="47">
        <v>55.236639836137044</v>
      </c>
      <c r="EY24" s="47">
        <v>50.837392650995589</v>
      </c>
      <c r="EZ24" s="47">
        <v>65.037074494126813</v>
      </c>
      <c r="FA24" s="47">
        <v>62.323890003782488</v>
      </c>
      <c r="FB24" s="47">
        <v>56.650610256734709</v>
      </c>
      <c r="FC24" s="47">
        <v>52.33231057593742</v>
      </c>
      <c r="FD24" s="47">
        <v>58.20000720580758</v>
      </c>
      <c r="FE24" s="47">
        <v>58.837716785728915</v>
      </c>
      <c r="FF24" s="47">
        <v>90.006980412429627</v>
      </c>
      <c r="FG24" s="47">
        <v>78.130717255697192</v>
      </c>
      <c r="FH24" s="47">
        <v>40.29336040419976</v>
      </c>
      <c r="FI24" s="47">
        <v>34.620091476935656</v>
      </c>
      <c r="FJ24" s="47">
        <v>49.060814719796909</v>
      </c>
      <c r="FK24" s="47">
        <v>70.486992024539873</v>
      </c>
      <c r="FL24" s="47">
        <v>74.756551649347585</v>
      </c>
      <c r="FM24" s="47">
        <v>72.09113354965163</v>
      </c>
      <c r="FN24" s="47">
        <v>58.710329201999414</v>
      </c>
    </row>
    <row r="25" spans="2:170" s="19" customFormat="1" ht="12.75" customHeight="1">
      <c r="B25" s="16" t="s">
        <v>156</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c r="FL25" s="47" t="s">
        <v>71</v>
      </c>
      <c r="FM25" s="47" t="s">
        <v>71</v>
      </c>
      <c r="FN25" s="47" t="s">
        <v>71</v>
      </c>
    </row>
    <row r="26" spans="2:170"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c r="FK26" s="47" t="s">
        <v>71</v>
      </c>
      <c r="FL26" s="47" t="s">
        <v>71</v>
      </c>
      <c r="FM26" s="47" t="s">
        <v>71</v>
      </c>
      <c r="FN26" s="47" t="s">
        <v>71</v>
      </c>
    </row>
    <row r="27" spans="2:170"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c r="EE27" s="47">
        <v>358.0556779455876</v>
      </c>
      <c r="EF27" s="47">
        <v>383.20223765078782</v>
      </c>
      <c r="EG27" s="47">
        <v>299.66920554992731</v>
      </c>
      <c r="EH27" s="47">
        <v>262.78354055071054</v>
      </c>
      <c r="EI27" s="47">
        <v>312.4065451092024</v>
      </c>
      <c r="EJ27" s="47">
        <v>300.78829455181949</v>
      </c>
      <c r="EK27" s="47">
        <v>414.37866873339237</v>
      </c>
      <c r="EL27" s="47">
        <v>338.55986593491991</v>
      </c>
      <c r="EM27" s="47">
        <v>289.8570205255761</v>
      </c>
      <c r="EN27" s="47">
        <v>330.05963629292063</v>
      </c>
      <c r="EO27" s="47">
        <v>249.50718944883792</v>
      </c>
      <c r="EP27" s="47">
        <v>362.15773993177731</v>
      </c>
      <c r="EQ27" s="47">
        <v>414.92092942127425</v>
      </c>
      <c r="ER27" s="47">
        <v>383.22754555411268</v>
      </c>
      <c r="ES27" s="47">
        <v>458.68224086848642</v>
      </c>
      <c r="ET27" s="47">
        <v>637.15542277019426</v>
      </c>
      <c r="EU27" s="47">
        <v>427.69261320225411</v>
      </c>
      <c r="EV27" s="47">
        <v>346.32035511906508</v>
      </c>
      <c r="EW27" s="47">
        <v>512.29288747962084</v>
      </c>
      <c r="EX27" s="47">
        <v>561.36636023310098</v>
      </c>
      <c r="EY27" s="47">
        <v>452.16326141932029</v>
      </c>
      <c r="EZ27" s="47">
        <v>284.13407111298591</v>
      </c>
      <c r="FA27" s="47">
        <v>430.27547193520195</v>
      </c>
      <c r="FB27" s="47">
        <v>508.70495546932119</v>
      </c>
      <c r="FC27" s="47">
        <v>618.76887083895338</v>
      </c>
      <c r="FD27" s="47">
        <v>539.24442588836791</v>
      </c>
      <c r="FE27" s="47">
        <v>453.49363944762399</v>
      </c>
      <c r="FF27" s="47">
        <v>421.14352778368715</v>
      </c>
      <c r="FG27" s="47">
        <v>219.62084660238375</v>
      </c>
      <c r="FH27" s="47">
        <v>226.30337816614079</v>
      </c>
      <c r="FI27" s="47">
        <v>483.55411835919477</v>
      </c>
      <c r="FJ27" s="47">
        <v>492.73908149544206</v>
      </c>
      <c r="FK27" s="47">
        <v>197.13440452967308</v>
      </c>
      <c r="FL27" s="47">
        <v>231.59187489043663</v>
      </c>
      <c r="FM27" s="47">
        <v>121.05176247893586</v>
      </c>
      <c r="FN27" s="47">
        <v>288.18624642046461</v>
      </c>
    </row>
    <row r="28" spans="2:170"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c r="EE28" s="47">
        <v>0</v>
      </c>
      <c r="EF28" s="47">
        <v>0</v>
      </c>
      <c r="EG28" s="47">
        <v>0</v>
      </c>
      <c r="EH28" s="47">
        <v>0</v>
      </c>
      <c r="EI28" s="47">
        <v>0</v>
      </c>
      <c r="EJ28" s="47">
        <v>0</v>
      </c>
      <c r="EK28" s="47">
        <v>0</v>
      </c>
      <c r="EL28" s="47">
        <v>0</v>
      </c>
      <c r="EM28" s="47">
        <v>0</v>
      </c>
      <c r="EN28" s="47">
        <v>0</v>
      </c>
      <c r="EO28" s="47">
        <v>-4.1050407485662542E-7</v>
      </c>
      <c r="EP28" s="47">
        <v>0</v>
      </c>
      <c r="EQ28" s="47">
        <v>0</v>
      </c>
      <c r="ER28" s="47">
        <v>0</v>
      </c>
      <c r="ES28" s="47">
        <v>0</v>
      </c>
      <c r="ET28" s="47">
        <v>0</v>
      </c>
      <c r="EU28" s="47">
        <v>0</v>
      </c>
      <c r="EV28" s="47">
        <v>0</v>
      </c>
      <c r="EW28" s="47">
        <v>0</v>
      </c>
      <c r="EX28" s="47">
        <v>0</v>
      </c>
      <c r="EY28" s="47">
        <v>0</v>
      </c>
      <c r="EZ28" s="47">
        <v>0</v>
      </c>
      <c r="FA28" s="47">
        <v>0</v>
      </c>
      <c r="FB28" s="47">
        <v>0</v>
      </c>
      <c r="FC28" s="47">
        <v>0</v>
      </c>
      <c r="FD28" s="47">
        <v>0</v>
      </c>
      <c r="FE28" s="47">
        <v>0</v>
      </c>
      <c r="FF28" s="47">
        <v>0</v>
      </c>
      <c r="FG28" s="47">
        <v>0</v>
      </c>
      <c r="FH28" s="47">
        <v>0</v>
      </c>
      <c r="FI28" s="47">
        <v>0</v>
      </c>
      <c r="FJ28" s="47">
        <v>0</v>
      </c>
      <c r="FK28" s="47">
        <v>0</v>
      </c>
      <c r="FL28" s="47">
        <v>0</v>
      </c>
      <c r="FM28" s="47">
        <v>0</v>
      </c>
      <c r="FN28" s="47">
        <v>0</v>
      </c>
    </row>
    <row r="29" spans="2:170" s="19" customFormat="1" ht="12.75" customHeight="1">
      <c r="B29" s="16" t="s">
        <v>162</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c r="FB29" s="47" t="s">
        <v>71</v>
      </c>
      <c r="FC29" s="47" t="s">
        <v>71</v>
      </c>
      <c r="FD29" s="47" t="s">
        <v>71</v>
      </c>
      <c r="FE29" s="47" t="s">
        <v>71</v>
      </c>
      <c r="FF29" s="47" t="s">
        <v>71</v>
      </c>
      <c r="FG29" s="47" t="s">
        <v>71</v>
      </c>
      <c r="FH29" s="47" t="s">
        <v>71</v>
      </c>
      <c r="FI29" s="47" t="s">
        <v>71</v>
      </c>
      <c r="FJ29" s="47" t="s">
        <v>71</v>
      </c>
      <c r="FK29" s="47" t="s">
        <v>71</v>
      </c>
      <c r="FL29" s="47" t="s">
        <v>71</v>
      </c>
      <c r="FM29" s="47" t="s">
        <v>71</v>
      </c>
      <c r="FN29" s="47" t="s">
        <v>71</v>
      </c>
    </row>
    <row r="30" spans="2:170" s="19" customFormat="1" ht="12.75" customHeight="1">
      <c r="B30" s="16" t="s">
        <v>165</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c r="EE30" s="47">
        <v>2798.4767965159876</v>
      </c>
      <c r="EF30" s="47">
        <v>3007.3944860921342</v>
      </c>
      <c r="EG30" s="47">
        <v>3016.0939014667665</v>
      </c>
      <c r="EH30" s="47">
        <v>3074.4187045361314</v>
      </c>
      <c r="EI30" s="47">
        <v>2870.3845322521397</v>
      </c>
      <c r="EJ30" s="47">
        <v>2874.1364360883122</v>
      </c>
      <c r="EK30" s="47">
        <v>2751.8057115846163</v>
      </c>
      <c r="EL30" s="47">
        <v>2543.7254842933462</v>
      </c>
      <c r="EM30" s="47">
        <v>2858.9829333301182</v>
      </c>
      <c r="EN30" s="47">
        <v>2910.6697679998342</v>
      </c>
      <c r="EO30" s="47">
        <v>3034.354468189556</v>
      </c>
      <c r="EP30" s="47">
        <v>2978.2575872256989</v>
      </c>
      <c r="EQ30" s="47">
        <v>3138.5948505802294</v>
      </c>
      <c r="ER30" s="47">
        <v>3116.6164477543921</v>
      </c>
      <c r="ES30" s="47">
        <v>3358.286493144275</v>
      </c>
      <c r="ET30" s="47">
        <v>3140.6358037017999</v>
      </c>
      <c r="EU30" s="47">
        <v>3578.4383483697125</v>
      </c>
      <c r="EV30" s="47">
        <v>3899.9254264405408</v>
      </c>
      <c r="EW30" s="47">
        <v>3223.0654856862611</v>
      </c>
      <c r="EX30" s="47">
        <v>3302.7885715996513</v>
      </c>
      <c r="EY30" s="47">
        <v>3666.5938260433927</v>
      </c>
      <c r="EZ30" s="47">
        <v>3449.6472573560904</v>
      </c>
      <c r="FA30" s="47">
        <v>3499.4594851869724</v>
      </c>
      <c r="FB30" s="47">
        <v>3415.338574100163</v>
      </c>
      <c r="FC30" s="47">
        <v>3648.5353622524954</v>
      </c>
      <c r="FD30" s="47">
        <v>3825.4182742528674</v>
      </c>
      <c r="FE30" s="47">
        <v>3954.2841737812623</v>
      </c>
      <c r="FF30" s="47">
        <v>3981.9793804237761</v>
      </c>
      <c r="FG30" s="47">
        <v>3674.6518412776586</v>
      </c>
      <c r="FH30" s="47">
        <v>4177.3144247225546</v>
      </c>
      <c r="FI30" s="47">
        <v>3906.3843325458452</v>
      </c>
      <c r="FJ30" s="47">
        <v>3815.0840941664424</v>
      </c>
      <c r="FK30" s="47">
        <v>4328.0454985104343</v>
      </c>
      <c r="FL30" s="47">
        <v>4216.2581668591001</v>
      </c>
      <c r="FM30" s="47">
        <v>4009.9008174321466</v>
      </c>
      <c r="FN30" s="47">
        <v>4356.9711644151712</v>
      </c>
    </row>
    <row r="31" spans="2:170" s="19" customFormat="1" ht="12.75" customHeight="1">
      <c r="B31" s="16" t="s">
        <v>169</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c r="FK31" s="47" t="s">
        <v>71</v>
      </c>
      <c r="FL31" s="47" t="s">
        <v>71</v>
      </c>
      <c r="FM31" s="47" t="s">
        <v>71</v>
      </c>
      <c r="FN31" s="47" t="s">
        <v>71</v>
      </c>
    </row>
    <row r="32" spans="2:170" s="19" customFormat="1"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0.99755177868045297</v>
      </c>
      <c r="EG32" s="47">
        <v>1.7945317505762821</v>
      </c>
      <c r="EH32" s="47">
        <v>0</v>
      </c>
      <c r="EI32" s="47">
        <v>0</v>
      </c>
      <c r="EJ32" s="47">
        <v>4.3417258759156301</v>
      </c>
      <c r="EK32" s="47">
        <v>0</v>
      </c>
      <c r="EL32" s="47">
        <v>13.601890626517728</v>
      </c>
      <c r="EM32" s="47">
        <v>7.3521457005842805</v>
      </c>
      <c r="EN32" s="47">
        <v>0</v>
      </c>
      <c r="EO32" s="47">
        <v>0</v>
      </c>
      <c r="EP32" s="47">
        <v>0</v>
      </c>
      <c r="EQ32" s="47">
        <v>0</v>
      </c>
      <c r="ER32" s="47">
        <v>0</v>
      </c>
      <c r="ES32" s="47">
        <v>0</v>
      </c>
      <c r="ET32" s="47">
        <v>0</v>
      </c>
      <c r="EU32" s="47">
        <v>0</v>
      </c>
      <c r="EV32" s="47">
        <v>0</v>
      </c>
      <c r="EW32" s="47">
        <v>0</v>
      </c>
      <c r="EX32" s="47">
        <v>0</v>
      </c>
      <c r="EY32" s="47">
        <v>0</v>
      </c>
      <c r="EZ32" s="47">
        <v>0</v>
      </c>
      <c r="FA32" s="47">
        <v>0</v>
      </c>
      <c r="FB32" s="47">
        <v>0</v>
      </c>
      <c r="FC32" s="47">
        <v>0</v>
      </c>
      <c r="FD32" s="47">
        <v>0</v>
      </c>
      <c r="FE32" s="47">
        <v>0</v>
      </c>
      <c r="FF32" s="47">
        <v>0.15107830206072981</v>
      </c>
      <c r="FG32" s="47">
        <v>14.938874089554711</v>
      </c>
      <c r="FH32" s="47">
        <v>14.929496189206834</v>
      </c>
      <c r="FI32" s="47">
        <v>1.0032651338773682</v>
      </c>
      <c r="FJ32" s="47">
        <v>0.99282723438080955</v>
      </c>
      <c r="FK32" s="47">
        <v>1.010700627185505</v>
      </c>
      <c r="FL32" s="47">
        <v>1.0114536804598557</v>
      </c>
      <c r="FM32" s="47">
        <v>8.019350968651775</v>
      </c>
      <c r="FN32" s="47">
        <v>13.307387628344605</v>
      </c>
    </row>
    <row r="33" spans="1:170"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c r="EE33" s="48">
        <v>24618.849691313215</v>
      </c>
      <c r="EF33" s="48">
        <v>26090.35142265202</v>
      </c>
      <c r="EG33" s="48">
        <v>25334.45821053605</v>
      </c>
      <c r="EH33" s="48">
        <v>24663.349336975225</v>
      </c>
      <c r="EI33" s="48">
        <v>24812.048348136632</v>
      </c>
      <c r="EJ33" s="48">
        <v>24633.823491123167</v>
      </c>
      <c r="EK33" s="48">
        <v>26054.280741036888</v>
      </c>
      <c r="EL33" s="48">
        <v>24703.701225787827</v>
      </c>
      <c r="EM33" s="48">
        <v>25829.455680345334</v>
      </c>
      <c r="EN33" s="48">
        <v>27658.094780795494</v>
      </c>
      <c r="EO33" s="48">
        <v>27043.686674674314</v>
      </c>
      <c r="EP33" s="48">
        <v>27808.199129578843</v>
      </c>
      <c r="EQ33" s="48">
        <v>29201.932306910116</v>
      </c>
      <c r="ER33" s="48">
        <v>29715.063000709335</v>
      </c>
      <c r="ES33" s="48">
        <v>32075.589319807394</v>
      </c>
      <c r="ET33" s="48">
        <v>31491.041046019698</v>
      </c>
      <c r="EU33" s="48">
        <v>31413.135442827966</v>
      </c>
      <c r="EV33" s="48">
        <v>32115.096343044737</v>
      </c>
      <c r="EW33" s="48">
        <v>31118.612286949399</v>
      </c>
      <c r="EX33" s="48">
        <v>30344.155460394701</v>
      </c>
      <c r="EY33" s="48">
        <v>30463.530686142101</v>
      </c>
      <c r="EZ33" s="48">
        <v>29844.910681892401</v>
      </c>
      <c r="FA33" s="48">
        <v>29560.989903719888</v>
      </c>
      <c r="FB33" s="48">
        <v>28911.178753986002</v>
      </c>
      <c r="FC33" s="48">
        <v>28898.5203053439</v>
      </c>
      <c r="FD33" s="48">
        <v>29733.476296743102</v>
      </c>
      <c r="FE33" s="48">
        <v>29427.4337875169</v>
      </c>
      <c r="FF33" s="48">
        <v>30455.416657568541</v>
      </c>
      <c r="FG33" s="48">
        <v>29742.702251644325</v>
      </c>
      <c r="FH33" s="48">
        <v>29781.338907321016</v>
      </c>
      <c r="FI33" s="48">
        <v>30914.03905259911</v>
      </c>
      <c r="FJ33" s="48">
        <v>31194.92381231457</v>
      </c>
      <c r="FK33" s="48">
        <v>33854.916848090441</v>
      </c>
      <c r="FL33" s="48">
        <v>33963.950824681247</v>
      </c>
      <c r="FM33" s="48">
        <v>32751.121210394042</v>
      </c>
      <c r="FN33" s="48">
        <v>32324.132005307849</v>
      </c>
    </row>
    <row r="34" spans="1:170" s="19" customFormat="1" ht="2.1" customHeight="1">
      <c r="EG34" s="19">
        <v>0</v>
      </c>
      <c r="EH34" s="19">
        <v>0</v>
      </c>
      <c r="EI34" s="19">
        <v>0</v>
      </c>
      <c r="EJ34" s="19">
        <v>0</v>
      </c>
      <c r="EK34" s="19">
        <v>0</v>
      </c>
      <c r="EL34" s="19">
        <v>0</v>
      </c>
      <c r="EM34" s="19">
        <v>0</v>
      </c>
      <c r="EN34" s="19">
        <v>0</v>
      </c>
      <c r="EO34" s="19">
        <v>0</v>
      </c>
      <c r="EP34" s="19">
        <v>0</v>
      </c>
      <c r="EQ34" s="19">
        <v>0</v>
      </c>
      <c r="ER34" s="19">
        <v>0</v>
      </c>
      <c r="ES34" s="19">
        <v>0</v>
      </c>
      <c r="ET34" s="19">
        <v>0</v>
      </c>
      <c r="EU34" s="19">
        <v>0</v>
      </c>
      <c r="EV34" s="19">
        <v>0</v>
      </c>
    </row>
    <row r="35" spans="1:170" s="19" customFormat="1" ht="9">
      <c r="B35" s="63"/>
      <c r="EZ35" s="86"/>
      <c r="FA35" s="86"/>
    </row>
    <row r="36" spans="1:170"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70" s="19" customFormat="1" ht="9"/>
    <row r="38" spans="1:170" s="19" customFormat="1" ht="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70" s="19" customFormat="1" ht="9"/>
  </sheetData>
  <sortState xmlns:xlrd2="http://schemas.microsoft.com/office/spreadsheetml/2017/richdata2" ref="B7:BV30">
    <sortCondition ref="B7:B30"/>
  </sortState>
  <hyperlinks>
    <hyperlink ref="A2" location="Índice_general!E32:F32" display="Índice general" xr:uid="{00000000-0004-0000-0C00-000000000000}"/>
    <hyperlink ref="B10" location="Notas_generales!B5:C5" display="Banco de Chile" xr:uid="{00000000-0004-0000-0C00-000001000000}"/>
    <hyperlink ref="B26" location="Notas_generales!B10:C11" display="DnB NOR Bank ASA (7) (8)" xr:uid="{00000000-0004-0000-0C00-000002000000}"/>
    <hyperlink ref="B9" location="Notas_generales!B4:C4" display="Banco Consorcio (1)" xr:uid="{00000000-0004-0000-0C00-000003000000}"/>
    <hyperlink ref="B30" location="Notas_generales!B6:C6" display="Scotiabank Chile (3) " xr:uid="{00000000-0004-0000-0C00-000004000000}"/>
    <hyperlink ref="B23" location="Notas_generales!B7:C9" display="Banco Sudamericano (4) (5) (6)" xr:uid="{00000000-0004-0000-0C00-000005000000}"/>
    <hyperlink ref="A3" location="Notas_generales!B2:C14" display="Notas generales" xr:uid="{00000000-0004-0000-0C00-000006000000}"/>
    <hyperlink ref="B17" location="Notas_generales!B13:C13" display="Banco Itaú Corpbanca (10)" xr:uid="{00000000-0004-0000-0C00-000007000000}"/>
    <hyperlink ref="B24" location="Notas_generales!B14:C14" display="China Construction Bank, agencia en Chile (11)" xr:uid="{00000000-0004-0000-0C00-000008000000}"/>
    <hyperlink ref="B25" location="Notas_generales!B15:C15" display="Deutsche Bank (Chile) (12)" xr:uid="{00000000-0004-0000-0C00-000009000000}"/>
    <hyperlink ref="B18" location="Notas_generales!B16:C16" display="Banco Paris (13)" xr:uid="{00000000-0004-0000-0C00-00000A000000}"/>
    <hyperlink ref="B19" location="Notas_generales!B17:C17" display="Banco Penta (14)" xr:uid="{00000000-0004-0000-0C00-00000B000000}"/>
    <hyperlink ref="B29" location="Notas_generales!B18:C18" display="Banco Rabobank (15)" xr:uid="{00000000-0004-0000-0C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J53"/>
  <sheetViews>
    <sheetView zoomScale="120" zoomScaleNormal="120" workbookViewId="0">
      <pane ySplit="5" topLeftCell="A21" activePane="bottomLeft" state="frozenSplit"/>
      <selection activeCell="B2" sqref="B2"/>
      <selection pane="bottomLeft" activeCell="B5" sqref="B5"/>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134</v>
      </c>
      <c r="C5" s="4"/>
      <c r="D5" s="4"/>
      <c r="E5" s="4"/>
      <c r="F5" s="4"/>
    </row>
    <row r="6" spans="2:6" ht="15.95" customHeight="1">
      <c r="B6" s="5" t="s">
        <v>86</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87</v>
      </c>
    </row>
    <row r="13" spans="2:6" ht="15.95" customHeight="1">
      <c r="B13" s="5"/>
      <c r="C13" s="4"/>
      <c r="D13" s="4"/>
      <c r="E13" s="40" t="s">
        <v>10</v>
      </c>
      <c r="F13" s="41" t="s">
        <v>113</v>
      </c>
    </row>
    <row r="14" spans="2:6" ht="15.95" customHeight="1">
      <c r="B14" s="5"/>
      <c r="C14" s="5"/>
      <c r="D14" s="5" t="s">
        <v>17</v>
      </c>
      <c r="E14" s="42"/>
      <c r="F14" s="40"/>
    </row>
    <row r="15" spans="2:6" ht="15.95" customHeight="1">
      <c r="B15" s="5"/>
      <c r="C15" s="4"/>
      <c r="D15" s="4"/>
      <c r="E15" s="40" t="s">
        <v>11</v>
      </c>
      <c r="F15" s="41" t="s">
        <v>88</v>
      </c>
    </row>
    <row r="16" spans="2:6" ht="15.95" customHeight="1">
      <c r="B16" s="5"/>
      <c r="C16" s="4"/>
      <c r="D16" s="4"/>
      <c r="E16" s="40" t="s">
        <v>13</v>
      </c>
      <c r="F16" s="41" t="s">
        <v>89</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114</v>
      </c>
      <c r="F19" s="41" t="s">
        <v>109</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90</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92</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108</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110</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15" display="Notas generales" xr:uid="{00000000-0004-0000-0100-000009000000}"/>
    <hyperlink ref="B5" location="Glosario!B2:D19"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7"/>
  <sheetViews>
    <sheetView zoomScale="135" zoomScaleNormal="135" workbookViewId="0">
      <pane ySplit="2" topLeftCell="A3" activePane="bottomLeft" state="frozenSplit"/>
      <selection pane="bottomLeft" activeCell="C27" sqref="C27"/>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5" customHeight="1">
      <c r="B4" s="81">
        <v>1</v>
      </c>
      <c r="C4" s="82" t="s">
        <v>145</v>
      </c>
      <c r="D4" s="39"/>
      <c r="E4" s="39"/>
      <c r="F4" s="39"/>
      <c r="G4" s="39"/>
      <c r="H4" s="14"/>
      <c r="I4" s="14"/>
      <c r="J4" s="14"/>
    </row>
    <row r="5" spans="1:13" s="10" customFormat="1" ht="54.95" customHeight="1">
      <c r="B5" s="81">
        <v>2</v>
      </c>
      <c r="C5" s="82" t="s">
        <v>146</v>
      </c>
      <c r="D5" s="39"/>
      <c r="E5" s="39"/>
      <c r="F5" s="39"/>
      <c r="G5" s="39"/>
      <c r="H5" s="14"/>
      <c r="I5" s="14"/>
      <c r="J5" s="14"/>
      <c r="K5" s="90"/>
      <c r="L5" s="90"/>
    </row>
    <row r="6" spans="1:13" s="10" customFormat="1" ht="54.95" customHeight="1">
      <c r="B6" s="81">
        <v>3</v>
      </c>
      <c r="C6" s="82" t="s">
        <v>147</v>
      </c>
      <c r="D6" s="39"/>
      <c r="E6" s="39"/>
      <c r="F6" s="39"/>
      <c r="G6" s="39"/>
      <c r="H6" s="14"/>
      <c r="I6" s="14"/>
      <c r="J6" s="14"/>
    </row>
    <row r="7" spans="1:13" s="10" customFormat="1" ht="54.95" customHeight="1">
      <c r="B7" s="81">
        <v>4</v>
      </c>
      <c r="C7" s="82" t="s">
        <v>148</v>
      </c>
      <c r="D7" s="39"/>
      <c r="E7" s="39"/>
      <c r="F7" s="39"/>
      <c r="G7" s="39"/>
      <c r="H7" s="14"/>
      <c r="I7" s="14"/>
      <c r="J7" s="14"/>
    </row>
    <row r="8" spans="1:13" s="10" customFormat="1" ht="45" customHeight="1">
      <c r="B8" s="81">
        <v>5</v>
      </c>
      <c r="C8" s="82" t="s">
        <v>149</v>
      </c>
      <c r="D8" s="39"/>
      <c r="E8" s="39"/>
      <c r="F8" s="39"/>
      <c r="G8" s="39"/>
      <c r="H8" s="14"/>
      <c r="I8" s="14"/>
      <c r="J8" s="14"/>
    </row>
    <row r="9" spans="1:13" s="10" customFormat="1" ht="54.95" customHeight="1">
      <c r="B9" s="81">
        <v>6</v>
      </c>
      <c r="C9" s="82" t="s">
        <v>150</v>
      </c>
      <c r="D9" s="39"/>
      <c r="E9" s="39"/>
      <c r="F9" s="39"/>
      <c r="G9" s="39"/>
      <c r="H9" s="14"/>
      <c r="I9" s="14"/>
      <c r="J9" s="14"/>
    </row>
    <row r="10" spans="1:13" s="10" customFormat="1" ht="38.1" customHeight="1">
      <c r="B10" s="81">
        <v>7</v>
      </c>
      <c r="C10" s="82" t="s">
        <v>151</v>
      </c>
      <c r="D10" s="39"/>
      <c r="E10" s="39"/>
      <c r="F10" s="39"/>
      <c r="G10" s="39"/>
      <c r="H10" s="14"/>
      <c r="I10" s="14"/>
      <c r="J10" s="14"/>
    </row>
    <row r="11" spans="1:13" s="10" customFormat="1" ht="54.95" customHeight="1">
      <c r="B11" s="81">
        <v>8</v>
      </c>
      <c r="C11" s="82" t="s">
        <v>152</v>
      </c>
      <c r="D11" s="39"/>
      <c r="E11" s="39"/>
      <c r="F11" s="39"/>
      <c r="G11" s="39"/>
      <c r="H11" s="14"/>
      <c r="I11" s="14"/>
      <c r="J11" s="14"/>
    </row>
    <row r="12" spans="1:13" s="10" customFormat="1" ht="45" customHeight="1">
      <c r="B12" s="80">
        <v>9</v>
      </c>
      <c r="C12" s="82" t="s">
        <v>153</v>
      </c>
      <c r="D12" s="39"/>
      <c r="E12" s="39"/>
      <c r="F12" s="39"/>
      <c r="G12" s="39"/>
      <c r="H12" s="14"/>
      <c r="I12" s="14"/>
      <c r="J12" s="14"/>
    </row>
    <row r="13" spans="1:13" s="10" customFormat="1" ht="63" customHeight="1">
      <c r="B13" s="80">
        <v>10</v>
      </c>
      <c r="C13" s="82" t="s">
        <v>154</v>
      </c>
      <c r="D13" s="39"/>
      <c r="E13" s="39"/>
      <c r="F13" s="39"/>
      <c r="G13" s="39"/>
      <c r="H13" s="14"/>
      <c r="I13" s="14"/>
      <c r="J13" s="14"/>
    </row>
    <row r="14" spans="1:13" s="10" customFormat="1" ht="27.95" customHeight="1">
      <c r="B14" s="81">
        <v>11</v>
      </c>
      <c r="C14" s="82" t="s">
        <v>155</v>
      </c>
      <c r="D14" s="39"/>
      <c r="E14" s="39"/>
      <c r="F14" s="39"/>
      <c r="G14" s="39"/>
      <c r="H14" s="14"/>
      <c r="I14" s="14"/>
      <c r="J14" s="14"/>
    </row>
    <row r="15" spans="1:13" s="10" customFormat="1" ht="36.75" customHeight="1">
      <c r="B15" s="81">
        <v>12</v>
      </c>
      <c r="C15" s="82" t="s">
        <v>144</v>
      </c>
      <c r="D15" s="39"/>
      <c r="E15" s="39"/>
      <c r="F15" s="39"/>
      <c r="G15" s="39"/>
      <c r="H15" s="14"/>
      <c r="I15" s="14"/>
      <c r="J15" s="14"/>
      <c r="K15" s="90"/>
      <c r="L15" s="90"/>
    </row>
    <row r="16" spans="1:13" s="10" customFormat="1" ht="18.75" customHeight="1">
      <c r="B16" s="81">
        <v>13</v>
      </c>
      <c r="C16" s="82" t="s">
        <v>157</v>
      </c>
      <c r="D16" s="39"/>
      <c r="E16" s="39"/>
      <c r="F16" s="39"/>
      <c r="G16" s="39"/>
      <c r="H16" s="14"/>
      <c r="I16" s="14"/>
      <c r="J16" s="14"/>
    </row>
    <row r="17" spans="2:10" s="10" customFormat="1" ht="18" customHeight="1">
      <c r="B17" s="80">
        <v>14</v>
      </c>
      <c r="C17" s="83" t="s">
        <v>159</v>
      </c>
      <c r="D17" s="39"/>
      <c r="E17" s="39"/>
      <c r="F17" s="39"/>
      <c r="G17" s="39"/>
      <c r="H17" s="14"/>
      <c r="I17" s="14"/>
      <c r="J17" s="14"/>
    </row>
    <row r="18" spans="2:10" s="10" customFormat="1" ht="18.75" customHeight="1">
      <c r="B18" s="80">
        <v>15</v>
      </c>
      <c r="C18" s="83" t="s">
        <v>161</v>
      </c>
      <c r="D18" s="39"/>
      <c r="E18" s="39"/>
      <c r="F18" s="39"/>
      <c r="G18" s="39"/>
      <c r="H18" s="14"/>
      <c r="I18" s="14"/>
      <c r="J18" s="14"/>
    </row>
    <row r="19" spans="2:10" s="10" customFormat="1" ht="27" customHeight="1">
      <c r="B19" s="80">
        <v>16</v>
      </c>
      <c r="C19" s="83" t="s">
        <v>164</v>
      </c>
      <c r="D19" s="39"/>
      <c r="E19" s="39"/>
      <c r="F19" s="39"/>
      <c r="G19" s="39"/>
      <c r="H19" s="14"/>
      <c r="I19" s="14"/>
      <c r="J19" s="14"/>
    </row>
    <row r="20" spans="2:10" s="10" customFormat="1" ht="54" customHeight="1">
      <c r="B20" s="80">
        <v>17</v>
      </c>
      <c r="C20" s="83" t="s">
        <v>166</v>
      </c>
      <c r="D20" s="39"/>
      <c r="E20" s="39"/>
      <c r="F20" s="39"/>
      <c r="G20" s="39"/>
      <c r="H20" s="14"/>
      <c r="I20" s="14"/>
      <c r="J20" s="14"/>
    </row>
    <row r="21" spans="2:10" s="10" customFormat="1" ht="19.5" customHeight="1">
      <c r="B21" s="80">
        <v>18</v>
      </c>
      <c r="C21" s="84" t="s">
        <v>167</v>
      </c>
      <c r="D21" s="39"/>
      <c r="E21" s="39"/>
      <c r="F21" s="39"/>
      <c r="G21" s="39"/>
      <c r="H21" s="14"/>
      <c r="I21" s="14"/>
      <c r="J21" s="14"/>
    </row>
    <row r="22" spans="2:10" s="10" customFormat="1" ht="45">
      <c r="B22" s="80">
        <v>19</v>
      </c>
      <c r="C22" s="84" t="s">
        <v>170</v>
      </c>
      <c r="D22" s="39"/>
      <c r="E22" s="39"/>
      <c r="F22" s="39"/>
      <c r="G22" s="39"/>
      <c r="H22" s="14"/>
      <c r="I22" s="14"/>
      <c r="J22" s="14"/>
    </row>
    <row r="23" spans="2:10" s="10" customFormat="1" ht="12" customHeight="1">
      <c r="B23" s="77" t="s">
        <v>94</v>
      </c>
      <c r="C23" s="77" t="s">
        <v>140</v>
      </c>
      <c r="D23" s="39"/>
      <c r="E23" s="39"/>
      <c r="F23" s="39"/>
      <c r="G23" s="39"/>
      <c r="H23" s="14"/>
      <c r="I23" s="14"/>
      <c r="J23" s="14"/>
    </row>
    <row r="24" spans="2:10" s="10" customFormat="1" ht="12" customHeight="1">
      <c r="B24" s="78" t="s">
        <v>111</v>
      </c>
      <c r="C24" s="78"/>
      <c r="D24" s="39"/>
      <c r="E24" s="39"/>
      <c r="F24" s="39"/>
      <c r="G24" s="39"/>
      <c r="H24" s="14"/>
      <c r="I24" s="14"/>
      <c r="J24" s="14"/>
    </row>
    <row r="25" spans="2:10" s="10" customFormat="1" ht="12" customHeight="1">
      <c r="B25" s="78" t="s">
        <v>112</v>
      </c>
      <c r="C25" s="70"/>
      <c r="D25" s="39"/>
      <c r="E25" s="39"/>
      <c r="F25" s="39"/>
      <c r="G25" s="39"/>
      <c r="H25" s="14"/>
      <c r="I25" s="14"/>
      <c r="J25" s="14"/>
    </row>
    <row r="26" spans="2:10" s="10" customFormat="1" ht="12" customHeight="1">
      <c r="B26" s="52" t="s">
        <v>71</v>
      </c>
      <c r="C26" s="52" t="s">
        <v>141</v>
      </c>
      <c r="D26" s="39"/>
      <c r="E26" s="39"/>
      <c r="F26" s="39"/>
      <c r="G26" s="39"/>
      <c r="H26" s="14"/>
      <c r="I26" s="14"/>
      <c r="J26" s="14"/>
    </row>
    <row r="27" spans="2:10" ht="12" customHeight="1">
      <c r="C27" s="70" t="s">
        <v>72</v>
      </c>
      <c r="D27" s="15"/>
      <c r="E27" s="15"/>
      <c r="F27" s="15"/>
      <c r="G27" s="15"/>
    </row>
  </sheetData>
  <mergeCells count="2">
    <mergeCell ref="K5:L5"/>
    <mergeCell ref="K15:L15"/>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B23:C23" location="Glosario!D2" display="MB2" xr:uid="{00000000-0004-0000-0200-00000B000000}"/>
    <hyperlink ref="C27" location="Índice_general!B21:F32" display="Índice Capítulo 2" xr:uid="{00000000-0004-0000-0200-00000C000000}"/>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D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64" customWidth="1"/>
    <col min="2" max="2" width="20.7109375" style="65" customWidth="1"/>
    <col min="3" max="3" width="70.7109375" style="65" customWidth="1"/>
    <col min="4" max="4" width="30.7109375" style="66" customWidth="1"/>
    <col min="5" max="16384" width="11.42578125" style="64"/>
  </cols>
  <sheetData>
    <row r="2" spans="1:4" ht="20.100000000000001" customHeight="1">
      <c r="A2" s="79" t="s">
        <v>84</v>
      </c>
      <c r="B2" s="67" t="s">
        <v>133</v>
      </c>
    </row>
    <row r="3" spans="1:4" ht="20.100000000000001" customHeight="1">
      <c r="B3" s="68" t="s">
        <v>115</v>
      </c>
      <c r="C3" s="68" t="s">
        <v>116</v>
      </c>
      <c r="D3" s="68" t="s">
        <v>117</v>
      </c>
    </row>
    <row r="4" spans="1:4" ht="60" customHeight="1">
      <c r="B4" s="69" t="s">
        <v>1</v>
      </c>
      <c r="C4" s="69" t="s">
        <v>118</v>
      </c>
      <c r="D4" s="69" t="s">
        <v>171</v>
      </c>
    </row>
    <row r="5" spans="1:4" ht="50.1" customHeight="1">
      <c r="B5" s="89" t="s">
        <v>5</v>
      </c>
      <c r="C5" s="69" t="s">
        <v>172</v>
      </c>
      <c r="D5" s="69" t="s">
        <v>139</v>
      </c>
    </row>
    <row r="6" spans="1:4" ht="39.950000000000003" customHeight="1">
      <c r="B6" s="89" t="s">
        <v>6</v>
      </c>
      <c r="C6" s="69" t="s">
        <v>173</v>
      </c>
      <c r="D6" s="69" t="s">
        <v>174</v>
      </c>
    </row>
    <row r="7" spans="1:4" ht="39.950000000000003" customHeight="1">
      <c r="B7" s="89" t="s">
        <v>87</v>
      </c>
      <c r="C7" s="69" t="s">
        <v>119</v>
      </c>
      <c r="D7" s="69" t="s">
        <v>120</v>
      </c>
    </row>
    <row r="8" spans="1:4" ht="80.099999999999994" customHeight="1">
      <c r="B8" s="89" t="s">
        <v>113</v>
      </c>
      <c r="C8" s="69" t="s">
        <v>175</v>
      </c>
      <c r="D8" s="69" t="s">
        <v>176</v>
      </c>
    </row>
    <row r="9" spans="1:4" ht="80.099999999999994" customHeight="1">
      <c r="B9" s="89" t="s">
        <v>121</v>
      </c>
      <c r="C9" s="69" t="s">
        <v>177</v>
      </c>
      <c r="D9" s="69" t="s">
        <v>178</v>
      </c>
    </row>
    <row r="10" spans="1:4" ht="50.1" customHeight="1">
      <c r="B10" s="89" t="s">
        <v>122</v>
      </c>
      <c r="C10" s="69" t="s">
        <v>179</v>
      </c>
      <c r="D10" s="69" t="s">
        <v>180</v>
      </c>
    </row>
    <row r="11" spans="1:4" ht="39.950000000000003" customHeight="1">
      <c r="B11" s="69" t="s">
        <v>181</v>
      </c>
      <c r="C11" s="69" t="s">
        <v>123</v>
      </c>
      <c r="D11" s="69" t="s">
        <v>182</v>
      </c>
    </row>
    <row r="12" spans="1:4" ht="69.95" customHeight="1">
      <c r="B12" s="69" t="s">
        <v>183</v>
      </c>
      <c r="C12" s="69" t="s">
        <v>184</v>
      </c>
      <c r="D12" s="69" t="s">
        <v>185</v>
      </c>
    </row>
    <row r="13" spans="1:4" ht="30" customHeight="1">
      <c r="B13" s="69" t="s">
        <v>92</v>
      </c>
      <c r="C13" s="69" t="s">
        <v>124</v>
      </c>
      <c r="D13" s="69">
        <v>2160000</v>
      </c>
    </row>
    <row r="14" spans="1:4" ht="39.950000000000003" customHeight="1">
      <c r="B14" s="89" t="s">
        <v>125</v>
      </c>
      <c r="C14" s="69" t="s">
        <v>126</v>
      </c>
      <c r="D14" s="69">
        <v>2401000</v>
      </c>
    </row>
    <row r="15" spans="1:4" ht="50.1" customHeight="1">
      <c r="B15" s="69" t="s">
        <v>127</v>
      </c>
      <c r="C15" s="69" t="s">
        <v>186</v>
      </c>
      <c r="D15" s="69" t="s">
        <v>187</v>
      </c>
    </row>
    <row r="16" spans="1:4" ht="50.1" customHeight="1">
      <c r="B16" s="69" t="s">
        <v>128</v>
      </c>
      <c r="C16" s="69" t="s">
        <v>188</v>
      </c>
      <c r="D16" s="69" t="s">
        <v>189</v>
      </c>
    </row>
    <row r="17" spans="2:4" ht="50.1" customHeight="1">
      <c r="B17" s="69" t="s">
        <v>129</v>
      </c>
      <c r="C17" s="69" t="s">
        <v>190</v>
      </c>
      <c r="D17" s="69" t="s">
        <v>191</v>
      </c>
    </row>
    <row r="18" spans="2:4" ht="35.1" customHeight="1">
      <c r="B18" s="69" t="s">
        <v>54</v>
      </c>
      <c r="C18" s="69" t="s">
        <v>130</v>
      </c>
      <c r="D18" s="69" t="s">
        <v>192</v>
      </c>
    </row>
    <row r="19" spans="2:4" ht="24.95" customHeight="1">
      <c r="B19" s="69" t="s">
        <v>131</v>
      </c>
      <c r="C19" s="69" t="s">
        <v>132</v>
      </c>
      <c r="D19" s="69" t="s">
        <v>193</v>
      </c>
    </row>
    <row r="20" spans="2:4" ht="24.95" customHeight="1">
      <c r="B20" s="69" t="s">
        <v>58</v>
      </c>
      <c r="C20" s="69" t="s">
        <v>194</v>
      </c>
      <c r="D20" s="69" t="s">
        <v>195</v>
      </c>
    </row>
    <row r="21" spans="2:4" ht="24.95" customHeight="1">
      <c r="B21" s="69" t="s">
        <v>60</v>
      </c>
      <c r="C21" s="69" t="s">
        <v>196</v>
      </c>
      <c r="D21" s="69" t="s">
        <v>197</v>
      </c>
    </row>
    <row r="22" spans="2:4" ht="24.95" customHeight="1">
      <c r="B22" s="69" t="s">
        <v>62</v>
      </c>
      <c r="C22" s="69" t="s">
        <v>198</v>
      </c>
      <c r="D22" s="69" t="s">
        <v>199</v>
      </c>
    </row>
    <row r="23" spans="2:4" ht="35.1" customHeight="1">
      <c r="B23" s="69" t="s">
        <v>68</v>
      </c>
      <c r="C23" s="69" t="s">
        <v>200</v>
      </c>
      <c r="D23" s="69" t="s">
        <v>201</v>
      </c>
    </row>
    <row r="24" spans="2:4" ht="35.1" customHeight="1">
      <c r="B24" s="69" t="s">
        <v>110</v>
      </c>
      <c r="C24" s="69" t="s">
        <v>202</v>
      </c>
      <c r="D24" s="69" t="s">
        <v>203</v>
      </c>
    </row>
    <row r="25" spans="2:4" ht="24.95" customHeight="1">
      <c r="B25" s="69" t="s">
        <v>69</v>
      </c>
      <c r="C25" s="69" t="s">
        <v>204</v>
      </c>
      <c r="D25" s="69" t="s">
        <v>205</v>
      </c>
    </row>
  </sheetData>
  <hyperlinks>
    <hyperlink ref="A2" location="Índice_general!B5" display="Índice general" xr:uid="{3A044E90-AF4D-41A2-81DC-4E16FE2EF9AD}"/>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N41"/>
  <sheetViews>
    <sheetView tabSelected="1" zoomScale="95" zoomScaleNormal="95" workbookViewId="0">
      <pane xSplit="2" ySplit="6" topLeftCell="EU7" activePane="bottomRight" state="frozenSplit"/>
      <selection activeCell="FM6" sqref="FM6"/>
      <selection pane="topRight" activeCell="FM6" sqref="FM6"/>
      <selection pane="bottomLeft" activeCell="FM6" sqref="FM6"/>
      <selection pane="bottomRight" activeCell="FN6" sqref="FN6"/>
    </sheetView>
  </sheetViews>
  <sheetFormatPr baseColWidth="10" defaultColWidth="11.42578125" defaultRowHeight="12.75"/>
  <cols>
    <col min="1" max="1" width="10.7109375" style="6" customWidth="1"/>
    <col min="2" max="2" width="30.7109375" style="22" customWidth="1"/>
    <col min="3" max="170" width="9.7109375" style="22" customWidth="1"/>
    <col min="171" max="16384" width="11.42578125" style="22"/>
  </cols>
  <sheetData>
    <row r="1" spans="1:170"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0"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0"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0" ht="17.100000000000001" customHeight="1">
      <c r="A4" s="19"/>
      <c r="B4" s="45" t="s">
        <v>136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0"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0"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c r="FL6" s="46">
        <v>44500</v>
      </c>
      <c r="FM6" s="46">
        <v>44530</v>
      </c>
      <c r="FN6" s="46">
        <v>44561</v>
      </c>
    </row>
    <row r="7" spans="1:170"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c r="EE7" s="28">
        <v>5304279.8664830001</v>
      </c>
      <c r="EF7" s="28">
        <v>5075171.9854629999</v>
      </c>
      <c r="EG7" s="28">
        <v>5343754.405204</v>
      </c>
      <c r="EH7" s="28">
        <v>5078908.6337409997</v>
      </c>
      <c r="EI7" s="28">
        <v>5310982.7046840005</v>
      </c>
      <c r="EJ7" s="28">
        <v>5158966.5978079997</v>
      </c>
      <c r="EK7" s="28">
        <v>5265214.822741</v>
      </c>
      <c r="EL7" s="28">
        <v>5295633.4976000004</v>
      </c>
      <c r="EM7" s="28">
        <v>5491322.5400639996</v>
      </c>
      <c r="EN7" s="28">
        <v>5742512.582281</v>
      </c>
      <c r="EO7" s="28">
        <v>5991334.5321079995</v>
      </c>
      <c r="EP7" s="28">
        <v>6033307.5987959998</v>
      </c>
      <c r="EQ7" s="28">
        <v>5893815.6576450001</v>
      </c>
      <c r="ER7" s="28">
        <v>6093048.7339939997</v>
      </c>
      <c r="ES7" s="28">
        <v>6585497.9033650002</v>
      </c>
      <c r="ET7" s="28">
        <v>6454613.8922819998</v>
      </c>
      <c r="EU7" s="28">
        <v>6100837.3439539997</v>
      </c>
      <c r="EV7" s="28">
        <v>6094854.8004949996</v>
      </c>
      <c r="EW7" s="28">
        <v>6231931.2353410004</v>
      </c>
      <c r="EX7" s="28">
        <v>6609414.4041360002</v>
      </c>
      <c r="EY7" s="28">
        <v>6159695.8237549998</v>
      </c>
      <c r="EZ7" s="28">
        <v>6187315.9703989998</v>
      </c>
      <c r="FA7" s="28">
        <v>6207057.9357279995</v>
      </c>
      <c r="FB7" s="28">
        <v>5867940.5004639998</v>
      </c>
      <c r="FC7" s="28">
        <v>5830057.0373090003</v>
      </c>
      <c r="FD7" s="28">
        <v>5846735.463343</v>
      </c>
      <c r="FE7" s="28">
        <v>5865836.1508689998</v>
      </c>
      <c r="FF7" s="28">
        <v>5616739.8799090004</v>
      </c>
      <c r="FG7" s="28">
        <v>5808805.0176560003</v>
      </c>
      <c r="FH7" s="28">
        <v>5582545.007859</v>
      </c>
      <c r="FI7" s="28">
        <v>5596874.5899970001</v>
      </c>
      <c r="FJ7" s="28">
        <v>5260018.1898720004</v>
      </c>
      <c r="FK7" s="28">
        <v>5705623.5246360004</v>
      </c>
      <c r="FL7" s="28">
        <v>5437833.4024160001</v>
      </c>
      <c r="FM7" s="28">
        <v>5292763.8650390003</v>
      </c>
      <c r="FN7" s="28">
        <v>5556286.5817339998</v>
      </c>
    </row>
    <row r="8" spans="1:170" ht="12.75" customHeight="1">
      <c r="A8" s="19"/>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c r="EE8" s="28">
        <v>492306.24662599998</v>
      </c>
      <c r="EF8" s="28">
        <v>507480.684817</v>
      </c>
      <c r="EG8" s="28">
        <v>508546.32678</v>
      </c>
      <c r="EH8" s="28">
        <v>498373.27429799997</v>
      </c>
      <c r="EI8" s="28">
        <v>516177.53164</v>
      </c>
      <c r="EJ8" s="28">
        <v>549018.066414</v>
      </c>
      <c r="EK8" s="28">
        <v>526943.22370700003</v>
      </c>
      <c r="EL8" s="28">
        <v>585861.61452199996</v>
      </c>
      <c r="EM8" s="28">
        <v>660988.40700300003</v>
      </c>
      <c r="EN8" s="28">
        <v>702663.86378599994</v>
      </c>
      <c r="EO8" s="28">
        <v>898703.15726100001</v>
      </c>
      <c r="EP8" s="28">
        <v>780745.62283000001</v>
      </c>
      <c r="EQ8" s="28">
        <v>842788.662426</v>
      </c>
      <c r="ER8" s="28">
        <v>770508.12822399999</v>
      </c>
      <c r="ES8" s="28">
        <v>938480.53294399998</v>
      </c>
      <c r="ET8" s="28">
        <v>910830.06631400005</v>
      </c>
      <c r="EU8" s="28">
        <v>1015289.2007789999</v>
      </c>
      <c r="EV8" s="28">
        <v>896701.27186600002</v>
      </c>
      <c r="EW8" s="28">
        <v>971846.20383799996</v>
      </c>
      <c r="EX8" s="28">
        <v>956487.89901299996</v>
      </c>
      <c r="EY8" s="28">
        <v>854058.01864599995</v>
      </c>
      <c r="EZ8" s="28">
        <v>920542.33817400003</v>
      </c>
      <c r="FA8" s="28">
        <v>831429.09094899998</v>
      </c>
      <c r="FB8" s="28">
        <v>812378.37002399995</v>
      </c>
      <c r="FC8" s="28">
        <v>849885.49562199996</v>
      </c>
      <c r="FD8" s="28">
        <v>741747.53661199997</v>
      </c>
      <c r="FE8" s="28">
        <v>791403.77999499999</v>
      </c>
      <c r="FF8" s="28">
        <v>740531.89107400004</v>
      </c>
      <c r="FG8" s="28">
        <v>824531.87555300002</v>
      </c>
      <c r="FH8" s="28">
        <v>867708.93015499995</v>
      </c>
      <c r="FI8" s="28">
        <v>757116.66772400006</v>
      </c>
      <c r="FJ8" s="28">
        <v>722017.060879</v>
      </c>
      <c r="FK8" s="28">
        <v>779079.09582399996</v>
      </c>
      <c r="FL8" s="28">
        <v>873390.05720899999</v>
      </c>
      <c r="FM8" s="28">
        <v>864754.51518600003</v>
      </c>
      <c r="FN8" s="28">
        <v>921870.82478599995</v>
      </c>
    </row>
    <row r="9" spans="1:170"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c r="EE9" s="28">
        <v>2779603.3556750002</v>
      </c>
      <c r="EF9" s="28">
        <v>2679708.9440640002</v>
      </c>
      <c r="EG9" s="28">
        <v>2782424.601884</v>
      </c>
      <c r="EH9" s="28">
        <v>2783357.559905</v>
      </c>
      <c r="EI9" s="28">
        <v>2865768.4296869999</v>
      </c>
      <c r="EJ9" s="28">
        <v>3081954.7283080001</v>
      </c>
      <c r="EK9" s="28">
        <v>3061259.9859239999</v>
      </c>
      <c r="EL9" s="28">
        <v>3102064.137561</v>
      </c>
      <c r="EM9" s="28">
        <v>3239344.8751019998</v>
      </c>
      <c r="EN9" s="28">
        <v>3246463.5468049999</v>
      </c>
      <c r="EO9" s="28">
        <v>3419184.4744589999</v>
      </c>
      <c r="EP9" s="28">
        <v>3690061.0706259999</v>
      </c>
      <c r="EQ9" s="28">
        <v>3549809.3251479999</v>
      </c>
      <c r="ER9" s="28">
        <v>3501883.116984</v>
      </c>
      <c r="ES9" s="28">
        <v>3993238.916247</v>
      </c>
      <c r="ET9" s="28">
        <v>4106195.1114739999</v>
      </c>
      <c r="EU9" s="28">
        <v>3866116.351638</v>
      </c>
      <c r="EV9" s="28">
        <v>3844474.3411289998</v>
      </c>
      <c r="EW9" s="28">
        <v>3530175.6040730001</v>
      </c>
      <c r="EX9" s="28">
        <v>3538371.8828759999</v>
      </c>
      <c r="EY9" s="28">
        <v>3499676.2884229999</v>
      </c>
      <c r="EZ9" s="28">
        <v>3569158.6923230002</v>
      </c>
      <c r="FA9" s="28">
        <v>3472078.63466</v>
      </c>
      <c r="FB9" s="28">
        <v>3349112.9232160002</v>
      </c>
      <c r="FC9" s="28">
        <v>3514295.3392039998</v>
      </c>
      <c r="FD9" s="28">
        <v>3631660.5661050002</v>
      </c>
      <c r="FE9" s="28">
        <v>3628801.0384539999</v>
      </c>
      <c r="FF9" s="28">
        <v>3472845.1471159998</v>
      </c>
      <c r="FG9" s="28">
        <v>3352720.2838670001</v>
      </c>
      <c r="FH9" s="28">
        <v>3386916.0015890002</v>
      </c>
      <c r="FI9" s="28">
        <v>3495815.6698480002</v>
      </c>
      <c r="FJ9" s="28">
        <v>3565464.342615</v>
      </c>
      <c r="FK9" s="28">
        <v>3533451.8024650002</v>
      </c>
      <c r="FL9" s="28">
        <v>3730210.0559879998</v>
      </c>
      <c r="FM9" s="28">
        <v>3607484.834024</v>
      </c>
      <c r="FN9" s="28">
        <v>3927752.922299</v>
      </c>
    </row>
    <row r="10" spans="1:170"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c r="EE10" s="28">
        <v>22972078.301082</v>
      </c>
      <c r="EF10" s="28">
        <v>23163319.004106998</v>
      </c>
      <c r="EG10" s="28">
        <v>23830951.835131999</v>
      </c>
      <c r="EH10" s="28">
        <v>23911794.749304999</v>
      </c>
      <c r="EI10" s="28">
        <v>24036851.602423999</v>
      </c>
      <c r="EJ10" s="28">
        <v>23651658.814656999</v>
      </c>
      <c r="EK10" s="28">
        <v>23887603.518681001</v>
      </c>
      <c r="EL10" s="28">
        <v>24491517.604711998</v>
      </c>
      <c r="EM10" s="28">
        <v>24762500.650800001</v>
      </c>
      <c r="EN10" s="28">
        <v>24902000.314142</v>
      </c>
      <c r="EO10" s="28">
        <v>25566059.984873001</v>
      </c>
      <c r="EP10" s="28">
        <v>25577478.846873999</v>
      </c>
      <c r="EQ10" s="28">
        <v>25106430.477090999</v>
      </c>
      <c r="ER10" s="28">
        <v>25132373.300802</v>
      </c>
      <c r="ES10" s="28">
        <v>26080821.695572998</v>
      </c>
      <c r="ET10" s="28">
        <v>26008988.309020001</v>
      </c>
      <c r="EU10" s="28">
        <v>25988388.290995002</v>
      </c>
      <c r="EV10" s="28">
        <v>25721339.988109998</v>
      </c>
      <c r="EW10" s="28">
        <v>25731911.356919002</v>
      </c>
      <c r="EX10" s="28">
        <v>25829287.362077001</v>
      </c>
      <c r="EY10" s="28">
        <v>26347324.518815</v>
      </c>
      <c r="EZ10" s="28">
        <v>26226333.339405999</v>
      </c>
      <c r="FA10" s="28">
        <v>26213223.694231998</v>
      </c>
      <c r="FB10" s="28">
        <v>26820814.975813001</v>
      </c>
      <c r="FC10" s="28">
        <v>26592450.313986</v>
      </c>
      <c r="FD10" s="28">
        <v>26816922.178422999</v>
      </c>
      <c r="FE10" s="28">
        <v>26677183.408840999</v>
      </c>
      <c r="FF10" s="28">
        <v>26547495.954124998</v>
      </c>
      <c r="FG10" s="28">
        <v>27707780.779428001</v>
      </c>
      <c r="FH10" s="28">
        <v>27625090.202447001</v>
      </c>
      <c r="FI10" s="28">
        <v>28099759.347375002</v>
      </c>
      <c r="FJ10" s="28">
        <v>28205655.795786001</v>
      </c>
      <c r="FK10" s="28">
        <v>28281173.263700001</v>
      </c>
      <c r="FL10" s="28">
        <v>28603940.281826001</v>
      </c>
      <c r="FM10" s="28">
        <v>28521463.402989998</v>
      </c>
      <c r="FN10" s="28">
        <v>28650836.054939002</v>
      </c>
    </row>
    <row r="11" spans="1:170"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c r="EE11" s="28">
        <v>17615076.222401999</v>
      </c>
      <c r="EF11" s="28">
        <v>17816018.475481</v>
      </c>
      <c r="EG11" s="28">
        <v>17433770.509753</v>
      </c>
      <c r="EH11" s="28">
        <v>17460283.900125999</v>
      </c>
      <c r="EI11" s="28">
        <v>18141586.223437998</v>
      </c>
      <c r="EJ11" s="28">
        <v>18328674.444867998</v>
      </c>
      <c r="EK11" s="28">
        <v>18242980.059339002</v>
      </c>
      <c r="EL11" s="28">
        <v>18893460.384440001</v>
      </c>
      <c r="EM11" s="28">
        <v>18208976.957924001</v>
      </c>
      <c r="EN11" s="28">
        <v>18149170.995552</v>
      </c>
      <c r="EO11" s="28">
        <v>18885738.403278001</v>
      </c>
      <c r="EP11" s="28">
        <v>19436745.357119001</v>
      </c>
      <c r="EQ11" s="28">
        <v>19351064.933796</v>
      </c>
      <c r="ER11" s="28">
        <v>19438493.199864</v>
      </c>
      <c r="ES11" s="28">
        <v>20609660.22648</v>
      </c>
      <c r="ET11" s="28">
        <v>19776318.710508</v>
      </c>
      <c r="EU11" s="28">
        <v>21161603.940772001</v>
      </c>
      <c r="EV11" s="28">
        <v>20468774.048238002</v>
      </c>
      <c r="EW11" s="28">
        <v>19347455.697820999</v>
      </c>
      <c r="EX11" s="28">
        <v>19140257.324282002</v>
      </c>
      <c r="EY11" s="28">
        <v>18817523.831257001</v>
      </c>
      <c r="EZ11" s="28">
        <v>18880999.946015999</v>
      </c>
      <c r="FA11" s="28">
        <v>19502611.052297998</v>
      </c>
      <c r="FB11" s="28">
        <v>20516962.081191</v>
      </c>
      <c r="FC11" s="28">
        <v>20529515.329273</v>
      </c>
      <c r="FD11" s="28">
        <v>19534772.468435999</v>
      </c>
      <c r="FE11" s="28">
        <v>19797063.933309</v>
      </c>
      <c r="FF11" s="28">
        <v>19937589.340466999</v>
      </c>
      <c r="FG11" s="28">
        <v>21127497.99532</v>
      </c>
      <c r="FH11" s="28">
        <v>20186153.645761002</v>
      </c>
      <c r="FI11" s="28">
        <v>20844697.370824002</v>
      </c>
      <c r="FJ11" s="28">
        <v>20218682.636280999</v>
      </c>
      <c r="FK11" s="28">
        <v>20594515.916386001</v>
      </c>
      <c r="FL11" s="28">
        <v>20113581.441287</v>
      </c>
      <c r="FM11" s="28">
        <v>20793101.823644001</v>
      </c>
      <c r="FN11" s="28">
        <v>20890658.245120998</v>
      </c>
    </row>
    <row r="12" spans="1:170" ht="12.75" customHeight="1">
      <c r="A12" s="19"/>
      <c r="B12" s="16" t="s">
        <v>168</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c r="FH12" s="28" t="s">
        <v>71</v>
      </c>
      <c r="FI12" s="28" t="s">
        <v>71</v>
      </c>
      <c r="FJ12" s="28" t="s">
        <v>71</v>
      </c>
      <c r="FK12" s="28" t="s">
        <v>71</v>
      </c>
      <c r="FL12" s="28" t="s">
        <v>71</v>
      </c>
      <c r="FM12" s="28" t="s">
        <v>71</v>
      </c>
      <c r="FN12" s="28" t="s">
        <v>71</v>
      </c>
    </row>
    <row r="13" spans="1:170"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c r="EE13" s="28">
        <v>23828265.735436</v>
      </c>
      <c r="EF13" s="28">
        <v>23639491.178188</v>
      </c>
      <c r="EG13" s="28">
        <v>23937045.903425999</v>
      </c>
      <c r="EH13" s="28">
        <v>24164063.527288999</v>
      </c>
      <c r="EI13" s="28">
        <v>24556765.973542001</v>
      </c>
      <c r="EJ13" s="28">
        <v>24391098.742013998</v>
      </c>
      <c r="EK13" s="28">
        <v>23399168.844264999</v>
      </c>
      <c r="EL13" s="28">
        <v>24759758.069329999</v>
      </c>
      <c r="EM13" s="28">
        <v>25398271.446153998</v>
      </c>
      <c r="EN13" s="28">
        <v>25140187.683332</v>
      </c>
      <c r="EO13" s="28">
        <v>26168517.201636001</v>
      </c>
      <c r="EP13" s="28">
        <v>27076069.873466</v>
      </c>
      <c r="EQ13" s="28">
        <v>25013916.285769999</v>
      </c>
      <c r="ER13" s="28">
        <v>24636264.731722999</v>
      </c>
      <c r="ES13" s="28">
        <v>26939509.353385001</v>
      </c>
      <c r="ET13" s="28">
        <v>26067093.231818002</v>
      </c>
      <c r="EU13" s="28">
        <v>25926234.476310998</v>
      </c>
      <c r="EV13" s="28">
        <v>25940516.994185999</v>
      </c>
      <c r="EW13" s="28">
        <v>25349945.743997999</v>
      </c>
      <c r="EX13" s="28">
        <v>29461515.048815001</v>
      </c>
      <c r="EY13" s="28">
        <v>30030936.975892998</v>
      </c>
      <c r="EZ13" s="28">
        <v>28718626.551417001</v>
      </c>
      <c r="FA13" s="28">
        <v>28117417.531730998</v>
      </c>
      <c r="FB13" s="28">
        <v>32908968.404991001</v>
      </c>
      <c r="FC13" s="28">
        <v>31645706.687463</v>
      </c>
      <c r="FD13" s="28">
        <v>31847376.527194001</v>
      </c>
      <c r="FE13" s="28">
        <v>30489431.839009002</v>
      </c>
      <c r="FF13" s="28">
        <v>31250962.217911001</v>
      </c>
      <c r="FG13" s="28">
        <v>34969666.140936002</v>
      </c>
      <c r="FH13" s="28">
        <v>34975228.593881004</v>
      </c>
      <c r="FI13" s="28">
        <v>35027539.026927002</v>
      </c>
      <c r="FJ13" s="28">
        <v>35622241.909698002</v>
      </c>
      <c r="FK13" s="28">
        <v>35401329.781754002</v>
      </c>
      <c r="FL13" s="28">
        <v>34574885.723863997</v>
      </c>
      <c r="FM13" s="28">
        <v>34677194.560838997</v>
      </c>
      <c r="FN13" s="28">
        <v>35025939.362876996</v>
      </c>
    </row>
    <row r="14" spans="1:170"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c r="EE14" s="28">
        <v>2298.875438</v>
      </c>
      <c r="EF14" s="28">
        <v>1454.257392</v>
      </c>
      <c r="EG14" s="28">
        <v>1583.8538249999999</v>
      </c>
      <c r="EH14" s="28">
        <v>1912.8600329999999</v>
      </c>
      <c r="EI14" s="28">
        <v>2192.5839369999999</v>
      </c>
      <c r="EJ14" s="28">
        <v>2420.262119</v>
      </c>
      <c r="EK14" s="28">
        <v>2715.9004409999998</v>
      </c>
      <c r="EL14" s="28">
        <v>1900.645444</v>
      </c>
      <c r="EM14" s="28">
        <v>2070.3785429999998</v>
      </c>
      <c r="EN14" s="28">
        <v>1264.705459</v>
      </c>
      <c r="EO14" s="28">
        <v>1738.2552740000001</v>
      </c>
      <c r="EP14" s="28">
        <v>3135.8220700000002</v>
      </c>
      <c r="EQ14" s="28">
        <v>2864.0836079999999</v>
      </c>
      <c r="ER14" s="28">
        <v>1869.272481</v>
      </c>
      <c r="ES14" s="28">
        <v>1834.8841030000001</v>
      </c>
      <c r="ET14" s="28">
        <v>2193.870997</v>
      </c>
      <c r="EU14" s="28">
        <v>2198.9988239999998</v>
      </c>
      <c r="EV14" s="28">
        <v>684.043093</v>
      </c>
      <c r="EW14" s="28">
        <v>893.52761199999998</v>
      </c>
      <c r="EX14" s="28">
        <v>1106.578111</v>
      </c>
      <c r="EY14" s="28">
        <v>1452.048841</v>
      </c>
      <c r="EZ14" s="28">
        <v>1465.2103099999999</v>
      </c>
      <c r="FA14" s="28">
        <v>1075.923673</v>
      </c>
      <c r="FB14" s="28">
        <v>1412.6307400000001</v>
      </c>
      <c r="FC14" s="28">
        <v>1618.334265</v>
      </c>
      <c r="FD14" s="28">
        <v>1002.019363</v>
      </c>
      <c r="FE14" s="28">
        <v>860.81201699999997</v>
      </c>
      <c r="FF14" s="28">
        <v>714.20427199999995</v>
      </c>
      <c r="FG14" s="28">
        <v>627.95791899999995</v>
      </c>
      <c r="FH14" s="28">
        <v>626.33116199999995</v>
      </c>
      <c r="FI14" s="28">
        <v>386.09211599999998</v>
      </c>
      <c r="FJ14" s="28">
        <v>0</v>
      </c>
      <c r="FK14" s="28">
        <v>0</v>
      </c>
      <c r="FL14" s="28">
        <v>0</v>
      </c>
      <c r="FM14" s="28">
        <v>0</v>
      </c>
      <c r="FN14" s="28">
        <v>0</v>
      </c>
    </row>
    <row r="15" spans="1:170"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c r="EE15" s="28">
        <v>2281208.7855130001</v>
      </c>
      <c r="EF15" s="28">
        <v>2313601.1510839998</v>
      </c>
      <c r="EG15" s="28">
        <v>2339488.013026</v>
      </c>
      <c r="EH15" s="28">
        <v>2530030.1885060002</v>
      </c>
      <c r="EI15" s="28">
        <v>2622845.0952079999</v>
      </c>
      <c r="EJ15" s="28">
        <v>2524654.6761790002</v>
      </c>
      <c r="EK15" s="28">
        <v>2439449.0042190002</v>
      </c>
      <c r="EL15" s="28">
        <v>2500196.6778449998</v>
      </c>
      <c r="EM15" s="28">
        <v>2473843.3562349998</v>
      </c>
      <c r="EN15" s="28">
        <v>2574972.9648950002</v>
      </c>
      <c r="EO15" s="28">
        <v>2886181.0679330002</v>
      </c>
      <c r="EP15" s="28">
        <v>2774015.4084219998</v>
      </c>
      <c r="EQ15" s="28">
        <v>2913913.2500220002</v>
      </c>
      <c r="ER15" s="28">
        <v>2927935.2058890001</v>
      </c>
      <c r="ES15" s="28">
        <v>3297873.163925</v>
      </c>
      <c r="ET15" s="28">
        <v>3235785.218634</v>
      </c>
      <c r="EU15" s="28">
        <v>3023907.0579360002</v>
      </c>
      <c r="EV15" s="28">
        <v>2949841.8267219998</v>
      </c>
      <c r="EW15" s="28">
        <v>2850820.9720279998</v>
      </c>
      <c r="EX15" s="28">
        <v>3012378.643166</v>
      </c>
      <c r="EY15" s="28">
        <v>2941494.9466510001</v>
      </c>
      <c r="EZ15" s="28">
        <v>2886180.0172740002</v>
      </c>
      <c r="FA15" s="28">
        <v>2784853.175386</v>
      </c>
      <c r="FB15" s="28">
        <v>2959229.3500799998</v>
      </c>
      <c r="FC15" s="28">
        <v>2939285.5337840002</v>
      </c>
      <c r="FD15" s="28">
        <v>2825538.1589759998</v>
      </c>
      <c r="FE15" s="28">
        <v>2818853.8514330001</v>
      </c>
      <c r="FF15" s="28">
        <v>2888386.3131840001</v>
      </c>
      <c r="FG15" s="28">
        <v>3178646.354545</v>
      </c>
      <c r="FH15" s="28">
        <v>3157491.5216100002</v>
      </c>
      <c r="FI15" s="28">
        <v>3044410.7470570002</v>
      </c>
      <c r="FJ15" s="28">
        <v>3080943.5706529999</v>
      </c>
      <c r="FK15" s="28">
        <v>3173068.8844539998</v>
      </c>
      <c r="FL15" s="28">
        <v>3279745.6477069999</v>
      </c>
      <c r="FM15" s="28">
        <v>3206724.5039070002</v>
      </c>
      <c r="FN15" s="28">
        <v>3349004.4705719999</v>
      </c>
    </row>
    <row r="16" spans="1:170"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c r="EE16" s="28">
        <v>1695935.361</v>
      </c>
      <c r="EF16" s="28">
        <v>1721235.376224</v>
      </c>
      <c r="EG16" s="28">
        <v>1925070.1679539999</v>
      </c>
      <c r="EH16" s="28">
        <v>1705238.630324</v>
      </c>
      <c r="EI16" s="28">
        <v>1809391.8636469999</v>
      </c>
      <c r="EJ16" s="28">
        <v>2014345.209333</v>
      </c>
      <c r="EK16" s="28">
        <v>1853263.320395</v>
      </c>
      <c r="EL16" s="28">
        <v>1992265.237612</v>
      </c>
      <c r="EM16" s="28">
        <v>2327393.5676179999</v>
      </c>
      <c r="EN16" s="28">
        <v>2010438.734281</v>
      </c>
      <c r="EO16" s="28">
        <v>2188982.656798</v>
      </c>
      <c r="EP16" s="28">
        <v>2199315.8549310002</v>
      </c>
      <c r="EQ16" s="28">
        <v>2126185.002843</v>
      </c>
      <c r="ER16" s="28">
        <v>2036780.1780950001</v>
      </c>
      <c r="ES16" s="28">
        <v>2146414.3985640001</v>
      </c>
      <c r="ET16" s="28">
        <v>2182991.5271390001</v>
      </c>
      <c r="EU16" s="28">
        <v>2235575.2001990001</v>
      </c>
      <c r="EV16" s="28">
        <v>2303900.871024</v>
      </c>
      <c r="EW16" s="28">
        <v>2315305.4065970001</v>
      </c>
      <c r="EX16" s="28">
        <v>2263729.8374350001</v>
      </c>
      <c r="EY16" s="28">
        <v>2218967.51779</v>
      </c>
      <c r="EZ16" s="28">
        <v>2264891.6104370002</v>
      </c>
      <c r="FA16" s="28">
        <v>2104128.5807739999</v>
      </c>
      <c r="FB16" s="28">
        <v>2045734.9240220001</v>
      </c>
      <c r="FC16" s="28">
        <v>1961259.932209</v>
      </c>
      <c r="FD16" s="28">
        <v>2005056.2120060001</v>
      </c>
      <c r="FE16" s="28">
        <v>2166472.6181669999</v>
      </c>
      <c r="FF16" s="28">
        <v>2017877.893749</v>
      </c>
      <c r="FG16" s="28">
        <v>2148079.7162350002</v>
      </c>
      <c r="FH16" s="28">
        <v>2170338.6110029998</v>
      </c>
      <c r="FI16" s="28">
        <v>2143747.059467</v>
      </c>
      <c r="FJ16" s="28">
        <v>2107587.2272819998</v>
      </c>
      <c r="FK16" s="28">
        <v>2102658.714311</v>
      </c>
      <c r="FL16" s="28">
        <v>2084007.119343</v>
      </c>
      <c r="FM16" s="28">
        <v>2066275.1534249999</v>
      </c>
      <c r="FN16" s="28">
        <v>2061149.4669250001</v>
      </c>
    </row>
    <row r="17" spans="1:170" ht="12.75" customHeight="1">
      <c r="A17" s="19"/>
      <c r="B17" s="16" t="s">
        <v>142</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c r="EE17" s="28">
        <v>13095665.985838</v>
      </c>
      <c r="EF17" s="28">
        <v>13056756.662565</v>
      </c>
      <c r="EG17" s="28">
        <v>13318726.818072001</v>
      </c>
      <c r="EH17" s="28">
        <v>13366813.372494999</v>
      </c>
      <c r="EI17" s="28">
        <v>14062595.244804</v>
      </c>
      <c r="EJ17" s="28">
        <v>14143928.531246001</v>
      </c>
      <c r="EK17" s="28">
        <v>14683730.976172</v>
      </c>
      <c r="EL17" s="28">
        <v>14963016.6492</v>
      </c>
      <c r="EM17" s="28">
        <v>14931923.571283</v>
      </c>
      <c r="EN17" s="28">
        <v>15085762.924683001</v>
      </c>
      <c r="EO17" s="28">
        <v>16098530.949099001</v>
      </c>
      <c r="EP17" s="28">
        <v>15829244.077768</v>
      </c>
      <c r="EQ17" s="28">
        <v>16211506.032286</v>
      </c>
      <c r="ER17" s="28">
        <v>16157704.117436999</v>
      </c>
      <c r="ES17" s="28">
        <v>16860952.090693999</v>
      </c>
      <c r="ET17" s="28">
        <v>16866917.523201998</v>
      </c>
      <c r="EU17" s="28">
        <v>17109999.822028</v>
      </c>
      <c r="EV17" s="28">
        <v>17101836.099624999</v>
      </c>
      <c r="EW17" s="28">
        <v>17052374.568658002</v>
      </c>
      <c r="EX17" s="28">
        <v>16493302.350529</v>
      </c>
      <c r="EY17" s="28">
        <v>16343822.608349999</v>
      </c>
      <c r="EZ17" s="28">
        <v>16426892.060930001</v>
      </c>
      <c r="FA17" s="28">
        <v>16018723.518715</v>
      </c>
      <c r="FB17" s="28">
        <v>16495400.781603999</v>
      </c>
      <c r="FC17" s="28">
        <v>15736132.699478</v>
      </c>
      <c r="FD17" s="28">
        <v>15751005.314179</v>
      </c>
      <c r="FE17" s="28">
        <v>15766097.076216999</v>
      </c>
      <c r="FF17" s="28">
        <v>15743453.047643</v>
      </c>
      <c r="FG17" s="28">
        <v>16014529.575053001</v>
      </c>
      <c r="FH17" s="28">
        <v>15563590.386947</v>
      </c>
      <c r="FI17" s="28">
        <v>15300491.949464999</v>
      </c>
      <c r="FJ17" s="28">
        <v>15236147.364507001</v>
      </c>
      <c r="FK17" s="28">
        <v>14818227.001728</v>
      </c>
      <c r="FL17" s="28">
        <v>15350457.616482999</v>
      </c>
      <c r="FM17" s="28">
        <v>15459670.630201001</v>
      </c>
      <c r="FN17" s="28">
        <v>15597530.254553</v>
      </c>
    </row>
    <row r="18" spans="1:170" ht="12.75" customHeight="1">
      <c r="A18" s="19"/>
      <c r="B18" s="16" t="s">
        <v>158</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c r="FH18" s="28" t="s">
        <v>71</v>
      </c>
      <c r="FI18" s="28" t="s">
        <v>71</v>
      </c>
      <c r="FJ18" s="28" t="s">
        <v>71</v>
      </c>
      <c r="FK18" s="28" t="s">
        <v>71</v>
      </c>
      <c r="FL18" s="28" t="s">
        <v>71</v>
      </c>
      <c r="FM18" s="28" t="s">
        <v>71</v>
      </c>
      <c r="FN18" s="28" t="s">
        <v>71</v>
      </c>
    </row>
    <row r="19" spans="1:170" ht="12.75" customHeight="1">
      <c r="A19" s="19"/>
      <c r="B19" s="16" t="s">
        <v>160</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c r="FH19" s="28" t="s">
        <v>71</v>
      </c>
      <c r="FI19" s="28" t="s">
        <v>71</v>
      </c>
      <c r="FJ19" s="28" t="s">
        <v>71</v>
      </c>
      <c r="FK19" s="28" t="s">
        <v>71</v>
      </c>
      <c r="FL19" s="28" t="s">
        <v>71</v>
      </c>
      <c r="FM19" s="28" t="s">
        <v>71</v>
      </c>
      <c r="FN19" s="28" t="s">
        <v>71</v>
      </c>
    </row>
    <row r="20" spans="1:170"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c r="EE20" s="28">
        <v>796418.62114299997</v>
      </c>
      <c r="EF20" s="28">
        <v>779333.07099799998</v>
      </c>
      <c r="EG20" s="28">
        <v>797829.21801800001</v>
      </c>
      <c r="EH20" s="28">
        <v>781747.61489099998</v>
      </c>
      <c r="EI20" s="28">
        <v>771716.38332200004</v>
      </c>
      <c r="EJ20" s="28">
        <v>782619.81059200002</v>
      </c>
      <c r="EK20" s="28">
        <v>793930.97619700001</v>
      </c>
      <c r="EL20" s="28">
        <v>816659.47661100002</v>
      </c>
      <c r="EM20" s="28">
        <v>819701.301095</v>
      </c>
      <c r="EN20" s="28">
        <v>846244.38710299996</v>
      </c>
      <c r="EO20" s="28">
        <v>865483.84872500005</v>
      </c>
      <c r="EP20" s="28">
        <v>862093.641909</v>
      </c>
      <c r="EQ20" s="28">
        <v>880315.25079099997</v>
      </c>
      <c r="ER20" s="28">
        <v>891507.64391700004</v>
      </c>
      <c r="ES20" s="28">
        <v>880773.45954499999</v>
      </c>
      <c r="ET20" s="28">
        <v>867398.14355599997</v>
      </c>
      <c r="EU20" s="28">
        <v>862126.02961800003</v>
      </c>
      <c r="EV20" s="28">
        <v>822602.81240399997</v>
      </c>
      <c r="EW20" s="28">
        <v>765382.27616899996</v>
      </c>
      <c r="EX20" s="28">
        <v>791550.79449</v>
      </c>
      <c r="EY20" s="28">
        <v>799670.47322499997</v>
      </c>
      <c r="EZ20" s="28">
        <v>759216.227021</v>
      </c>
      <c r="FA20" s="28">
        <v>763045.15332599997</v>
      </c>
      <c r="FB20" s="28">
        <v>810314.79735899996</v>
      </c>
      <c r="FC20" s="28">
        <v>803617.56816999998</v>
      </c>
      <c r="FD20" s="28">
        <v>813377.57431699999</v>
      </c>
      <c r="FE20" s="28">
        <v>795927.20433500002</v>
      </c>
      <c r="FF20" s="28">
        <v>768950.60949599999</v>
      </c>
      <c r="FG20" s="28">
        <v>798778.86977700004</v>
      </c>
      <c r="FH20" s="28">
        <v>743055.05401399999</v>
      </c>
      <c r="FI20" s="28">
        <v>708910.315435</v>
      </c>
      <c r="FJ20" s="28">
        <v>695957.66653100005</v>
      </c>
      <c r="FK20" s="28">
        <v>705791.91301000002</v>
      </c>
      <c r="FL20" s="28">
        <v>656585.52473099995</v>
      </c>
      <c r="FM20" s="28">
        <v>656296.835723</v>
      </c>
      <c r="FN20" s="28">
        <v>667849.74833800003</v>
      </c>
    </row>
    <row r="21" spans="1:170"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c r="EE21" s="28">
        <v>25222518.877045002</v>
      </c>
      <c r="EF21" s="28">
        <v>24848094.582952</v>
      </c>
      <c r="EG21" s="28">
        <v>25123630.079622999</v>
      </c>
      <c r="EH21" s="28">
        <v>25549097.555461999</v>
      </c>
      <c r="EI21" s="28">
        <v>26258799.650251999</v>
      </c>
      <c r="EJ21" s="28">
        <v>26219172.601254001</v>
      </c>
      <c r="EK21" s="28">
        <v>25971535.139175002</v>
      </c>
      <c r="EL21" s="28">
        <v>26384487.816521998</v>
      </c>
      <c r="EM21" s="28">
        <v>26738223.351408999</v>
      </c>
      <c r="EN21" s="28">
        <v>26892931.204018999</v>
      </c>
      <c r="EO21" s="28">
        <v>27275349.144030001</v>
      </c>
      <c r="EP21" s="28">
        <v>27559882.933655001</v>
      </c>
      <c r="EQ21" s="28">
        <v>26848863.678915001</v>
      </c>
      <c r="ER21" s="28">
        <v>27024185.906482</v>
      </c>
      <c r="ES21" s="28">
        <v>27864014.513006002</v>
      </c>
      <c r="ET21" s="28">
        <v>27252322.762327</v>
      </c>
      <c r="EU21" s="28">
        <v>28023347.834065001</v>
      </c>
      <c r="EV21" s="28">
        <v>27771026.231513999</v>
      </c>
      <c r="EW21" s="28">
        <v>27004716.046091001</v>
      </c>
      <c r="EX21" s="28">
        <v>27774545.506308001</v>
      </c>
      <c r="EY21" s="28">
        <v>26976471.080837999</v>
      </c>
      <c r="EZ21" s="28">
        <v>26194306.280234002</v>
      </c>
      <c r="FA21" s="28">
        <v>26375040.122570999</v>
      </c>
      <c r="FB21" s="28">
        <v>27539026.963435002</v>
      </c>
      <c r="FC21" s="28">
        <v>26330036.365657002</v>
      </c>
      <c r="FD21" s="28">
        <v>26752737.300430998</v>
      </c>
      <c r="FE21" s="28">
        <v>26806167.252220999</v>
      </c>
      <c r="FF21" s="28">
        <v>26951800.880387001</v>
      </c>
      <c r="FG21" s="28">
        <v>28898810.323697999</v>
      </c>
      <c r="FH21" s="28">
        <v>29145935.717863001</v>
      </c>
      <c r="FI21" s="28">
        <v>28185691.705625001</v>
      </c>
      <c r="FJ21" s="28">
        <v>27972647.618951999</v>
      </c>
      <c r="FK21" s="28">
        <v>27385189.939644001</v>
      </c>
      <c r="FL21" s="28">
        <v>26947803.155196998</v>
      </c>
      <c r="FM21" s="28">
        <v>26914779.003562</v>
      </c>
      <c r="FN21" s="28">
        <v>26450433.290876999</v>
      </c>
    </row>
    <row r="22" spans="1:170"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c r="EE22" s="28">
        <v>4989831.6108200001</v>
      </c>
      <c r="EF22" s="28">
        <v>4959702.5378249995</v>
      </c>
      <c r="EG22" s="28">
        <v>4939362.0479450002</v>
      </c>
      <c r="EH22" s="28">
        <v>4944944.1375540001</v>
      </c>
      <c r="EI22" s="28">
        <v>5098944.162126</v>
      </c>
      <c r="EJ22" s="28">
        <v>5152089.23386</v>
      </c>
      <c r="EK22" s="28">
        <v>5097688.4027239997</v>
      </c>
      <c r="EL22" s="28">
        <v>5232227.7074450003</v>
      </c>
      <c r="EM22" s="28">
        <v>5391586.7468330003</v>
      </c>
      <c r="EN22" s="28">
        <v>5469520.1816410003</v>
      </c>
      <c r="EO22" s="28">
        <v>5809032.365677</v>
      </c>
      <c r="EP22" s="28">
        <v>5870537.7540410003</v>
      </c>
      <c r="EQ22" s="28">
        <v>5866272.2722819997</v>
      </c>
      <c r="ER22" s="28">
        <v>5880576.5014930004</v>
      </c>
      <c r="ES22" s="28">
        <v>5913172.8147090003</v>
      </c>
      <c r="ET22" s="28">
        <v>5739746.5794219999</v>
      </c>
      <c r="EU22" s="28">
        <v>5661520.0640690001</v>
      </c>
      <c r="EV22" s="28">
        <v>5256879.6001190003</v>
      </c>
      <c r="EW22" s="28">
        <v>5015259.2410589997</v>
      </c>
      <c r="EX22" s="28">
        <v>5006951.0936810002</v>
      </c>
      <c r="EY22" s="28">
        <v>4746663.005345</v>
      </c>
      <c r="EZ22" s="28">
        <v>4764115.504036</v>
      </c>
      <c r="FA22" s="28">
        <v>4789373.2089210004</v>
      </c>
      <c r="FB22" s="28">
        <v>4728986.6092299996</v>
      </c>
      <c r="FC22" s="28">
        <v>4721539.1308970004</v>
      </c>
      <c r="FD22" s="28">
        <v>4681554.978197</v>
      </c>
      <c r="FE22" s="28">
        <v>4687003.9555639997</v>
      </c>
      <c r="FF22" s="28">
        <v>4672196.3062469997</v>
      </c>
      <c r="FG22" s="28">
        <v>4595821.653074</v>
      </c>
      <c r="FH22" s="28">
        <v>4694182.441133</v>
      </c>
      <c r="FI22" s="28">
        <v>4879550.298285</v>
      </c>
      <c r="FJ22" s="28">
        <v>4892843.3817710001</v>
      </c>
      <c r="FK22" s="28">
        <v>4936819.5395750003</v>
      </c>
      <c r="FL22" s="28">
        <v>5141800.5849200003</v>
      </c>
      <c r="FM22" s="28">
        <v>4961568.48795</v>
      </c>
      <c r="FN22" s="28">
        <v>5111192.4834160004</v>
      </c>
    </row>
    <row r="23" spans="1:170" ht="12.75" customHeight="1">
      <c r="A23" s="19"/>
      <c r="B23" s="16" t="s">
        <v>135</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c r="FJ23" s="28" t="s">
        <v>71</v>
      </c>
      <c r="FK23" s="28" t="s">
        <v>71</v>
      </c>
      <c r="FL23" s="28" t="s">
        <v>71</v>
      </c>
      <c r="FM23" s="28" t="s">
        <v>71</v>
      </c>
      <c r="FN23" s="28" t="s">
        <v>71</v>
      </c>
    </row>
    <row r="24" spans="1:170" s="19" customFormat="1"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c r="FB24" s="47">
        <v>1911.5883530000001</v>
      </c>
      <c r="FC24" s="47">
        <v>1632.14635</v>
      </c>
      <c r="FD24" s="47">
        <v>24250.004234</v>
      </c>
      <c r="FE24" s="47">
        <v>46529.933775999998</v>
      </c>
      <c r="FF24" s="47">
        <v>2485.798824</v>
      </c>
      <c r="FG24" s="47">
        <v>36596.071032</v>
      </c>
      <c r="FH24" s="47">
        <v>41604.538597999999</v>
      </c>
      <c r="FI24" s="47">
        <v>36970.801837999999</v>
      </c>
      <c r="FJ24" s="47">
        <v>87601.854261</v>
      </c>
      <c r="FK24" s="47">
        <v>85765.892433999994</v>
      </c>
      <c r="FL24" s="47">
        <v>83528.455161999998</v>
      </c>
      <c r="FM24" s="47">
        <v>80507.572828999997</v>
      </c>
      <c r="FN24" s="47">
        <v>79326.394960000005</v>
      </c>
    </row>
    <row r="25" spans="1:170" ht="12.75" customHeight="1">
      <c r="A25" s="19"/>
      <c r="B25" s="16" t="s">
        <v>156</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c r="FH25" s="28" t="s">
        <v>71</v>
      </c>
      <c r="FI25" s="28" t="s">
        <v>71</v>
      </c>
      <c r="FJ25" s="28" t="s">
        <v>71</v>
      </c>
      <c r="FK25" s="28" t="s">
        <v>71</v>
      </c>
      <c r="FL25" s="28" t="s">
        <v>71</v>
      </c>
      <c r="FM25" s="28" t="s">
        <v>71</v>
      </c>
      <c r="FN25" s="28" t="s">
        <v>71</v>
      </c>
    </row>
    <row r="26" spans="1:170"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c r="FJ26" s="28" t="s">
        <v>71</v>
      </c>
      <c r="FK26" s="28" t="s">
        <v>71</v>
      </c>
      <c r="FL26" s="28" t="s">
        <v>71</v>
      </c>
      <c r="FM26" s="28" t="s">
        <v>71</v>
      </c>
      <c r="FN26" s="28" t="s">
        <v>71</v>
      </c>
    </row>
    <row r="27" spans="1:170"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c r="EE27" s="28">
        <v>449598.05015199998</v>
      </c>
      <c r="EF27" s="28">
        <v>465458.45708399999</v>
      </c>
      <c r="EG27" s="28">
        <v>453214.02378500003</v>
      </c>
      <c r="EH27" s="28">
        <v>568004.37484399998</v>
      </c>
      <c r="EI27" s="28">
        <v>518627.52632200002</v>
      </c>
      <c r="EJ27" s="28">
        <v>491745.61049200001</v>
      </c>
      <c r="EK27" s="28">
        <v>470409.92866999999</v>
      </c>
      <c r="EL27" s="28">
        <v>485498.58827299997</v>
      </c>
      <c r="EM27" s="28">
        <v>449034.45366699999</v>
      </c>
      <c r="EN27" s="28">
        <v>475822.80525500001</v>
      </c>
      <c r="EO27" s="28">
        <v>444767.37229799997</v>
      </c>
      <c r="EP27" s="28">
        <v>397576.53504599998</v>
      </c>
      <c r="EQ27" s="28">
        <v>440648.83308800001</v>
      </c>
      <c r="ER27" s="28">
        <v>456708.97353100003</v>
      </c>
      <c r="ES27" s="28">
        <v>510566.46125400002</v>
      </c>
      <c r="ET27" s="28">
        <v>215054.96978099999</v>
      </c>
      <c r="EU27" s="28">
        <v>419159.25993100001</v>
      </c>
      <c r="EV27" s="28">
        <v>524223.36573100003</v>
      </c>
      <c r="EW27" s="28">
        <v>481040.88201599999</v>
      </c>
      <c r="EX27" s="28">
        <v>404902.65145</v>
      </c>
      <c r="EY27" s="28">
        <v>438165.45790899999</v>
      </c>
      <c r="EZ27" s="28">
        <v>523527.016863</v>
      </c>
      <c r="FA27" s="28">
        <v>455860.583163</v>
      </c>
      <c r="FB27" s="28">
        <v>314503.81414899998</v>
      </c>
      <c r="FC27" s="28">
        <v>272057.23307900003</v>
      </c>
      <c r="FD27" s="28">
        <v>252957.959863</v>
      </c>
      <c r="FE27" s="28">
        <v>268932.564725</v>
      </c>
      <c r="FF27" s="28">
        <v>503023.51757000003</v>
      </c>
      <c r="FG27" s="28">
        <v>616305.16016299999</v>
      </c>
      <c r="FH27" s="28">
        <v>480698.48236099997</v>
      </c>
      <c r="FI27" s="28">
        <v>642257.860139</v>
      </c>
      <c r="FJ27" s="28">
        <v>828224.374175</v>
      </c>
      <c r="FK27" s="28">
        <v>826200.66682699998</v>
      </c>
      <c r="FL27" s="28">
        <v>693809.08729900001</v>
      </c>
      <c r="FM27" s="28">
        <v>511992.73504900001</v>
      </c>
      <c r="FN27" s="28">
        <v>314203.009319</v>
      </c>
    </row>
    <row r="28" spans="1:170"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c r="EE28" s="28">
        <v>32666.153353000002</v>
      </c>
      <c r="EF28" s="28">
        <v>43228.915096999997</v>
      </c>
      <c r="EG28" s="28">
        <v>49516.963428000003</v>
      </c>
      <c r="EH28" s="28">
        <v>159187.20501500001</v>
      </c>
      <c r="EI28" s="28">
        <v>83530.06637</v>
      </c>
      <c r="EJ28" s="28">
        <v>85282.322969999994</v>
      </c>
      <c r="EK28" s="28">
        <v>111247.904767</v>
      </c>
      <c r="EL28" s="28">
        <v>112213.223254</v>
      </c>
      <c r="EM28" s="28">
        <v>119671.188803</v>
      </c>
      <c r="EN28" s="28">
        <v>131558.42903100001</v>
      </c>
      <c r="EO28" s="28">
        <v>141433.94375800001</v>
      </c>
      <c r="EP28" s="28">
        <v>152890.355381</v>
      </c>
      <c r="EQ28" s="28">
        <v>168133.30127299999</v>
      </c>
      <c r="ER28" s="28">
        <v>173524.60848600001</v>
      </c>
      <c r="ES28" s="28">
        <v>155280.843509</v>
      </c>
      <c r="ET28" s="28">
        <v>131514.34258999999</v>
      </c>
      <c r="EU28" s="28">
        <v>105167.290733</v>
      </c>
      <c r="EV28" s="28">
        <v>129361.245096</v>
      </c>
      <c r="EW28" s="28">
        <v>148226.97433500001</v>
      </c>
      <c r="EX28" s="28">
        <v>134653.810658</v>
      </c>
      <c r="EY28" s="28">
        <v>150235.82937799999</v>
      </c>
      <c r="EZ28" s="28">
        <v>174590.75471800001</v>
      </c>
      <c r="FA28" s="28">
        <v>155682.07792099999</v>
      </c>
      <c r="FB28" s="28">
        <v>164588.46253399999</v>
      </c>
      <c r="FC28" s="28">
        <v>160983.67921199999</v>
      </c>
      <c r="FD28" s="28">
        <v>135729.47707600001</v>
      </c>
      <c r="FE28" s="28">
        <v>483243.37151899998</v>
      </c>
      <c r="FF28" s="28">
        <v>437590.71314200002</v>
      </c>
      <c r="FG28" s="28">
        <v>542118.58261399996</v>
      </c>
      <c r="FH28" s="28">
        <v>216221.388813</v>
      </c>
      <c r="FI28" s="28">
        <v>312362.14272800001</v>
      </c>
      <c r="FJ28" s="28">
        <v>295436.17833099997</v>
      </c>
      <c r="FK28" s="28">
        <v>319205.349605</v>
      </c>
      <c r="FL28" s="28">
        <v>426437.43465200003</v>
      </c>
      <c r="FM28" s="28">
        <v>192782.46438200001</v>
      </c>
      <c r="FN28" s="28">
        <v>204837.22512799999</v>
      </c>
    </row>
    <row r="29" spans="1:170" ht="12.75" customHeight="1">
      <c r="A29" s="19"/>
      <c r="B29" s="16" t="s">
        <v>162</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c r="FL29" s="28" t="s">
        <v>71</v>
      </c>
      <c r="FM29" s="28" t="s">
        <v>71</v>
      </c>
      <c r="FN29" s="28" t="s">
        <v>71</v>
      </c>
    </row>
    <row r="30" spans="1:170" ht="12.75" customHeight="1">
      <c r="A30" s="19"/>
      <c r="B30" s="16" t="s">
        <v>165</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c r="EE30" s="28">
        <v>18367139.954360001</v>
      </c>
      <c r="EF30" s="28">
        <v>17597674.026347</v>
      </c>
      <c r="EG30" s="28">
        <v>17793437.089141</v>
      </c>
      <c r="EH30" s="28">
        <v>18291926.047240999</v>
      </c>
      <c r="EI30" s="28">
        <v>18143828.011817999</v>
      </c>
      <c r="EJ30" s="28">
        <v>18108665.206479002</v>
      </c>
      <c r="EK30" s="28">
        <v>18356147.085333999</v>
      </c>
      <c r="EL30" s="28">
        <v>18674993.648129001</v>
      </c>
      <c r="EM30" s="28">
        <v>18695652.145628002</v>
      </c>
      <c r="EN30" s="28">
        <v>19148729.378727999</v>
      </c>
      <c r="EO30" s="28">
        <v>19693290.047244001</v>
      </c>
      <c r="EP30" s="28">
        <v>19892273.002587002</v>
      </c>
      <c r="EQ30" s="28">
        <v>20192998.046677001</v>
      </c>
      <c r="ER30" s="28">
        <v>20485472.380424</v>
      </c>
      <c r="ES30" s="28">
        <v>20901893.929538999</v>
      </c>
      <c r="ET30" s="28">
        <v>20868646.825853001</v>
      </c>
      <c r="EU30" s="28">
        <v>20827489.107174002</v>
      </c>
      <c r="EV30" s="28">
        <v>19794912.477701999</v>
      </c>
      <c r="EW30" s="28">
        <v>19344459.925294001</v>
      </c>
      <c r="EX30" s="28">
        <v>18858945.186535001</v>
      </c>
      <c r="EY30" s="28">
        <v>18736450.614571001</v>
      </c>
      <c r="EZ30" s="28">
        <v>18767260.405037999</v>
      </c>
      <c r="FA30" s="28">
        <v>18384734.696226001</v>
      </c>
      <c r="FB30" s="28">
        <v>18983004.949847002</v>
      </c>
      <c r="FC30" s="28">
        <v>18998960.129133001</v>
      </c>
      <c r="FD30" s="28">
        <v>18634989.355365001</v>
      </c>
      <c r="FE30" s="28">
        <v>18851133.413665999</v>
      </c>
      <c r="FF30" s="28">
        <v>18869144.204771001</v>
      </c>
      <c r="FG30" s="28">
        <v>18977564.989188999</v>
      </c>
      <c r="FH30" s="28">
        <v>18778064.755103</v>
      </c>
      <c r="FI30" s="28">
        <v>19085754.375144999</v>
      </c>
      <c r="FJ30" s="28">
        <v>18545535.960817002</v>
      </c>
      <c r="FK30" s="28">
        <v>18914640.913768999</v>
      </c>
      <c r="FL30" s="28">
        <v>19003871.138425998</v>
      </c>
      <c r="FM30" s="28">
        <v>18716161.091480002</v>
      </c>
      <c r="FN30" s="28">
        <v>19051021.46576</v>
      </c>
    </row>
    <row r="31" spans="1:170" ht="12.75" customHeight="1">
      <c r="A31" s="19"/>
      <c r="B31" s="16" t="s">
        <v>169</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c r="FJ31" s="28" t="s">
        <v>71</v>
      </c>
      <c r="FK31" s="28" t="s">
        <v>71</v>
      </c>
      <c r="FL31" s="28" t="s">
        <v>71</v>
      </c>
      <c r="FM31" s="28" t="s">
        <v>71</v>
      </c>
      <c r="FN31" s="28" t="s">
        <v>71</v>
      </c>
    </row>
    <row r="32" spans="1:170" ht="12.75" customHeight="1">
      <c r="A32" s="19"/>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c r="EE32" s="28">
        <v>1.2389870000000001</v>
      </c>
      <c r="EF32" s="28">
        <v>1.2389870000000001</v>
      </c>
      <c r="EG32" s="28">
        <v>79.695673999999997</v>
      </c>
      <c r="EH32" s="28">
        <v>78.461834999999994</v>
      </c>
      <c r="EI32" s="28">
        <v>148.63853499999999</v>
      </c>
      <c r="EJ32" s="28">
        <v>3309.3647139999998</v>
      </c>
      <c r="EK32" s="28">
        <v>291.69446799999997</v>
      </c>
      <c r="EL32" s="28">
        <v>326.446324</v>
      </c>
      <c r="EM32" s="28">
        <v>389.36368700000003</v>
      </c>
      <c r="EN32" s="28">
        <v>392.21461499999998</v>
      </c>
      <c r="EO32" s="28">
        <v>810.99719800000003</v>
      </c>
      <c r="EP32" s="28">
        <v>187.809991</v>
      </c>
      <c r="EQ32" s="28">
        <v>190.57916599999999</v>
      </c>
      <c r="ER32" s="28">
        <v>464.773709</v>
      </c>
      <c r="ES32" s="28">
        <v>195.94722400000001</v>
      </c>
      <c r="ET32" s="28">
        <v>176.22550200000001</v>
      </c>
      <c r="EU32" s="28">
        <v>540.72654399999999</v>
      </c>
      <c r="EV32" s="28">
        <v>536.01789799999995</v>
      </c>
      <c r="EW32" s="28">
        <v>530.72562600000003</v>
      </c>
      <c r="EX32" s="28">
        <v>1809.761577</v>
      </c>
      <c r="EY32" s="28">
        <v>252.55914899999999</v>
      </c>
      <c r="EZ32" s="28">
        <v>243.677414</v>
      </c>
      <c r="FA32" s="28">
        <v>221.59066799999999</v>
      </c>
      <c r="FB32" s="28">
        <v>183.13234</v>
      </c>
      <c r="FC32" s="28">
        <v>283.27818300000001</v>
      </c>
      <c r="FD32" s="28">
        <v>484.52825799999999</v>
      </c>
      <c r="FE32" s="28">
        <v>476.59168</v>
      </c>
      <c r="FF32" s="28">
        <v>88.388216999999997</v>
      </c>
      <c r="FG32" s="28">
        <v>93.341356000000005</v>
      </c>
      <c r="FH32" s="28">
        <v>89.642678000000004</v>
      </c>
      <c r="FI32" s="28">
        <v>289.53394400000002</v>
      </c>
      <c r="FJ32" s="28">
        <v>259.79456199999998</v>
      </c>
      <c r="FK32" s="28">
        <v>192.74981500000001</v>
      </c>
      <c r="FL32" s="28">
        <v>117.506928</v>
      </c>
      <c r="FM32" s="28">
        <v>2272.3283259999998</v>
      </c>
      <c r="FN32" s="28">
        <v>2195.1633000000002</v>
      </c>
    </row>
    <row r="33" spans="1:170"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c r="EE33" s="30">
        <v>139959057.711541</v>
      </c>
      <c r="EF33" s="30">
        <v>138698231.955789</v>
      </c>
      <c r="EG33" s="30">
        <v>140632912.41385701</v>
      </c>
      <c r="EH33" s="30">
        <v>141812963.82723901</v>
      </c>
      <c r="EI33" s="30">
        <v>144822471.31949002</v>
      </c>
      <c r="EJ33" s="30">
        <v>144718972.649059</v>
      </c>
      <c r="EK33" s="30">
        <v>144209444.35224399</v>
      </c>
      <c r="EL33" s="30">
        <v>148343791.18895298</v>
      </c>
      <c r="EM33" s="30">
        <v>149763183.50266001</v>
      </c>
      <c r="EN33" s="30">
        <v>150567916.81724998</v>
      </c>
      <c r="EO33" s="30">
        <v>156370590.05345404</v>
      </c>
      <c r="EP33" s="30">
        <v>158160699.373842</v>
      </c>
      <c r="EQ33" s="30">
        <v>155484950.73073697</v>
      </c>
      <c r="ER33" s="30">
        <v>155684630.34910399</v>
      </c>
      <c r="ES33" s="30">
        <v>163721886.42813599</v>
      </c>
      <c r="ET33" s="30">
        <v>160734546.10020703</v>
      </c>
      <c r="EU33" s="30">
        <v>162363755.944098</v>
      </c>
      <c r="EV33" s="30">
        <v>159649262.47230297</v>
      </c>
      <c r="EW33" s="30">
        <v>156162473.707571</v>
      </c>
      <c r="EX33" s="30">
        <v>160328665.24207202</v>
      </c>
      <c r="EY33" s="30">
        <v>159076355.58692196</v>
      </c>
      <c r="EZ33" s="30">
        <v>157276540.47908002</v>
      </c>
      <c r="FA33" s="30">
        <v>156189422.71049696</v>
      </c>
      <c r="FB33" s="30">
        <v>164320475.25939208</v>
      </c>
      <c r="FC33" s="30">
        <v>160889316.23327401</v>
      </c>
      <c r="FD33" s="30">
        <v>160297897.62237799</v>
      </c>
      <c r="FE33" s="30">
        <v>159941418.79579699</v>
      </c>
      <c r="FF33" s="30">
        <v>160421876.30810401</v>
      </c>
      <c r="FG33" s="30">
        <v>169598974.68741497</v>
      </c>
      <c r="FH33" s="30">
        <v>167615541.25297695</v>
      </c>
      <c r="FI33" s="30">
        <v>168162625.55393907</v>
      </c>
      <c r="FJ33" s="30">
        <v>167337264.92697304</v>
      </c>
      <c r="FK33" s="30">
        <v>167562934.94993699</v>
      </c>
      <c r="FL33" s="30">
        <v>167002004.23343799</v>
      </c>
      <c r="FM33" s="30">
        <v>166525793.80855596</v>
      </c>
      <c r="FN33" s="30">
        <v>167862086.96490395</v>
      </c>
    </row>
    <row r="34" spans="1:170" ht="2.1" customHeight="1">
      <c r="A34" s="19"/>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70"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c r="EZ35" s="85"/>
      <c r="FA35" s="85"/>
    </row>
    <row r="36" spans="1:170">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70">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70">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row r="39" spans="1:170">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70">
      <c r="C41" s="73"/>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14" display="Notas generales" xr:uid="{00000000-0004-0000-0400-000001000000}"/>
    <hyperlink ref="B10" location="Notas_generales!B5:C5" display="Banco de Chile" xr:uid="{00000000-0004-0000-0400-000002000000}"/>
    <hyperlink ref="B23" location="Notas_generales!B7:C9" display="Banco Sudamericano (4) (5) (6)" xr:uid="{00000000-0004-0000-0400-000003000000}"/>
    <hyperlink ref="B26" location="Notas_generales!B10:C11" display="DnB NOR Bank ASA (7) (8)" xr:uid="{00000000-0004-0000-0400-000004000000}"/>
    <hyperlink ref="B9" location="Notas_generales!B4:C4" display="Banco Consorcio (1)" xr:uid="{00000000-0004-0000-0400-000005000000}"/>
    <hyperlink ref="B30" location="Notas_generales!B6:C6" display="Scotiabank Chile (3) " xr:uid="{00000000-0004-0000-0400-000006000000}"/>
    <hyperlink ref="B17" location="Notas_generales!B13:C13" display="Banco Itaú Corpbanca (10)" xr:uid="{00000000-0004-0000-0400-000007000000}"/>
    <hyperlink ref="B24" location="Notas_generales!B14:C14" display="China Construction Bank, agencia en Chile (11)" xr:uid="{00000000-0004-0000-0400-000008000000}"/>
    <hyperlink ref="B25" location="Notas_generales!B15:C15" display="Deutsche Bank (Chile) (12)" xr:uid="{00000000-0004-0000-0400-000009000000}"/>
    <hyperlink ref="B18" location="Notas_generales!B16:C16" display="Banco Paris (13)" xr:uid="{00000000-0004-0000-0400-00000A000000}"/>
    <hyperlink ref="B19" location="Notas_generales!B17:C17" display="Banco Penta (14)" xr:uid="{00000000-0004-0000-0400-00000B000000}"/>
    <hyperlink ref="B29" location="Notas_generales!B18:C18" display="Banco Rabobank (15)" xr:uid="{00000000-0004-0000-04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N39"/>
  <sheetViews>
    <sheetView zoomScale="95" zoomScaleNormal="95" workbookViewId="0">
      <pane xSplit="2" ySplit="6" topLeftCell="ES7" activePane="bottomRight" state="frozenSplit"/>
      <selection activeCell="FN6" sqref="FN6"/>
      <selection pane="topRight" activeCell="FN6" sqref="FN6"/>
      <selection pane="bottomLeft" activeCell="FN6" sqref="FN6"/>
      <selection pane="bottomRight" activeCell="FN6" sqref="FN6"/>
    </sheetView>
  </sheetViews>
  <sheetFormatPr baseColWidth="10" defaultColWidth="11.42578125" defaultRowHeight="9"/>
  <cols>
    <col min="1" max="1" width="11.42578125" style="19"/>
    <col min="2" max="2" width="28.7109375" style="19" customWidth="1"/>
    <col min="3" max="170" width="9.7109375" style="19" customWidth="1"/>
    <col min="171" max="16384" width="11.42578125" style="19"/>
  </cols>
  <sheetData>
    <row r="1" spans="1:170"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0"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0" ht="21.95"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0" ht="17.100000000000001" customHeight="1">
      <c r="B4" s="45" t="s">
        <v>136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0"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0"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c r="FL6" s="46">
        <v>44500</v>
      </c>
      <c r="FM6" s="46">
        <v>44530</v>
      </c>
      <c r="FN6" s="46">
        <v>44561</v>
      </c>
    </row>
    <row r="7" spans="1:170"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c r="EE7" s="47">
        <v>5302782.1469350001</v>
      </c>
      <c r="EF7" s="47">
        <v>5064002.0069540003</v>
      </c>
      <c r="EG7" s="47">
        <v>5342271.9607370002</v>
      </c>
      <c r="EH7" s="47">
        <v>5077482.1379119996</v>
      </c>
      <c r="EI7" s="47">
        <v>5309569.432542</v>
      </c>
      <c r="EJ7" s="47">
        <v>5157544.7380149998</v>
      </c>
      <c r="EK7" s="47">
        <v>5263852.4414219996</v>
      </c>
      <c r="EL7" s="47">
        <v>5294287.3026989996</v>
      </c>
      <c r="EM7" s="47">
        <v>5489971.3163299998</v>
      </c>
      <c r="EN7" s="47">
        <v>5741223.20261</v>
      </c>
      <c r="EO7" s="47">
        <v>5985249.3036249997</v>
      </c>
      <c r="EP7" s="47">
        <v>6032017.4007339999</v>
      </c>
      <c r="EQ7" s="47">
        <v>5892615.4414309999</v>
      </c>
      <c r="ER7" s="47">
        <v>6091856.3098529996</v>
      </c>
      <c r="ES7" s="47">
        <v>6584298.1273029996</v>
      </c>
      <c r="ET7" s="47">
        <v>6228458.8507780004</v>
      </c>
      <c r="EU7" s="47">
        <v>5827056.4478270002</v>
      </c>
      <c r="EV7" s="47">
        <v>5540979.8284980003</v>
      </c>
      <c r="EW7" s="47">
        <v>5623387.4309219997</v>
      </c>
      <c r="EX7" s="47">
        <v>5993394.599738</v>
      </c>
      <c r="EY7" s="47">
        <v>5545984.1439619996</v>
      </c>
      <c r="EZ7" s="47">
        <v>5548145.587231</v>
      </c>
      <c r="FA7" s="47">
        <v>5564439.8828760004</v>
      </c>
      <c r="FB7" s="47">
        <v>5831281.0871689999</v>
      </c>
      <c r="FC7" s="47">
        <v>5775800.1125180004</v>
      </c>
      <c r="FD7" s="47">
        <v>5844290.8814350003</v>
      </c>
      <c r="FE7" s="47">
        <v>5865023.3520369995</v>
      </c>
      <c r="FF7" s="47">
        <v>5616071.4927610001</v>
      </c>
      <c r="FG7" s="47">
        <v>5808144.4444399998</v>
      </c>
      <c r="FH7" s="47">
        <v>5581882.5587339997</v>
      </c>
      <c r="FI7" s="47">
        <v>5596304.9857029999</v>
      </c>
      <c r="FJ7" s="47">
        <v>5259456.1213649996</v>
      </c>
      <c r="FK7" s="47">
        <v>5705059.0835189996</v>
      </c>
      <c r="FL7" s="47">
        <v>5437126.1002350003</v>
      </c>
      <c r="FM7" s="47">
        <v>5292240.4649130004</v>
      </c>
      <c r="FN7" s="47">
        <v>5555760.1107299998</v>
      </c>
    </row>
    <row r="8" spans="1:170"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c r="EE8" s="47">
        <v>492306.24662599998</v>
      </c>
      <c r="EF8" s="47">
        <v>507480.684817</v>
      </c>
      <c r="EG8" s="47">
        <v>506695.41856700002</v>
      </c>
      <c r="EH8" s="47">
        <v>498373.27429799997</v>
      </c>
      <c r="EI8" s="47">
        <v>500171.46396899997</v>
      </c>
      <c r="EJ8" s="47">
        <v>549018.066414</v>
      </c>
      <c r="EK8" s="47">
        <v>526943.22370700003</v>
      </c>
      <c r="EL8" s="47">
        <v>575864.14750099997</v>
      </c>
      <c r="EM8" s="47">
        <v>660988.40700300003</v>
      </c>
      <c r="EN8" s="47">
        <v>702663.86378599994</v>
      </c>
      <c r="EO8" s="47">
        <v>759258.12761700002</v>
      </c>
      <c r="EP8" s="47">
        <v>771340.13949600002</v>
      </c>
      <c r="EQ8" s="47">
        <v>842788.662426</v>
      </c>
      <c r="ER8" s="47">
        <v>767811.47870400001</v>
      </c>
      <c r="ES8" s="47">
        <v>898673.68269599997</v>
      </c>
      <c r="ET8" s="47">
        <v>857750.26381300006</v>
      </c>
      <c r="EU8" s="47">
        <v>929115.24313800002</v>
      </c>
      <c r="EV8" s="47">
        <v>844805.80154300004</v>
      </c>
      <c r="EW8" s="47">
        <v>912405.49043200002</v>
      </c>
      <c r="EX8" s="47">
        <v>916511.87444000004</v>
      </c>
      <c r="EY8" s="47">
        <v>853083.39628700004</v>
      </c>
      <c r="EZ8" s="47">
        <v>879348.25042000005</v>
      </c>
      <c r="FA8" s="47">
        <v>831429.09094899998</v>
      </c>
      <c r="FB8" s="47">
        <v>811378.46386899997</v>
      </c>
      <c r="FC8" s="47">
        <v>849885.49562199996</v>
      </c>
      <c r="FD8" s="47">
        <v>721748.33657499996</v>
      </c>
      <c r="FE8" s="47">
        <v>789353.90298799996</v>
      </c>
      <c r="FF8" s="47">
        <v>725033.13097399997</v>
      </c>
      <c r="FG8" s="47">
        <v>824531.87555300002</v>
      </c>
      <c r="FH8" s="47">
        <v>867708.93015499995</v>
      </c>
      <c r="FI8" s="47">
        <v>728872.03414999996</v>
      </c>
      <c r="FJ8" s="47">
        <v>710021.85895999998</v>
      </c>
      <c r="FK8" s="47">
        <v>779079.09582399996</v>
      </c>
      <c r="FL8" s="47">
        <v>849423.92527799995</v>
      </c>
      <c r="FM8" s="47">
        <v>839435.57308799995</v>
      </c>
      <c r="FN8" s="47">
        <v>921870.82478599995</v>
      </c>
    </row>
    <row r="9" spans="1:170"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c r="EE9" s="47">
        <v>2778802.598791</v>
      </c>
      <c r="EF9" s="47">
        <v>2678473.6576879998</v>
      </c>
      <c r="EG9" s="47">
        <v>2767548.3796379999</v>
      </c>
      <c r="EH9" s="47">
        <v>2782926.6816969998</v>
      </c>
      <c r="EI9" s="47">
        <v>2864145.590477</v>
      </c>
      <c r="EJ9" s="47">
        <v>3080435.859379</v>
      </c>
      <c r="EK9" s="47">
        <v>3060201.0063160001</v>
      </c>
      <c r="EL9" s="47">
        <v>3101123.3545650002</v>
      </c>
      <c r="EM9" s="47">
        <v>3238702.9213899998</v>
      </c>
      <c r="EN9" s="47">
        <v>3243701.1284309998</v>
      </c>
      <c r="EO9" s="47">
        <v>3364979.7023809999</v>
      </c>
      <c r="EP9" s="47">
        <v>3572130.1788519998</v>
      </c>
      <c r="EQ9" s="47">
        <v>3400476.2482730001</v>
      </c>
      <c r="ER9" s="47">
        <v>3357820.1976890001</v>
      </c>
      <c r="ES9" s="47">
        <v>3768097.2832530001</v>
      </c>
      <c r="ET9" s="47">
        <v>3884212.3205900001</v>
      </c>
      <c r="EU9" s="47">
        <v>3665712.6165689998</v>
      </c>
      <c r="EV9" s="47">
        <v>3642166.7264279998</v>
      </c>
      <c r="EW9" s="47">
        <v>3317862.676395</v>
      </c>
      <c r="EX9" s="47">
        <v>3326433.6619799999</v>
      </c>
      <c r="EY9" s="47">
        <v>3354160.2488919999</v>
      </c>
      <c r="EZ9" s="47">
        <v>3414269.486399</v>
      </c>
      <c r="FA9" s="47">
        <v>3336490.129896</v>
      </c>
      <c r="FB9" s="47">
        <v>3279729.986668</v>
      </c>
      <c r="FC9" s="47">
        <v>3445082.8426029999</v>
      </c>
      <c r="FD9" s="47">
        <v>3552420.9698200002</v>
      </c>
      <c r="FE9" s="47">
        <v>3528869.8535239999</v>
      </c>
      <c r="FF9" s="47">
        <v>3462585.7281399998</v>
      </c>
      <c r="FG9" s="47">
        <v>3341511.6058669998</v>
      </c>
      <c r="FH9" s="47">
        <v>3325902.921542</v>
      </c>
      <c r="FI9" s="47">
        <v>3485048.7275149999</v>
      </c>
      <c r="FJ9" s="47">
        <v>3554472.601276</v>
      </c>
      <c r="FK9" s="47">
        <v>3532580.5859989999</v>
      </c>
      <c r="FL9" s="47">
        <v>3729776.370474</v>
      </c>
      <c r="FM9" s="47">
        <v>3607334.0589009998</v>
      </c>
      <c r="FN9" s="47">
        <v>3927452.394024</v>
      </c>
    </row>
    <row r="10" spans="1:170"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c r="EE10" s="47">
        <v>22943992.171179999</v>
      </c>
      <c r="EF10" s="47">
        <v>23138533.109067</v>
      </c>
      <c r="EG10" s="47">
        <v>23807646.714726999</v>
      </c>
      <c r="EH10" s="47">
        <v>23892564.352740999</v>
      </c>
      <c r="EI10" s="47">
        <v>23997308.465879999</v>
      </c>
      <c r="EJ10" s="47">
        <v>23619123.552967001</v>
      </c>
      <c r="EK10" s="47">
        <v>23852416.565460999</v>
      </c>
      <c r="EL10" s="47">
        <v>24472880.863045</v>
      </c>
      <c r="EM10" s="47">
        <v>24747494.104261</v>
      </c>
      <c r="EN10" s="47">
        <v>24886519.660512</v>
      </c>
      <c r="EO10" s="47">
        <v>25545949.703292001</v>
      </c>
      <c r="EP10" s="47">
        <v>25560811.02451</v>
      </c>
      <c r="EQ10" s="47">
        <v>25090388.564840999</v>
      </c>
      <c r="ER10" s="47">
        <v>25119210.966743</v>
      </c>
      <c r="ES10" s="47">
        <v>26069288.553422999</v>
      </c>
      <c r="ET10" s="47">
        <v>25995817.330122001</v>
      </c>
      <c r="EU10" s="47">
        <v>25975825.037145998</v>
      </c>
      <c r="EV10" s="47">
        <v>25703232.208801001</v>
      </c>
      <c r="EW10" s="47">
        <v>25720934.899395</v>
      </c>
      <c r="EX10" s="47">
        <v>25816394.484494999</v>
      </c>
      <c r="EY10" s="47">
        <v>26308708.274284001</v>
      </c>
      <c r="EZ10" s="47">
        <v>26212110.870113999</v>
      </c>
      <c r="FA10" s="47">
        <v>26195914.403218001</v>
      </c>
      <c r="FB10" s="47">
        <v>26803839.407857001</v>
      </c>
      <c r="FC10" s="47">
        <v>26582090.600582</v>
      </c>
      <c r="FD10" s="47">
        <v>26804921.938896</v>
      </c>
      <c r="FE10" s="47">
        <v>26668206.734514002</v>
      </c>
      <c r="FF10" s="47">
        <v>26530822.374458</v>
      </c>
      <c r="FG10" s="47">
        <v>27697931.459097002</v>
      </c>
      <c r="FH10" s="47">
        <v>27619052.960962001</v>
      </c>
      <c r="FI10" s="47">
        <v>28077283.955285002</v>
      </c>
      <c r="FJ10" s="47">
        <v>28199017.844345</v>
      </c>
      <c r="FK10" s="47">
        <v>28273996.518575002</v>
      </c>
      <c r="FL10" s="47">
        <v>28596913.199930999</v>
      </c>
      <c r="FM10" s="47">
        <v>28511884.525788002</v>
      </c>
      <c r="FN10" s="47">
        <v>28646369.249225002</v>
      </c>
    </row>
    <row r="11" spans="1:170"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c r="EE11" s="47">
        <v>17555156.499581002</v>
      </c>
      <c r="EF11" s="47">
        <v>17762917.958769001</v>
      </c>
      <c r="EG11" s="47">
        <v>17333636.808768999</v>
      </c>
      <c r="EH11" s="47">
        <v>17399767.203104001</v>
      </c>
      <c r="EI11" s="47">
        <v>18049480.396722</v>
      </c>
      <c r="EJ11" s="47">
        <v>18206672.655820999</v>
      </c>
      <c r="EK11" s="47">
        <v>17994685.444424</v>
      </c>
      <c r="EL11" s="47">
        <v>18711858.691029999</v>
      </c>
      <c r="EM11" s="47">
        <v>18130250.931618001</v>
      </c>
      <c r="EN11" s="47">
        <v>18078147.31027</v>
      </c>
      <c r="EO11" s="47">
        <v>18169984.59113</v>
      </c>
      <c r="EP11" s="47">
        <v>18833859.808488</v>
      </c>
      <c r="EQ11" s="47">
        <v>18939945.362868998</v>
      </c>
      <c r="ER11" s="47">
        <v>18803398.403607</v>
      </c>
      <c r="ES11" s="47">
        <v>19597031.320468999</v>
      </c>
      <c r="ET11" s="47">
        <v>19500976.701473001</v>
      </c>
      <c r="EU11" s="47">
        <v>20893014.264116999</v>
      </c>
      <c r="EV11" s="47">
        <v>20457896.448782999</v>
      </c>
      <c r="EW11" s="47">
        <v>19337788.692155</v>
      </c>
      <c r="EX11" s="47">
        <v>19131200.251254</v>
      </c>
      <c r="EY11" s="47">
        <v>18806521.906854998</v>
      </c>
      <c r="EZ11" s="47">
        <v>18871779.946748</v>
      </c>
      <c r="FA11" s="47">
        <v>19493432.008854002</v>
      </c>
      <c r="FB11" s="47">
        <v>20501888.352552</v>
      </c>
      <c r="FC11" s="47">
        <v>20518544.700977001</v>
      </c>
      <c r="FD11" s="47">
        <v>19526230.209961999</v>
      </c>
      <c r="FE11" s="47">
        <v>19790135.228512</v>
      </c>
      <c r="FF11" s="47">
        <v>19932439.852033</v>
      </c>
      <c r="FG11" s="47">
        <v>21118329.167192999</v>
      </c>
      <c r="FH11" s="47">
        <v>20175230.787404001</v>
      </c>
      <c r="FI11" s="47">
        <v>20838494.948027</v>
      </c>
      <c r="FJ11" s="47">
        <v>20210790.295724001</v>
      </c>
      <c r="FK11" s="47">
        <v>20440983.183657002</v>
      </c>
      <c r="FL11" s="47">
        <v>20108826.219510999</v>
      </c>
      <c r="FM11" s="47">
        <v>20680451.051725</v>
      </c>
      <c r="FN11" s="47">
        <v>20882327.135111999</v>
      </c>
    </row>
    <row r="12" spans="1:170" ht="12.75" customHeight="1">
      <c r="B12" s="16" t="s">
        <v>168</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c r="FL12" s="47" t="s">
        <v>71</v>
      </c>
      <c r="FM12" s="47" t="s">
        <v>71</v>
      </c>
      <c r="FN12" s="47" t="s">
        <v>71</v>
      </c>
    </row>
    <row r="13" spans="1:170"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c r="EE13" s="47">
        <v>23070957.202008002</v>
      </c>
      <c r="EF13" s="47">
        <v>22919346.413671002</v>
      </c>
      <c r="EG13" s="47">
        <v>23198575.102816001</v>
      </c>
      <c r="EH13" s="47">
        <v>23400873.090690002</v>
      </c>
      <c r="EI13" s="47">
        <v>23792275.582065001</v>
      </c>
      <c r="EJ13" s="47">
        <v>23714454.635495</v>
      </c>
      <c r="EK13" s="47">
        <v>22682416.345098998</v>
      </c>
      <c r="EL13" s="47">
        <v>24103560.096113998</v>
      </c>
      <c r="EM13" s="47">
        <v>24739561.667202</v>
      </c>
      <c r="EN13" s="47">
        <v>24517195.182863001</v>
      </c>
      <c r="EO13" s="47">
        <v>25302377.238347001</v>
      </c>
      <c r="EP13" s="47">
        <v>26125216.597941</v>
      </c>
      <c r="EQ13" s="47">
        <v>24068045.18629</v>
      </c>
      <c r="ER13" s="47">
        <v>23797895.013379</v>
      </c>
      <c r="ES13" s="47">
        <v>25876012.688181002</v>
      </c>
      <c r="ET13" s="47">
        <v>25040605.818978999</v>
      </c>
      <c r="EU13" s="47">
        <v>25107900.195078999</v>
      </c>
      <c r="EV13" s="47">
        <v>25227420.088851999</v>
      </c>
      <c r="EW13" s="47">
        <v>24661912.750883002</v>
      </c>
      <c r="EX13" s="47">
        <v>28546792.687125999</v>
      </c>
      <c r="EY13" s="47">
        <v>28767822.999878999</v>
      </c>
      <c r="EZ13" s="47">
        <v>27973179.893585999</v>
      </c>
      <c r="FA13" s="47">
        <v>27321830.455150001</v>
      </c>
      <c r="FB13" s="47">
        <v>32087344.603326</v>
      </c>
      <c r="FC13" s="47">
        <v>30668941.519072</v>
      </c>
      <c r="FD13" s="47">
        <v>30189440.550163999</v>
      </c>
      <c r="FE13" s="47">
        <v>29832612.887354001</v>
      </c>
      <c r="FF13" s="47">
        <v>30414406.836851999</v>
      </c>
      <c r="FG13" s="47">
        <v>34208913.986552998</v>
      </c>
      <c r="FH13" s="47">
        <v>33896481.013264999</v>
      </c>
      <c r="FI13" s="47">
        <v>34289890.538226001</v>
      </c>
      <c r="FJ13" s="47">
        <v>34860106.374357</v>
      </c>
      <c r="FK13" s="47">
        <v>34595451.413082004</v>
      </c>
      <c r="FL13" s="47">
        <v>34025848.845367</v>
      </c>
      <c r="FM13" s="47">
        <v>34089437.897717997</v>
      </c>
      <c r="FN13" s="47">
        <v>34354900.315504</v>
      </c>
    </row>
    <row r="14" spans="1:170"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c r="EE14" s="47">
        <v>2298.875438</v>
      </c>
      <c r="EF14" s="47">
        <v>1454.257392</v>
      </c>
      <c r="EG14" s="47">
        <v>1583.8538249999999</v>
      </c>
      <c r="EH14" s="47">
        <v>1912.8600329999999</v>
      </c>
      <c r="EI14" s="47">
        <v>2192.5839369999999</v>
      </c>
      <c r="EJ14" s="47">
        <v>2420.262119</v>
      </c>
      <c r="EK14" s="47">
        <v>2715.9004409999998</v>
      </c>
      <c r="EL14" s="47">
        <v>1900.645444</v>
      </c>
      <c r="EM14" s="47">
        <v>2070.3785429999998</v>
      </c>
      <c r="EN14" s="47">
        <v>1264.705459</v>
      </c>
      <c r="EO14" s="47">
        <v>1738.2552740000001</v>
      </c>
      <c r="EP14" s="47">
        <v>3135.8220700000002</v>
      </c>
      <c r="EQ14" s="47">
        <v>2864.0836079999999</v>
      </c>
      <c r="ER14" s="47">
        <v>1869.272481</v>
      </c>
      <c r="ES14" s="47">
        <v>1834.8841030000001</v>
      </c>
      <c r="ET14" s="47">
        <v>2193.870997</v>
      </c>
      <c r="EU14" s="47">
        <v>2198.9988239999998</v>
      </c>
      <c r="EV14" s="47">
        <v>684.043093</v>
      </c>
      <c r="EW14" s="47">
        <v>893.52761199999998</v>
      </c>
      <c r="EX14" s="47">
        <v>1106.578111</v>
      </c>
      <c r="EY14" s="47">
        <v>1452.048841</v>
      </c>
      <c r="EZ14" s="47">
        <v>1465.2103099999999</v>
      </c>
      <c r="FA14" s="47">
        <v>1075.923673</v>
      </c>
      <c r="FB14" s="47">
        <v>1412.6307400000001</v>
      </c>
      <c r="FC14" s="47">
        <v>1618.334265</v>
      </c>
      <c r="FD14" s="47">
        <v>1002.019363</v>
      </c>
      <c r="FE14" s="47">
        <v>860.81201699999997</v>
      </c>
      <c r="FF14" s="47">
        <v>714.20427199999995</v>
      </c>
      <c r="FG14" s="47">
        <v>627.95791899999995</v>
      </c>
      <c r="FH14" s="47">
        <v>626.33116199999995</v>
      </c>
      <c r="FI14" s="47">
        <v>386.09211599999998</v>
      </c>
      <c r="FJ14" s="47">
        <v>0</v>
      </c>
      <c r="FK14" s="47">
        <v>0</v>
      </c>
      <c r="FL14" s="47">
        <v>0</v>
      </c>
      <c r="FM14" s="47">
        <v>0</v>
      </c>
      <c r="FN14" s="47">
        <v>0</v>
      </c>
    </row>
    <row r="15" spans="1:170"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c r="EE15" s="47">
        <v>2200447.7139639999</v>
      </c>
      <c r="EF15" s="47">
        <v>2232512.7806910002</v>
      </c>
      <c r="EG15" s="47">
        <v>2258084.0466880002</v>
      </c>
      <c r="EH15" s="47">
        <v>2451619.2328229998</v>
      </c>
      <c r="EI15" s="47">
        <v>2543862.234433</v>
      </c>
      <c r="EJ15" s="47">
        <v>2444987.2349069999</v>
      </c>
      <c r="EK15" s="47">
        <v>2363597.129522</v>
      </c>
      <c r="EL15" s="47">
        <v>2423958.818459</v>
      </c>
      <c r="EM15" s="47">
        <v>2397183.0630990001</v>
      </c>
      <c r="EN15" s="47">
        <v>2501828.7010929999</v>
      </c>
      <c r="EO15" s="47">
        <v>2668272.4036610001</v>
      </c>
      <c r="EP15" s="47">
        <v>2699723.436671</v>
      </c>
      <c r="EQ15" s="47">
        <v>2842841.4926959998</v>
      </c>
      <c r="ER15" s="47">
        <v>2856287.7564320001</v>
      </c>
      <c r="ES15" s="47">
        <v>3225630.319538</v>
      </c>
      <c r="ET15" s="47">
        <v>3166684.1732330001</v>
      </c>
      <c r="EU15" s="47">
        <v>2954491.952672</v>
      </c>
      <c r="EV15" s="47">
        <v>2880225.7719120001</v>
      </c>
      <c r="EW15" s="47">
        <v>2784865.6463020002</v>
      </c>
      <c r="EX15" s="47">
        <v>2946154.6737319999</v>
      </c>
      <c r="EY15" s="47">
        <v>2874968.6744019999</v>
      </c>
      <c r="EZ15" s="47">
        <v>2822725.7833019998</v>
      </c>
      <c r="FA15" s="47">
        <v>2720745.39169</v>
      </c>
      <c r="FB15" s="47">
        <v>2894872.3382450002</v>
      </c>
      <c r="FC15" s="47">
        <v>2878013.3777800002</v>
      </c>
      <c r="FD15" s="47">
        <v>2763697.5067270002</v>
      </c>
      <c r="FE15" s="47">
        <v>2756562.209177</v>
      </c>
      <c r="FF15" s="47">
        <v>2828798.7026249999</v>
      </c>
      <c r="FG15" s="47">
        <v>3118599.4078609999</v>
      </c>
      <c r="FH15" s="47">
        <v>3097032.5847900002</v>
      </c>
      <c r="FI15" s="47">
        <v>2986995.0061269999</v>
      </c>
      <c r="FJ15" s="47">
        <v>3022974.9917080002</v>
      </c>
      <c r="FK15" s="47">
        <v>3114593.6373089999</v>
      </c>
      <c r="FL15" s="47">
        <v>3183769.0120239998</v>
      </c>
      <c r="FM15" s="47">
        <v>3148789.8838</v>
      </c>
      <c r="FN15" s="47">
        <v>3290438.4267549999</v>
      </c>
    </row>
    <row r="16" spans="1:170"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c r="EE16" s="47">
        <v>1678851.6672439999</v>
      </c>
      <c r="EF16" s="47">
        <v>1704246.8505220001</v>
      </c>
      <c r="EG16" s="47">
        <v>1733381.1573399999</v>
      </c>
      <c r="EH16" s="47">
        <v>1689181.027707</v>
      </c>
      <c r="EI16" s="47">
        <v>1793469.6366590001</v>
      </c>
      <c r="EJ16" s="47">
        <v>1792915.8267010001</v>
      </c>
      <c r="EK16" s="47">
        <v>1838532.766817</v>
      </c>
      <c r="EL16" s="47">
        <v>1977751.6854940001</v>
      </c>
      <c r="EM16" s="47">
        <v>2066313.5445969999</v>
      </c>
      <c r="EN16" s="47">
        <v>1996331.2840799999</v>
      </c>
      <c r="EO16" s="47">
        <v>2068816.758837</v>
      </c>
      <c r="EP16" s="47">
        <v>2128092.770668</v>
      </c>
      <c r="EQ16" s="47">
        <v>2111894.608207</v>
      </c>
      <c r="ER16" s="47">
        <v>2022507.0272909999</v>
      </c>
      <c r="ES16" s="47">
        <v>2076893.539259</v>
      </c>
      <c r="ET16" s="47">
        <v>2168915.6319559999</v>
      </c>
      <c r="EU16" s="47">
        <v>2221539.6146959998</v>
      </c>
      <c r="EV16" s="47">
        <v>2289848.358155</v>
      </c>
      <c r="EW16" s="47">
        <v>2302067.9509490002</v>
      </c>
      <c r="EX16" s="47">
        <v>2250735.0195840001</v>
      </c>
      <c r="EY16" s="47">
        <v>2205935.7333880002</v>
      </c>
      <c r="EZ16" s="47">
        <v>2252434.4181349999</v>
      </c>
      <c r="FA16" s="47">
        <v>2091643.643404</v>
      </c>
      <c r="FB16" s="47">
        <v>2033210.5052120001</v>
      </c>
      <c r="FC16" s="47">
        <v>1949098.9275470001</v>
      </c>
      <c r="FD16" s="47">
        <v>1992892.7211790001</v>
      </c>
      <c r="FE16" s="47">
        <v>2154243.7085810001</v>
      </c>
      <c r="FF16" s="47">
        <v>2006039.3885260001</v>
      </c>
      <c r="FG16" s="47">
        <v>2136250.7852929998</v>
      </c>
      <c r="FH16" s="47">
        <v>2158491.630014</v>
      </c>
      <c r="FI16" s="47">
        <v>2132498.6568009998</v>
      </c>
      <c r="FJ16" s="47">
        <v>2096331.4360229999</v>
      </c>
      <c r="FK16" s="47">
        <v>2091351.6132960001</v>
      </c>
      <c r="FL16" s="47">
        <v>2073303.823909</v>
      </c>
      <c r="FM16" s="47">
        <v>2055571.9928979999</v>
      </c>
      <c r="FN16" s="47">
        <v>2050347.5183280001</v>
      </c>
    </row>
    <row r="17" spans="2:170" ht="12.75" customHeight="1">
      <c r="B17" s="16" t="s">
        <v>142</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c r="EE17" s="47">
        <v>12901449.11204</v>
      </c>
      <c r="EF17" s="47">
        <v>12850496.211846</v>
      </c>
      <c r="EG17" s="47">
        <v>13141392.872462001</v>
      </c>
      <c r="EH17" s="47">
        <v>13167591.326162999</v>
      </c>
      <c r="EI17" s="47">
        <v>13822968.025141999</v>
      </c>
      <c r="EJ17" s="47">
        <v>13916763.862551</v>
      </c>
      <c r="EK17" s="47">
        <v>14444739.721151</v>
      </c>
      <c r="EL17" s="47">
        <v>14745899.724083999</v>
      </c>
      <c r="EM17" s="47">
        <v>14676025.62682</v>
      </c>
      <c r="EN17" s="47">
        <v>14847563.46738</v>
      </c>
      <c r="EO17" s="47">
        <v>15361499.588073</v>
      </c>
      <c r="EP17" s="47">
        <v>15344656.137567</v>
      </c>
      <c r="EQ17" s="47">
        <v>15734349.486676</v>
      </c>
      <c r="ER17" s="47">
        <v>15761358.201739</v>
      </c>
      <c r="ES17" s="47">
        <v>16500225.319615999</v>
      </c>
      <c r="ET17" s="47">
        <v>16434646.681333</v>
      </c>
      <c r="EU17" s="47">
        <v>16720002.117368</v>
      </c>
      <c r="EV17" s="47">
        <v>16642537.643435</v>
      </c>
      <c r="EW17" s="47">
        <v>16567414.864437999</v>
      </c>
      <c r="EX17" s="47">
        <v>16220417.880858</v>
      </c>
      <c r="EY17" s="47">
        <v>15988555.70325</v>
      </c>
      <c r="EZ17" s="47">
        <v>15966390.946031</v>
      </c>
      <c r="FA17" s="47">
        <v>15968664.983849</v>
      </c>
      <c r="FB17" s="47">
        <v>16159279.312449001</v>
      </c>
      <c r="FC17" s="47">
        <v>15692222.54305</v>
      </c>
      <c r="FD17" s="47">
        <v>15722168.427748</v>
      </c>
      <c r="FE17" s="47">
        <v>15627303.848207001</v>
      </c>
      <c r="FF17" s="47">
        <v>15360865.337762</v>
      </c>
      <c r="FG17" s="47">
        <v>15674601.078729</v>
      </c>
      <c r="FH17" s="47">
        <v>15448792.698772</v>
      </c>
      <c r="FI17" s="47">
        <v>15085356.091984</v>
      </c>
      <c r="FJ17" s="47">
        <v>15210932.217913</v>
      </c>
      <c r="FK17" s="47">
        <v>14772955.755788</v>
      </c>
      <c r="FL17" s="47">
        <v>15266657.368125999</v>
      </c>
      <c r="FM17" s="47">
        <v>15340614.728374001</v>
      </c>
      <c r="FN17" s="47">
        <v>15403451.313758001</v>
      </c>
    </row>
    <row r="18" spans="2:170" ht="12.75" customHeight="1">
      <c r="B18" s="16" t="s">
        <v>158</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c r="FL18" s="47" t="s">
        <v>71</v>
      </c>
      <c r="FM18" s="47" t="s">
        <v>71</v>
      </c>
      <c r="FN18" s="47" t="s">
        <v>71</v>
      </c>
    </row>
    <row r="19" spans="2:170" ht="12.75" customHeight="1">
      <c r="B19" s="16" t="s">
        <v>160</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c r="FL19" s="47" t="s">
        <v>71</v>
      </c>
      <c r="FM19" s="47" t="s">
        <v>71</v>
      </c>
      <c r="FN19" s="47" t="s">
        <v>71</v>
      </c>
    </row>
    <row r="20" spans="2:170"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c r="EE20" s="47">
        <v>770601.37944499997</v>
      </c>
      <c r="EF20" s="47">
        <v>753418.98686199996</v>
      </c>
      <c r="EG20" s="47">
        <v>771809.77185599995</v>
      </c>
      <c r="EH20" s="47">
        <v>756658.56844199996</v>
      </c>
      <c r="EI20" s="47">
        <v>746441.92164700001</v>
      </c>
      <c r="EJ20" s="47">
        <v>757125.78388400003</v>
      </c>
      <c r="EK20" s="47">
        <v>769527.90833600005</v>
      </c>
      <c r="EL20" s="47">
        <v>792137.19510200003</v>
      </c>
      <c r="EM20" s="47">
        <v>795037.00435499998</v>
      </c>
      <c r="EN20" s="47">
        <v>822452.21160899999</v>
      </c>
      <c r="EO20" s="47">
        <v>841473.361867</v>
      </c>
      <c r="EP20" s="47">
        <v>837919.29397300002</v>
      </c>
      <c r="EQ20" s="47">
        <v>857610.26578999998</v>
      </c>
      <c r="ER20" s="47">
        <v>868626.47813599999</v>
      </c>
      <c r="ES20" s="47">
        <v>857700.95883200003</v>
      </c>
      <c r="ET20" s="47">
        <v>845342.43535000004</v>
      </c>
      <c r="EU20" s="47">
        <v>839966.33848499996</v>
      </c>
      <c r="EV20" s="47">
        <v>800397.009815</v>
      </c>
      <c r="EW20" s="47">
        <v>744240.64110500005</v>
      </c>
      <c r="EX20" s="47">
        <v>770319.98410400003</v>
      </c>
      <c r="EY20" s="47">
        <v>778343.13689800003</v>
      </c>
      <c r="EZ20" s="47">
        <v>738958.27717899997</v>
      </c>
      <c r="FA20" s="47">
        <v>742576.670407</v>
      </c>
      <c r="FB20" s="47">
        <v>789741.41342800006</v>
      </c>
      <c r="FC20" s="47">
        <v>784664.18109800003</v>
      </c>
      <c r="FD20" s="47">
        <v>794252.00691600004</v>
      </c>
      <c r="FE20" s="47">
        <v>776661.685375</v>
      </c>
      <c r="FF20" s="47">
        <v>750605.17516999994</v>
      </c>
      <c r="FG20" s="47">
        <v>780288.78777299996</v>
      </c>
      <c r="FH20" s="47">
        <v>724453.14818699996</v>
      </c>
      <c r="FI20" s="47">
        <v>691327.16974299995</v>
      </c>
      <c r="FJ20" s="47">
        <v>678201.43088400003</v>
      </c>
      <c r="FK20" s="47">
        <v>687881.38352399995</v>
      </c>
      <c r="FL20" s="47">
        <v>639685.64819800004</v>
      </c>
      <c r="FM20" s="47">
        <v>638791.37184599997</v>
      </c>
      <c r="FN20" s="47">
        <v>650150.15484700003</v>
      </c>
    </row>
    <row r="21" spans="2:170"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c r="EE21" s="47">
        <v>25150683.274590001</v>
      </c>
      <c r="EF21" s="47">
        <v>24790134.971985001</v>
      </c>
      <c r="EG21" s="47">
        <v>25051862.523033001</v>
      </c>
      <c r="EH21" s="47">
        <v>25438015.041483</v>
      </c>
      <c r="EI21" s="47">
        <v>26106988.67382</v>
      </c>
      <c r="EJ21" s="47">
        <v>26138255.349626001</v>
      </c>
      <c r="EK21" s="47">
        <v>25816744.258609999</v>
      </c>
      <c r="EL21" s="47">
        <v>26310064.784708999</v>
      </c>
      <c r="EM21" s="47">
        <v>26614499.093515001</v>
      </c>
      <c r="EN21" s="47">
        <v>26686730.408229001</v>
      </c>
      <c r="EO21" s="47">
        <v>27176408.761232998</v>
      </c>
      <c r="EP21" s="47">
        <v>27380027.637061</v>
      </c>
      <c r="EQ21" s="47">
        <v>26752770.403331999</v>
      </c>
      <c r="ER21" s="47">
        <v>26933952.178134002</v>
      </c>
      <c r="ES21" s="47">
        <v>27652137.021648001</v>
      </c>
      <c r="ET21" s="47">
        <v>27158525.016384002</v>
      </c>
      <c r="EU21" s="47">
        <v>27877793.453552999</v>
      </c>
      <c r="EV21" s="47">
        <v>27661907.121833999</v>
      </c>
      <c r="EW21" s="47">
        <v>26704729.998187002</v>
      </c>
      <c r="EX21" s="47">
        <v>27555017.004661001</v>
      </c>
      <c r="EY21" s="47">
        <v>26675465.548592001</v>
      </c>
      <c r="EZ21" s="47">
        <v>26048964.984088998</v>
      </c>
      <c r="FA21" s="47">
        <v>26190813.868646</v>
      </c>
      <c r="FB21" s="47">
        <v>26542081.730753999</v>
      </c>
      <c r="FC21" s="47">
        <v>26269054.183123</v>
      </c>
      <c r="FD21" s="47">
        <v>26611469.528347999</v>
      </c>
      <c r="FE21" s="47">
        <v>26717500.127312999</v>
      </c>
      <c r="FF21" s="47">
        <v>26886431.311836001</v>
      </c>
      <c r="FG21" s="47">
        <v>28810283.365697</v>
      </c>
      <c r="FH21" s="47">
        <v>29073172.644946001</v>
      </c>
      <c r="FI21" s="47">
        <v>28091171.669484001</v>
      </c>
      <c r="FJ21" s="47">
        <v>27889681.225102998</v>
      </c>
      <c r="FK21" s="47">
        <v>27313400.176499002</v>
      </c>
      <c r="FL21" s="47">
        <v>26856806.489057001</v>
      </c>
      <c r="FM21" s="47">
        <v>26788899.829326998</v>
      </c>
      <c r="FN21" s="47">
        <v>26350830.803691</v>
      </c>
    </row>
    <row r="22" spans="2:170"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c r="EE22" s="47">
        <v>4976525.8072020002</v>
      </c>
      <c r="EF22" s="47">
        <v>4946045.2667079996</v>
      </c>
      <c r="EG22" s="47">
        <v>4925836.5636339998</v>
      </c>
      <c r="EH22" s="47">
        <v>4931941.0718529997</v>
      </c>
      <c r="EI22" s="47">
        <v>5083580.6777259996</v>
      </c>
      <c r="EJ22" s="47">
        <v>5136908.2313289996</v>
      </c>
      <c r="EK22" s="47">
        <v>5084984.781188</v>
      </c>
      <c r="EL22" s="47">
        <v>5219269.8663309999</v>
      </c>
      <c r="EM22" s="47">
        <v>5377923.4549059998</v>
      </c>
      <c r="EN22" s="47">
        <v>5455690.6867629997</v>
      </c>
      <c r="EO22" s="47">
        <v>5724508.3406819999</v>
      </c>
      <c r="EP22" s="47">
        <v>5788797.8999690004</v>
      </c>
      <c r="EQ22" s="47">
        <v>5784942.1064809998</v>
      </c>
      <c r="ER22" s="47">
        <v>5833432.2421239996</v>
      </c>
      <c r="ES22" s="47">
        <v>5865097.835368</v>
      </c>
      <c r="ET22" s="47">
        <v>5693491.3638239997</v>
      </c>
      <c r="EU22" s="47">
        <v>5647624.1085029999</v>
      </c>
      <c r="EV22" s="47">
        <v>5245069.9455260001</v>
      </c>
      <c r="EW22" s="47">
        <v>5001811.4071500003</v>
      </c>
      <c r="EX22" s="47">
        <v>4962907.7510059997</v>
      </c>
      <c r="EY22" s="47">
        <v>4735358.0323320003</v>
      </c>
      <c r="EZ22" s="47">
        <v>4753057.5169719998</v>
      </c>
      <c r="FA22" s="47">
        <v>4778392.9626829997</v>
      </c>
      <c r="FB22" s="47">
        <v>4718000.7941509997</v>
      </c>
      <c r="FC22" s="47">
        <v>4710824.8927130001</v>
      </c>
      <c r="FD22" s="47">
        <v>4670839.5110299997</v>
      </c>
      <c r="FE22" s="47">
        <v>4653228.8958090004</v>
      </c>
      <c r="FF22" s="47">
        <v>4668007.7479360001</v>
      </c>
      <c r="FG22" s="47">
        <v>4593917.3292030003</v>
      </c>
      <c r="FH22" s="47">
        <v>4692281.8690269999</v>
      </c>
      <c r="FI22" s="47">
        <v>4877754.8750700001</v>
      </c>
      <c r="FJ22" s="47">
        <v>4891066.4887070004</v>
      </c>
      <c r="FK22" s="47">
        <v>4935044.1694210004</v>
      </c>
      <c r="FL22" s="47">
        <v>5139306.6910420004</v>
      </c>
      <c r="FM22" s="47">
        <v>4957810.9026309997</v>
      </c>
      <c r="FN22" s="47">
        <v>5108199.3297340004</v>
      </c>
    </row>
    <row r="23" spans="2:170" ht="12.75" customHeight="1">
      <c r="B23" s="16" t="s">
        <v>135</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c r="FK23" s="47" t="s">
        <v>71</v>
      </c>
      <c r="FL23" s="47" t="s">
        <v>71</v>
      </c>
      <c r="FM23" s="47" t="s">
        <v>71</v>
      </c>
      <c r="FN23" s="47" t="s">
        <v>71</v>
      </c>
    </row>
    <row r="24" spans="2:170"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c r="FB24" s="47">
        <v>1911.5883530000001</v>
      </c>
      <c r="FC24" s="47">
        <v>1632.14635</v>
      </c>
      <c r="FD24" s="47">
        <v>24250.004234</v>
      </c>
      <c r="FE24" s="47">
        <v>46529.933775999998</v>
      </c>
      <c r="FF24" s="47">
        <v>2485.798824</v>
      </c>
      <c r="FG24" s="47">
        <v>36596.071032</v>
      </c>
      <c r="FH24" s="47">
        <v>41604.538597999999</v>
      </c>
      <c r="FI24" s="47">
        <v>36970.801837999999</v>
      </c>
      <c r="FJ24" s="47">
        <v>87601.854261</v>
      </c>
      <c r="FK24" s="47">
        <v>85765.892433999994</v>
      </c>
      <c r="FL24" s="47">
        <v>83528.455161999998</v>
      </c>
      <c r="FM24" s="47">
        <v>80507.572828999997</v>
      </c>
      <c r="FN24" s="47">
        <v>79326.394960000005</v>
      </c>
    </row>
    <row r="25" spans="2:170" ht="12.75" customHeight="1">
      <c r="B25" s="16" t="s">
        <v>156</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c r="FL25" s="47" t="s">
        <v>71</v>
      </c>
      <c r="FM25" s="47" t="s">
        <v>71</v>
      </c>
      <c r="FN25" s="47" t="s">
        <v>71</v>
      </c>
    </row>
    <row r="26" spans="2:170"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c r="FK26" s="47" t="s">
        <v>71</v>
      </c>
      <c r="FL26" s="47" t="s">
        <v>71</v>
      </c>
      <c r="FM26" s="47" t="s">
        <v>71</v>
      </c>
      <c r="FN26" s="47" t="s">
        <v>71</v>
      </c>
    </row>
    <row r="27" spans="2:170"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c r="EE27" s="47">
        <v>449598.05015199998</v>
      </c>
      <c r="EF27" s="47">
        <v>465458.45708399999</v>
      </c>
      <c r="EG27" s="47">
        <v>453214.02378500003</v>
      </c>
      <c r="EH27" s="47">
        <v>568004.37484399998</v>
      </c>
      <c r="EI27" s="47">
        <v>518627.52632200002</v>
      </c>
      <c r="EJ27" s="47">
        <v>491745.61049200001</v>
      </c>
      <c r="EK27" s="47">
        <v>470409.92866999999</v>
      </c>
      <c r="EL27" s="47">
        <v>485498.58827299997</v>
      </c>
      <c r="EM27" s="47">
        <v>449034.45366699999</v>
      </c>
      <c r="EN27" s="47">
        <v>405587.018958</v>
      </c>
      <c r="EO27" s="47">
        <v>444767.37229799997</v>
      </c>
      <c r="EP27" s="47">
        <v>397576.53504599998</v>
      </c>
      <c r="EQ27" s="47">
        <v>440648.83308800001</v>
      </c>
      <c r="ER27" s="47">
        <v>426701.68186399998</v>
      </c>
      <c r="ES27" s="47">
        <v>510566.46125400002</v>
      </c>
      <c r="ET27" s="47">
        <v>213852.40830800001</v>
      </c>
      <c r="EU27" s="47">
        <v>419159.25993100001</v>
      </c>
      <c r="EV27" s="47">
        <v>524223.36573100003</v>
      </c>
      <c r="EW27" s="47">
        <v>481040.88201599999</v>
      </c>
      <c r="EX27" s="47">
        <v>404902.65145</v>
      </c>
      <c r="EY27" s="47">
        <v>438165.45790899999</v>
      </c>
      <c r="EZ27" s="47">
        <v>523527.016863</v>
      </c>
      <c r="FA27" s="47">
        <v>455860.583163</v>
      </c>
      <c r="FB27" s="47">
        <v>314503.81414899998</v>
      </c>
      <c r="FC27" s="47">
        <v>263057.03141200001</v>
      </c>
      <c r="FD27" s="47">
        <v>252957.959863</v>
      </c>
      <c r="FE27" s="47">
        <v>268932.564725</v>
      </c>
      <c r="FF27" s="47">
        <v>503023.51757000003</v>
      </c>
      <c r="FG27" s="47">
        <v>616305.16016299999</v>
      </c>
      <c r="FH27" s="47">
        <v>452664.98964799999</v>
      </c>
      <c r="FI27" s="47">
        <v>642257.860139</v>
      </c>
      <c r="FJ27" s="47">
        <v>798223.54084100004</v>
      </c>
      <c r="FK27" s="47">
        <v>666459.23030099995</v>
      </c>
      <c r="FL27" s="47">
        <v>669803.08729900001</v>
      </c>
      <c r="FM27" s="47">
        <v>476202.65627799998</v>
      </c>
      <c r="FN27" s="47">
        <v>314203.009319</v>
      </c>
    </row>
    <row r="28" spans="2:170"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c r="EE28" s="47">
        <v>32666.153353000002</v>
      </c>
      <c r="EF28" s="47">
        <v>43228.915096999997</v>
      </c>
      <c r="EG28" s="47">
        <v>49516.963428000003</v>
      </c>
      <c r="EH28" s="47">
        <v>159187.20501500001</v>
      </c>
      <c r="EI28" s="47">
        <v>70288.815868000005</v>
      </c>
      <c r="EJ28" s="47">
        <v>85282.322969999994</v>
      </c>
      <c r="EK28" s="47">
        <v>111247.904767</v>
      </c>
      <c r="EL28" s="47">
        <v>112213.223254</v>
      </c>
      <c r="EM28" s="47">
        <v>119671.188803</v>
      </c>
      <c r="EN28" s="47">
        <v>131558.42903100001</v>
      </c>
      <c r="EO28" s="47">
        <v>141433.94375800001</v>
      </c>
      <c r="EP28" s="47">
        <v>152890.355381</v>
      </c>
      <c r="EQ28" s="47">
        <v>168133.30127299999</v>
      </c>
      <c r="ER28" s="47">
        <v>173524.60848600001</v>
      </c>
      <c r="ES28" s="47">
        <v>155280.843509</v>
      </c>
      <c r="ET28" s="47">
        <v>131514.34258999999</v>
      </c>
      <c r="EU28" s="47">
        <v>105167.290733</v>
      </c>
      <c r="EV28" s="47">
        <v>129361.245096</v>
      </c>
      <c r="EW28" s="47">
        <v>148226.97433500001</v>
      </c>
      <c r="EX28" s="47">
        <v>134653.810658</v>
      </c>
      <c r="EY28" s="47">
        <v>150235.82937799999</v>
      </c>
      <c r="EZ28" s="47">
        <v>174590.75471800001</v>
      </c>
      <c r="FA28" s="47">
        <v>155682.07792099999</v>
      </c>
      <c r="FB28" s="47">
        <v>164588.46253399999</v>
      </c>
      <c r="FC28" s="47">
        <v>160983.67921199999</v>
      </c>
      <c r="FD28" s="47">
        <v>135729.47707600001</v>
      </c>
      <c r="FE28" s="47">
        <v>483243.37151899998</v>
      </c>
      <c r="FF28" s="47">
        <v>437590.71314200002</v>
      </c>
      <c r="FG28" s="47">
        <v>542118.58261399996</v>
      </c>
      <c r="FH28" s="47">
        <v>216221.388813</v>
      </c>
      <c r="FI28" s="47">
        <v>312362.14272800001</v>
      </c>
      <c r="FJ28" s="47">
        <v>295436.17833099997</v>
      </c>
      <c r="FK28" s="47">
        <v>319205.349605</v>
      </c>
      <c r="FL28" s="47">
        <v>426437.43465200003</v>
      </c>
      <c r="FM28" s="47">
        <v>192782.46438200001</v>
      </c>
      <c r="FN28" s="47">
        <v>204837.22512799999</v>
      </c>
    </row>
    <row r="29" spans="2:170" ht="12.75" customHeight="1">
      <c r="B29" s="16" t="s">
        <v>162</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c r="FL29" s="28" t="s">
        <v>71</v>
      </c>
      <c r="FM29" s="28" t="s">
        <v>71</v>
      </c>
      <c r="FN29" s="28" t="s">
        <v>71</v>
      </c>
    </row>
    <row r="30" spans="2:170" ht="12.75" customHeight="1">
      <c r="B30" s="16" t="s">
        <v>165</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c r="EE30" s="47">
        <v>17943738.179335002</v>
      </c>
      <c r="EF30" s="47">
        <v>17244538.931961998</v>
      </c>
      <c r="EG30" s="47">
        <v>17444979.312120002</v>
      </c>
      <c r="EH30" s="47">
        <v>17874613.855831001</v>
      </c>
      <c r="EI30" s="47">
        <v>17814243.357519001</v>
      </c>
      <c r="EJ30" s="47">
        <v>17755941.129441001</v>
      </c>
      <c r="EK30" s="47">
        <v>17873124.261968002</v>
      </c>
      <c r="EL30" s="47">
        <v>18270856.069460001</v>
      </c>
      <c r="EM30" s="47">
        <v>18274254.620161001</v>
      </c>
      <c r="EN30" s="47">
        <v>18759916.859510999</v>
      </c>
      <c r="EO30" s="47">
        <v>19066351.658070002</v>
      </c>
      <c r="EP30" s="47">
        <v>19208753.761874001</v>
      </c>
      <c r="EQ30" s="47">
        <v>19468091.054088</v>
      </c>
      <c r="ER30" s="47">
        <v>19720446.150012001</v>
      </c>
      <c r="ES30" s="47">
        <v>20317660.716382001</v>
      </c>
      <c r="ET30" s="47">
        <v>20484732.766752999</v>
      </c>
      <c r="EU30" s="47">
        <v>20494833.967572</v>
      </c>
      <c r="EV30" s="47">
        <v>19496710.810373999</v>
      </c>
      <c r="EW30" s="47">
        <v>19108189.748964999</v>
      </c>
      <c r="EX30" s="47">
        <v>18699020.245933</v>
      </c>
      <c r="EY30" s="47">
        <v>18614190.085531</v>
      </c>
      <c r="EZ30" s="47">
        <v>18644815.810768001</v>
      </c>
      <c r="FA30" s="47">
        <v>18154815.802026</v>
      </c>
      <c r="FB30" s="47">
        <v>18680492.612787001</v>
      </c>
      <c r="FC30" s="47">
        <v>18814977.460689001</v>
      </c>
      <c r="FD30" s="47">
        <v>18388341.297667</v>
      </c>
      <c r="FE30" s="47">
        <v>18588819.147286002</v>
      </c>
      <c r="FF30" s="47">
        <v>18735761.522119001</v>
      </c>
      <c r="FG30" s="47">
        <v>18863550.560006</v>
      </c>
      <c r="FH30" s="47">
        <v>18670091.038201001</v>
      </c>
      <c r="FI30" s="47">
        <v>18977924.411430001</v>
      </c>
      <c r="FJ30" s="47">
        <v>18206704.910668001</v>
      </c>
      <c r="FK30" s="47">
        <v>18717246.314497001</v>
      </c>
      <c r="FL30" s="47">
        <v>18601099.109276</v>
      </c>
      <c r="FM30" s="47">
        <v>18582130.664110001</v>
      </c>
      <c r="FN30" s="47">
        <v>18797202.182982001</v>
      </c>
    </row>
    <row r="31" spans="2:170" ht="12.75" customHeight="1">
      <c r="B31" s="16" t="s">
        <v>169</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c r="FK31" s="47" t="s">
        <v>71</v>
      </c>
      <c r="FL31" s="47" t="s">
        <v>71</v>
      </c>
      <c r="FM31" s="47" t="s">
        <v>71</v>
      </c>
      <c r="FN31" s="47" t="s">
        <v>71</v>
      </c>
    </row>
    <row r="32" spans="2:170"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c r="FB32" s="47">
        <v>183.13234</v>
      </c>
      <c r="FC32" s="47">
        <v>283.27818300000001</v>
      </c>
      <c r="FD32" s="47">
        <v>484.52825799999999</v>
      </c>
      <c r="FE32" s="47">
        <v>476.59168</v>
      </c>
      <c r="FF32" s="47">
        <v>88.388216999999997</v>
      </c>
      <c r="FG32" s="47">
        <v>93.341356000000005</v>
      </c>
      <c r="FH32" s="47">
        <v>89.642678000000004</v>
      </c>
      <c r="FI32" s="47">
        <v>289.53394400000002</v>
      </c>
      <c r="FJ32" s="47">
        <v>259.79456199999998</v>
      </c>
      <c r="FK32" s="47">
        <v>192.74981500000001</v>
      </c>
      <c r="FL32" s="47">
        <v>117.506928</v>
      </c>
      <c r="FM32" s="47">
        <v>2272.3283259999998</v>
      </c>
      <c r="FN32" s="47">
        <v>2195.1633000000002</v>
      </c>
    </row>
    <row r="33" spans="1:170"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c r="EE33" s="48">
        <v>138285022.78705904</v>
      </c>
      <c r="EF33" s="48">
        <v>137132792.10721597</v>
      </c>
      <c r="EG33" s="48">
        <v>138842596.03028601</v>
      </c>
      <c r="EH33" s="48">
        <v>140107991.500846</v>
      </c>
      <c r="EI33" s="48">
        <v>143037482.65099701</v>
      </c>
      <c r="EJ33" s="48">
        <v>142882272.912577</v>
      </c>
      <c r="EK33" s="48">
        <v>142202294.84739199</v>
      </c>
      <c r="EL33" s="48">
        <v>146651161.26601699</v>
      </c>
      <c r="EM33" s="48">
        <v>147831660.34076899</v>
      </c>
      <c r="EN33" s="48">
        <v>148826046.23684198</v>
      </c>
      <c r="EO33" s="48">
        <v>152659331.75914797</v>
      </c>
      <c r="EP33" s="48">
        <v>154862274.41862202</v>
      </c>
      <c r="EQ33" s="48">
        <v>152473830.73844498</v>
      </c>
      <c r="ER33" s="48">
        <v>152612492.315952</v>
      </c>
      <c r="ES33" s="48">
        <v>159998330.79612797</v>
      </c>
      <c r="ET33" s="48">
        <v>157855654.99177301</v>
      </c>
      <c r="EU33" s="48">
        <v>159716196.581285</v>
      </c>
      <c r="EV33" s="48">
        <v>157114798.87312496</v>
      </c>
      <c r="EW33" s="48">
        <v>153438501.62696299</v>
      </c>
      <c r="EX33" s="48">
        <v>157727228.02764001</v>
      </c>
      <c r="EY33" s="48">
        <v>156112697.76791498</v>
      </c>
      <c r="EZ33" s="48">
        <v>154836883.307349</v>
      </c>
      <c r="FA33" s="48">
        <v>154016895.608628</v>
      </c>
      <c r="FB33" s="48">
        <v>161615740.23658305</v>
      </c>
      <c r="FC33" s="48">
        <v>159366775.30679604</v>
      </c>
      <c r="FD33" s="48">
        <v>157997137.87526095</v>
      </c>
      <c r="FE33" s="48">
        <v>158548564.85439399</v>
      </c>
      <c r="FF33" s="48">
        <v>158861771.22321704</v>
      </c>
      <c r="FG33" s="48">
        <v>168172594.96634898</v>
      </c>
      <c r="FH33" s="48">
        <v>166041781.676898</v>
      </c>
      <c r="FI33" s="48">
        <v>166851189.50031006</v>
      </c>
      <c r="FJ33" s="48">
        <v>165971279.16502801</v>
      </c>
      <c r="FK33" s="48">
        <v>166031246.15314496</v>
      </c>
      <c r="FL33" s="48">
        <v>165688429.28646898</v>
      </c>
      <c r="FM33" s="48">
        <v>165285157.96693403</v>
      </c>
      <c r="FN33" s="48">
        <v>166539861.552183</v>
      </c>
    </row>
    <row r="34" spans="1:170" ht="2.1" customHeight="1"/>
    <row r="35" spans="1:170">
      <c r="B35" s="63"/>
      <c r="C35" s="22"/>
      <c r="D35" s="22"/>
      <c r="E35" s="22"/>
      <c r="F35" s="22"/>
      <c r="G35" s="22"/>
      <c r="H35" s="22"/>
      <c r="I35" s="22"/>
      <c r="J35" s="22"/>
      <c r="K35" s="22"/>
      <c r="L35" s="22"/>
      <c r="M35" s="22"/>
      <c r="N35" s="18"/>
      <c r="Z35" s="18"/>
      <c r="AL35" s="18"/>
      <c r="AX35" s="18"/>
      <c r="BJ35" s="18"/>
      <c r="BV35" s="18"/>
      <c r="EZ35" s="86"/>
      <c r="FA35" s="86"/>
    </row>
    <row r="36" spans="1:170" s="22" customFormat="1" ht="12.75">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70">
      <c r="BB37" s="16"/>
    </row>
    <row r="38" spans="1:170">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70">
      <c r="L39" s="73"/>
      <c r="M39" s="73"/>
      <c r="N39" s="73"/>
      <c r="O39" s="73"/>
      <c r="P39" s="73"/>
      <c r="Q39" s="73"/>
    </row>
  </sheetData>
  <sortState xmlns:xlrd2="http://schemas.microsoft.com/office/spreadsheetml/2017/richdata2" ref="B7:BV30">
    <sortCondition ref="B7:B30"/>
  </sortState>
  <hyperlinks>
    <hyperlink ref="A2" location="Índice_general!E24:F24" display="Índice general" xr:uid="{00000000-0004-0000-0500-000000000000}"/>
    <hyperlink ref="B10" location="Notas_generales!B5:C5" display="Banco de Chile" xr:uid="{00000000-0004-0000-0500-000001000000}"/>
    <hyperlink ref="B26" location="Notas_generales!B10:C11" display="DnB NOR Bank ASA (7) (8)" xr:uid="{00000000-0004-0000-0500-000002000000}"/>
    <hyperlink ref="B9" location="Notas_generales!B4:C4" display="Banco Consorcio (1)" xr:uid="{00000000-0004-0000-0500-000003000000}"/>
    <hyperlink ref="B30" location="Notas_generales!B6:C6" display="Scotiabank Chile (3) " xr:uid="{00000000-0004-0000-0500-000004000000}"/>
    <hyperlink ref="B23" location="Notas_generales!B7:C9" display="Banco Sudamericano (4) (5) (6)" xr:uid="{00000000-0004-0000-0500-000005000000}"/>
    <hyperlink ref="A3" location="Notas_generales!B2:C14" display="Notas generales" xr:uid="{00000000-0004-0000-0500-000006000000}"/>
    <hyperlink ref="B17" location="Notas_generales!B13:C13" display="Banco Itaú Corpbanca (10)" xr:uid="{00000000-0004-0000-0500-000007000000}"/>
    <hyperlink ref="B24" location="Notas_generales!B14:C14" display="China Construction Bank, agencia en Chile (11)" xr:uid="{00000000-0004-0000-0500-000008000000}"/>
    <hyperlink ref="B25" location="Notas_generales!B15:C15" display="Deutsche Bank (Chile) (12)" xr:uid="{00000000-0004-0000-0500-000009000000}"/>
    <hyperlink ref="B18" location="Notas_generales!B16:C16" display="Banco Paris (13)" xr:uid="{00000000-0004-0000-0500-00000A000000}"/>
    <hyperlink ref="B19" location="Notas_generales!B17:C17" display="Banco Penta (14)" xr:uid="{00000000-0004-0000-0500-00000B000000}"/>
    <hyperlink ref="B29" location="Notas_generales!B18:C18" display="Banco Rabobank (15)" xr:uid="{00000000-0004-0000-05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N38"/>
  <sheetViews>
    <sheetView zoomScale="95" zoomScaleNormal="95" workbookViewId="0">
      <pane xSplit="2" ySplit="6" topLeftCell="ES7" activePane="bottomRight" state="frozenSplit"/>
      <selection activeCell="FN6" sqref="FN6"/>
      <selection pane="topRight" activeCell="FN6" sqref="FN6"/>
      <selection pane="bottomLeft" activeCell="FN6" sqref="FN6"/>
      <selection pane="bottomRight" activeCell="FN6" sqref="FN6"/>
    </sheetView>
  </sheetViews>
  <sheetFormatPr baseColWidth="10" defaultColWidth="11.42578125" defaultRowHeight="9"/>
  <cols>
    <col min="1" max="1" width="10.7109375" style="19" customWidth="1"/>
    <col min="2" max="2" width="28.7109375" style="19" customWidth="1"/>
    <col min="3" max="170" width="9.7109375" style="19" customWidth="1"/>
    <col min="171" max="16384" width="11.42578125" style="19"/>
  </cols>
  <sheetData>
    <row r="1" spans="1:170"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0"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0"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0" ht="17.100000000000001" customHeight="1">
      <c r="B4" s="45" t="s">
        <v>136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0"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0"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c r="FL6" s="46">
        <v>44500</v>
      </c>
      <c r="FM6" s="46">
        <v>44530</v>
      </c>
      <c r="FN6" s="46">
        <v>44561</v>
      </c>
    </row>
    <row r="7" spans="1:170"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c r="EE7" s="47">
        <v>809615.32085799996</v>
      </c>
      <c r="EF7" s="47">
        <v>764649.19427099999</v>
      </c>
      <c r="EG7" s="47">
        <v>816056.80062300002</v>
      </c>
      <c r="EH7" s="47">
        <v>835410.87545199995</v>
      </c>
      <c r="EI7" s="47">
        <v>904578.71416900004</v>
      </c>
      <c r="EJ7" s="47">
        <v>843716.34764000005</v>
      </c>
      <c r="EK7" s="47">
        <v>840741.54185899999</v>
      </c>
      <c r="EL7" s="47">
        <v>868494.79166800005</v>
      </c>
      <c r="EM7" s="47">
        <v>865482.40706799994</v>
      </c>
      <c r="EN7" s="47">
        <v>990365.14850899996</v>
      </c>
      <c r="EO7" s="47">
        <v>1047954.5525</v>
      </c>
      <c r="EP7" s="47">
        <v>1038317.912013</v>
      </c>
      <c r="EQ7" s="47">
        <v>922566.15330100001</v>
      </c>
      <c r="ER7" s="47">
        <v>1064852.8146319999</v>
      </c>
      <c r="ES7" s="47">
        <v>1492008.1074330001</v>
      </c>
      <c r="ET7" s="47">
        <v>1327666.0674960001</v>
      </c>
      <c r="EU7" s="47">
        <v>1264463.987465</v>
      </c>
      <c r="EV7" s="47">
        <v>1202601.045494</v>
      </c>
      <c r="EW7" s="47">
        <v>1330147.3932650001</v>
      </c>
      <c r="EX7" s="47">
        <v>1530352.090657</v>
      </c>
      <c r="EY7" s="47">
        <v>1295779.8572519999</v>
      </c>
      <c r="EZ7" s="47">
        <v>1290488.885089</v>
      </c>
      <c r="FA7" s="47">
        <v>1308217.1071260001</v>
      </c>
      <c r="FB7" s="47">
        <v>1486880.5730409999</v>
      </c>
      <c r="FC7" s="47">
        <v>1372524.826165</v>
      </c>
      <c r="FD7" s="47">
        <v>1401218.660252</v>
      </c>
      <c r="FE7" s="47">
        <v>1461389.3844020001</v>
      </c>
      <c r="FF7" s="47">
        <v>1468541.148511</v>
      </c>
      <c r="FG7" s="47">
        <v>1684519.817359</v>
      </c>
      <c r="FH7" s="47">
        <v>1662296.0863079999</v>
      </c>
      <c r="FI7" s="47">
        <v>1812263.520792</v>
      </c>
      <c r="FJ7" s="47">
        <v>1700867.7170210001</v>
      </c>
      <c r="FK7" s="47">
        <v>1813779.9329009999</v>
      </c>
      <c r="FL7" s="47">
        <v>1585874.586686</v>
      </c>
      <c r="FM7" s="47">
        <v>1743881.7667940001</v>
      </c>
      <c r="FN7" s="47">
        <v>1797187.105914</v>
      </c>
    </row>
    <row r="8" spans="1:170"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c r="EE8" s="47">
        <v>26644.319903</v>
      </c>
      <c r="EF8" s="47">
        <v>32128.599412</v>
      </c>
      <c r="EG8" s="47">
        <v>28098.505711999998</v>
      </c>
      <c r="EH8" s="47">
        <v>33606.149222</v>
      </c>
      <c r="EI8" s="47">
        <v>33365.064931000001</v>
      </c>
      <c r="EJ8" s="47">
        <v>33711.272394</v>
      </c>
      <c r="EK8" s="47">
        <v>25074.877422000001</v>
      </c>
      <c r="EL8" s="47">
        <v>31722.100853</v>
      </c>
      <c r="EM8" s="47">
        <v>53920.391324999997</v>
      </c>
      <c r="EN8" s="47">
        <v>34959.268132999998</v>
      </c>
      <c r="EO8" s="47">
        <v>40097.921480999998</v>
      </c>
      <c r="EP8" s="47">
        <v>63730.022988999997</v>
      </c>
      <c r="EQ8" s="47">
        <v>73948.903737000001</v>
      </c>
      <c r="ER8" s="47">
        <v>61747.286943999999</v>
      </c>
      <c r="ES8" s="47">
        <v>58673.112434000002</v>
      </c>
      <c r="ET8" s="47">
        <v>26512.350944999998</v>
      </c>
      <c r="EU8" s="47">
        <v>55657.985906000002</v>
      </c>
      <c r="EV8" s="47">
        <v>47699.536861</v>
      </c>
      <c r="EW8" s="47">
        <v>71138.538742999997</v>
      </c>
      <c r="EX8" s="47">
        <v>102078.555138</v>
      </c>
      <c r="EY8" s="47">
        <v>36262.108666</v>
      </c>
      <c r="EZ8" s="47">
        <v>155565.695068</v>
      </c>
      <c r="FA8" s="47">
        <v>79758.631995000003</v>
      </c>
      <c r="FB8" s="47">
        <v>83840.775047000003</v>
      </c>
      <c r="FC8" s="47">
        <v>138951.46502999999</v>
      </c>
      <c r="FD8" s="47">
        <v>93538.952476000006</v>
      </c>
      <c r="FE8" s="47">
        <v>133673.37630500001</v>
      </c>
      <c r="FF8" s="47">
        <v>129244.839941</v>
      </c>
      <c r="FG8" s="47">
        <v>139950.409075</v>
      </c>
      <c r="FH8" s="47">
        <v>174074.435899</v>
      </c>
      <c r="FI8" s="47">
        <v>149989.632897</v>
      </c>
      <c r="FJ8" s="47">
        <v>117961.666853</v>
      </c>
      <c r="FK8" s="47">
        <v>150762.47852900001</v>
      </c>
      <c r="FL8" s="47">
        <v>162433.515056</v>
      </c>
      <c r="FM8" s="47">
        <v>156693.953251</v>
      </c>
      <c r="FN8" s="47">
        <v>119118.554185</v>
      </c>
    </row>
    <row r="9" spans="1:170"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c r="EE9" s="47">
        <v>125631.063456</v>
      </c>
      <c r="EF9" s="47">
        <v>111789.527604</v>
      </c>
      <c r="EG9" s="47">
        <v>112229.54975400001</v>
      </c>
      <c r="EH9" s="47">
        <v>105754.498698</v>
      </c>
      <c r="EI9" s="47">
        <v>118724.35260499999</v>
      </c>
      <c r="EJ9" s="47">
        <v>171153.904966</v>
      </c>
      <c r="EK9" s="47">
        <v>167108.38691</v>
      </c>
      <c r="EL9" s="47">
        <v>148892.03497800001</v>
      </c>
      <c r="EM9" s="47">
        <v>160751.241163</v>
      </c>
      <c r="EN9" s="47">
        <v>168067.28305200001</v>
      </c>
      <c r="EO9" s="47">
        <v>175020.155883</v>
      </c>
      <c r="EP9" s="47">
        <v>169832.818206</v>
      </c>
      <c r="EQ9" s="47">
        <v>184104.77801899999</v>
      </c>
      <c r="ER9" s="47">
        <v>198004.14286299999</v>
      </c>
      <c r="ES9" s="47">
        <v>173115.691219</v>
      </c>
      <c r="ET9" s="47">
        <v>177035.453515</v>
      </c>
      <c r="EU9" s="47">
        <v>188518.09753999999</v>
      </c>
      <c r="EV9" s="47">
        <v>317469.07593499997</v>
      </c>
      <c r="EW9" s="47">
        <v>195884.88256299999</v>
      </c>
      <c r="EX9" s="47">
        <v>215131.67313499999</v>
      </c>
      <c r="EY9" s="47">
        <v>255103.23631800001</v>
      </c>
      <c r="EZ9" s="47">
        <v>287404.084584</v>
      </c>
      <c r="FA9" s="47">
        <v>270011.83972400002</v>
      </c>
      <c r="FB9" s="47">
        <v>268869.62034199998</v>
      </c>
      <c r="FC9" s="47">
        <v>274857.055643</v>
      </c>
      <c r="FD9" s="47">
        <v>274496.61705399997</v>
      </c>
      <c r="FE9" s="47">
        <v>310594.12596500001</v>
      </c>
      <c r="FF9" s="47">
        <v>303899.07825999998</v>
      </c>
      <c r="FG9" s="47">
        <v>340684.42238499998</v>
      </c>
      <c r="FH9" s="47">
        <v>337967.26290799998</v>
      </c>
      <c r="FI9" s="47">
        <v>342192.63235500001</v>
      </c>
      <c r="FJ9" s="47">
        <v>370028.21990899998</v>
      </c>
      <c r="FK9" s="47">
        <v>349527.83182700002</v>
      </c>
      <c r="FL9" s="47">
        <v>396614.65747500001</v>
      </c>
      <c r="FM9" s="47">
        <v>362050.31947400002</v>
      </c>
      <c r="FN9" s="47">
        <v>282851.25527299999</v>
      </c>
    </row>
    <row r="10" spans="1:170"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c r="EE10" s="47">
        <v>8000030.458997</v>
      </c>
      <c r="EF10" s="47">
        <v>7899303.130651</v>
      </c>
      <c r="EG10" s="47">
        <v>8246400.88925</v>
      </c>
      <c r="EH10" s="47">
        <v>8667864.1360470001</v>
      </c>
      <c r="EI10" s="47">
        <v>8509693.9062239993</v>
      </c>
      <c r="EJ10" s="47">
        <v>8253223.8500260003</v>
      </c>
      <c r="EK10" s="47">
        <v>8201904.7961560003</v>
      </c>
      <c r="EL10" s="47">
        <v>8475034.0904760007</v>
      </c>
      <c r="EM10" s="47">
        <v>8733844.4694529995</v>
      </c>
      <c r="EN10" s="47">
        <v>8982085.7090990003</v>
      </c>
      <c r="EO10" s="47">
        <v>9292264.7843420003</v>
      </c>
      <c r="EP10" s="47">
        <v>9669291.9108470008</v>
      </c>
      <c r="EQ10" s="47">
        <v>9078178.7137880009</v>
      </c>
      <c r="ER10" s="47">
        <v>9056384.0108899996</v>
      </c>
      <c r="ES10" s="47">
        <v>9982102.3934250008</v>
      </c>
      <c r="ET10" s="47">
        <v>10349116.088916</v>
      </c>
      <c r="EU10" s="47">
        <v>10850858.281075001</v>
      </c>
      <c r="EV10" s="47">
        <v>11083651.496750999</v>
      </c>
      <c r="EW10" s="47">
        <v>11518283.565261999</v>
      </c>
      <c r="EX10" s="47">
        <v>11939444.549726</v>
      </c>
      <c r="EY10" s="47">
        <v>12298217.525854999</v>
      </c>
      <c r="EZ10" s="47">
        <v>12148839.963522</v>
      </c>
      <c r="FA10" s="47">
        <v>12522429.691398</v>
      </c>
      <c r="FB10" s="47">
        <v>13058595.89319</v>
      </c>
      <c r="FC10" s="47">
        <v>13078016.818335</v>
      </c>
      <c r="FD10" s="47">
        <v>13472940.649662999</v>
      </c>
      <c r="FE10" s="47">
        <v>13535901.714769</v>
      </c>
      <c r="FF10" s="47">
        <v>13680420.222868999</v>
      </c>
      <c r="FG10" s="47">
        <v>14900947.991493</v>
      </c>
      <c r="FH10" s="47">
        <v>14843002.037557</v>
      </c>
      <c r="FI10" s="47">
        <v>15083194.595504999</v>
      </c>
      <c r="FJ10" s="47">
        <v>15093584.555548999</v>
      </c>
      <c r="FK10" s="47">
        <v>15130755.970719</v>
      </c>
      <c r="FL10" s="47">
        <v>14905534.926387999</v>
      </c>
      <c r="FM10" s="47">
        <v>14975635.024839001</v>
      </c>
      <c r="FN10" s="47">
        <v>14885696.727150001</v>
      </c>
    </row>
    <row r="11" spans="1:170"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c r="EE11" s="47">
        <v>4920695.1731639998</v>
      </c>
      <c r="EF11" s="47">
        <v>4731370.2921230001</v>
      </c>
      <c r="EG11" s="47">
        <v>4821691.5749500003</v>
      </c>
      <c r="EH11" s="47">
        <v>4847900.1338539999</v>
      </c>
      <c r="EI11" s="47">
        <v>4937740.1298599998</v>
      </c>
      <c r="EJ11" s="47">
        <v>4699705.2228110004</v>
      </c>
      <c r="EK11" s="47">
        <v>4820982.859096</v>
      </c>
      <c r="EL11" s="47">
        <v>4909742.5709419996</v>
      </c>
      <c r="EM11" s="47">
        <v>4920293.0374520002</v>
      </c>
      <c r="EN11" s="47">
        <v>5173255.4207389997</v>
      </c>
      <c r="EO11" s="47">
        <v>5285634.5091199996</v>
      </c>
      <c r="EP11" s="47">
        <v>5466124.3294179998</v>
      </c>
      <c r="EQ11" s="47">
        <v>5415610.6677850001</v>
      </c>
      <c r="ER11" s="47">
        <v>5328356.307674</v>
      </c>
      <c r="ES11" s="47">
        <v>5742268.8448400004</v>
      </c>
      <c r="ET11" s="47">
        <v>5953060.7942620004</v>
      </c>
      <c r="EU11" s="47">
        <v>6682706.4842269998</v>
      </c>
      <c r="EV11" s="47">
        <v>6745485.4694090001</v>
      </c>
      <c r="EW11" s="47">
        <v>6868730.6359299999</v>
      </c>
      <c r="EX11" s="47">
        <v>7333722.5206479998</v>
      </c>
      <c r="EY11" s="47">
        <v>7550640.4409379996</v>
      </c>
      <c r="EZ11" s="47">
        <v>7567792.1487469999</v>
      </c>
      <c r="FA11" s="47">
        <v>7592039.8847169997</v>
      </c>
      <c r="FB11" s="47">
        <v>8143689.9085839996</v>
      </c>
      <c r="FC11" s="47">
        <v>8300155.5214219997</v>
      </c>
      <c r="FD11" s="47">
        <v>8273411.0722890003</v>
      </c>
      <c r="FE11" s="47">
        <v>8410051.7576480005</v>
      </c>
      <c r="FF11" s="47">
        <v>8476105.6232140008</v>
      </c>
      <c r="FG11" s="47">
        <v>9413482.0535550006</v>
      </c>
      <c r="FH11" s="47">
        <v>9421830.6040330008</v>
      </c>
      <c r="FI11" s="47">
        <v>9696848.6266019996</v>
      </c>
      <c r="FJ11" s="47">
        <v>9520958.5517989993</v>
      </c>
      <c r="FK11" s="47">
        <v>9783759.9151879996</v>
      </c>
      <c r="FL11" s="47">
        <v>9576820.642918</v>
      </c>
      <c r="FM11" s="47">
        <v>9545409.0307989996</v>
      </c>
      <c r="FN11" s="47">
        <v>9733552.1929589994</v>
      </c>
    </row>
    <row r="12" spans="1:170" ht="12.75" customHeight="1">
      <c r="B12" s="16" t="s">
        <v>168</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c r="FL12" s="47" t="s">
        <v>71</v>
      </c>
      <c r="FM12" s="47" t="s">
        <v>71</v>
      </c>
      <c r="FN12" s="47" t="s">
        <v>71</v>
      </c>
    </row>
    <row r="13" spans="1:170"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c r="EE13" s="47">
        <v>7514389.8302659998</v>
      </c>
      <c r="EF13" s="47">
        <v>7507990.6805149997</v>
      </c>
      <c r="EG13" s="47">
        <v>7744502.1573040001</v>
      </c>
      <c r="EH13" s="47">
        <v>7235299.297115</v>
      </c>
      <c r="EI13" s="47">
        <v>7639054.9744729996</v>
      </c>
      <c r="EJ13" s="47">
        <v>7912974.915825</v>
      </c>
      <c r="EK13" s="47">
        <v>7514735.5191470003</v>
      </c>
      <c r="EL13" s="47">
        <v>7839562.0539330002</v>
      </c>
      <c r="EM13" s="47">
        <v>8056916.0940570002</v>
      </c>
      <c r="EN13" s="47">
        <v>8148307.063472</v>
      </c>
      <c r="EO13" s="47">
        <v>8492089.3877220005</v>
      </c>
      <c r="EP13" s="47">
        <v>9648357.8250430003</v>
      </c>
      <c r="EQ13" s="47">
        <v>8537754.7282890007</v>
      </c>
      <c r="ER13" s="47">
        <v>8410351.1736060008</v>
      </c>
      <c r="ES13" s="47">
        <v>8702519.4028840009</v>
      </c>
      <c r="ET13" s="47">
        <v>8674257.4972639997</v>
      </c>
      <c r="EU13" s="47">
        <v>9555990.7311359998</v>
      </c>
      <c r="EV13" s="47">
        <v>10051967.123083999</v>
      </c>
      <c r="EW13" s="47">
        <v>9755261.7596610002</v>
      </c>
      <c r="EX13" s="47">
        <v>13302105.718743</v>
      </c>
      <c r="EY13" s="47">
        <v>13430116.834526001</v>
      </c>
      <c r="EZ13" s="47">
        <v>12821746.81656</v>
      </c>
      <c r="FA13" s="47">
        <v>12199434.155377001</v>
      </c>
      <c r="FB13" s="47">
        <v>15407687.906385999</v>
      </c>
      <c r="FC13" s="47">
        <v>14611003.874815</v>
      </c>
      <c r="FD13" s="47">
        <v>14129287.634573</v>
      </c>
      <c r="FE13" s="47">
        <v>13934223.671375001</v>
      </c>
      <c r="FF13" s="47">
        <v>14360057.821361</v>
      </c>
      <c r="FG13" s="47">
        <v>17315165.217586</v>
      </c>
      <c r="FH13" s="47">
        <v>16744221.642511001</v>
      </c>
      <c r="FI13" s="47">
        <v>16619337.908422999</v>
      </c>
      <c r="FJ13" s="47">
        <v>16632247.555462001</v>
      </c>
      <c r="FK13" s="47">
        <v>16287121.190636</v>
      </c>
      <c r="FL13" s="47">
        <v>15834151.490836</v>
      </c>
      <c r="FM13" s="47">
        <v>15660746.483171999</v>
      </c>
      <c r="FN13" s="47">
        <v>16120767.453841001</v>
      </c>
    </row>
    <row r="14" spans="1:170"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c r="EE14" s="47">
        <v>2046.8713760000001</v>
      </c>
      <c r="EF14" s="47">
        <v>1201.723947</v>
      </c>
      <c r="EG14" s="47">
        <v>1335.5845099999999</v>
      </c>
      <c r="EH14" s="47">
        <v>1665.2950330000001</v>
      </c>
      <c r="EI14" s="47">
        <v>1944.627356</v>
      </c>
      <c r="EJ14" s="47">
        <v>2171.9259969999998</v>
      </c>
      <c r="EK14" s="47">
        <v>2467.1715170000002</v>
      </c>
      <c r="EL14" s="47">
        <v>1651.5230979999999</v>
      </c>
      <c r="EM14" s="47">
        <v>1822.9095990000001</v>
      </c>
      <c r="EN14" s="47">
        <v>1016.8459350000001</v>
      </c>
      <c r="EO14" s="47">
        <v>1517.4781640000001</v>
      </c>
      <c r="EP14" s="47">
        <v>2914.5310800000002</v>
      </c>
      <c r="EQ14" s="47">
        <v>2642.1780509999999</v>
      </c>
      <c r="ER14" s="47">
        <v>1646.8694439999999</v>
      </c>
      <c r="ES14" s="47">
        <v>1589.1992009999999</v>
      </c>
      <c r="ET14" s="47">
        <v>1948.102758</v>
      </c>
      <c r="EU14" s="47">
        <v>1953.179793</v>
      </c>
      <c r="EV14" s="47">
        <v>438.17490400000003</v>
      </c>
      <c r="EW14" s="47">
        <v>647.61100799999997</v>
      </c>
      <c r="EX14" s="47">
        <v>863.66618500000004</v>
      </c>
      <c r="EY14" s="47">
        <v>1209.1125400000001</v>
      </c>
      <c r="EZ14" s="47">
        <v>1222.248906</v>
      </c>
      <c r="FA14" s="47">
        <v>841.21780799999999</v>
      </c>
      <c r="FB14" s="47">
        <v>1202.965179</v>
      </c>
      <c r="FC14" s="47">
        <v>1413.6608409999999</v>
      </c>
      <c r="FD14" s="47">
        <v>797.32683499999996</v>
      </c>
      <c r="FE14" s="47">
        <v>680.71215299999994</v>
      </c>
      <c r="FF14" s="47">
        <v>534.08639700000003</v>
      </c>
      <c r="FG14" s="47">
        <v>627.95791899999995</v>
      </c>
      <c r="FH14" s="47">
        <v>626.33116199999995</v>
      </c>
      <c r="FI14" s="47">
        <v>386.09211599999998</v>
      </c>
      <c r="FJ14" s="47">
        <v>0</v>
      </c>
      <c r="FK14" s="47">
        <v>0</v>
      </c>
      <c r="FL14" s="47">
        <v>0</v>
      </c>
      <c r="FM14" s="47">
        <v>0</v>
      </c>
      <c r="FN14" s="47">
        <v>0</v>
      </c>
    </row>
    <row r="15" spans="1:170"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c r="EE15" s="47">
        <v>481703.821987</v>
      </c>
      <c r="EF15" s="47">
        <v>493044.89149399998</v>
      </c>
      <c r="EG15" s="47">
        <v>495407.81102999998</v>
      </c>
      <c r="EH15" s="47">
        <v>494696.25771899999</v>
      </c>
      <c r="EI15" s="47">
        <v>525680.73059399996</v>
      </c>
      <c r="EJ15" s="47">
        <v>532744.99511999998</v>
      </c>
      <c r="EK15" s="47">
        <v>525432.31550000003</v>
      </c>
      <c r="EL15" s="47">
        <v>539719.74531400006</v>
      </c>
      <c r="EM15" s="47">
        <v>540634.80567200005</v>
      </c>
      <c r="EN15" s="47">
        <v>583195.37462300004</v>
      </c>
      <c r="EO15" s="47">
        <v>589177.50072899996</v>
      </c>
      <c r="EP15" s="47">
        <v>615557.20767799998</v>
      </c>
      <c r="EQ15" s="47">
        <v>645885.62368900003</v>
      </c>
      <c r="ER15" s="47">
        <v>675498.11793499999</v>
      </c>
      <c r="ES15" s="47">
        <v>705787.47483299999</v>
      </c>
      <c r="ET15" s="47">
        <v>764733.58249599999</v>
      </c>
      <c r="EU15" s="47">
        <v>750434.20927500003</v>
      </c>
      <c r="EV15" s="47">
        <v>764642.78561699996</v>
      </c>
      <c r="EW15" s="47">
        <v>800785.20485500002</v>
      </c>
      <c r="EX15" s="47">
        <v>1067517.2134420001</v>
      </c>
      <c r="EY15" s="47">
        <v>1179150.996603</v>
      </c>
      <c r="EZ15" s="47">
        <v>1165642.2561929999</v>
      </c>
      <c r="FA15" s="47">
        <v>1130123.7187570001</v>
      </c>
      <c r="FB15" s="47">
        <v>1375244.0321140001</v>
      </c>
      <c r="FC15" s="47">
        <v>1449681.9306419999</v>
      </c>
      <c r="FD15" s="47">
        <v>1406469.496051</v>
      </c>
      <c r="FE15" s="47">
        <v>1410120.186648</v>
      </c>
      <c r="FF15" s="47">
        <v>1523419.664265</v>
      </c>
      <c r="FG15" s="47">
        <v>1841040.8386820001</v>
      </c>
      <c r="FH15" s="47">
        <v>1830270.7061920001</v>
      </c>
      <c r="FI15" s="47">
        <v>1890288.6044950001</v>
      </c>
      <c r="FJ15" s="47">
        <v>1911422.5409359999</v>
      </c>
      <c r="FK15" s="47">
        <v>1945140.432154</v>
      </c>
      <c r="FL15" s="47">
        <v>1976914.581853</v>
      </c>
      <c r="FM15" s="47">
        <v>1953557.1126689999</v>
      </c>
      <c r="FN15" s="47">
        <v>2014653.7276949999</v>
      </c>
    </row>
    <row r="16" spans="1:170"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c r="EE16" s="47">
        <v>114397.97786</v>
      </c>
      <c r="EF16" s="47">
        <v>115242.181535</v>
      </c>
      <c r="EG16" s="47">
        <v>110664.727606</v>
      </c>
      <c r="EH16" s="47">
        <v>111736.40375300001</v>
      </c>
      <c r="EI16" s="47">
        <v>131482.27066400001</v>
      </c>
      <c r="EJ16" s="47">
        <v>121181.043561</v>
      </c>
      <c r="EK16" s="47">
        <v>129671.50032000001</v>
      </c>
      <c r="EL16" s="47">
        <v>168594.174012</v>
      </c>
      <c r="EM16" s="47">
        <v>131340.94377799999</v>
      </c>
      <c r="EN16" s="47">
        <v>119898.03289</v>
      </c>
      <c r="EO16" s="47">
        <v>130666.755365</v>
      </c>
      <c r="EP16" s="47">
        <v>103943.761272</v>
      </c>
      <c r="EQ16" s="47">
        <v>140059.45079800001</v>
      </c>
      <c r="ER16" s="47">
        <v>121539.83124</v>
      </c>
      <c r="ES16" s="47">
        <v>108091.029486</v>
      </c>
      <c r="ET16" s="47">
        <v>107662.239365</v>
      </c>
      <c r="EU16" s="47">
        <v>125499.27832500001</v>
      </c>
      <c r="EV16" s="47">
        <v>124075.743856</v>
      </c>
      <c r="EW16" s="47">
        <v>131326.88986</v>
      </c>
      <c r="EX16" s="47">
        <v>112746.43057</v>
      </c>
      <c r="EY16" s="47">
        <v>120897.43670200001</v>
      </c>
      <c r="EZ16" s="47">
        <v>125517.960693</v>
      </c>
      <c r="FA16" s="47">
        <v>118614.388792</v>
      </c>
      <c r="FB16" s="47">
        <v>122433.44331</v>
      </c>
      <c r="FC16" s="47">
        <v>138920.97156500001</v>
      </c>
      <c r="FD16" s="47">
        <v>134652.561461</v>
      </c>
      <c r="FE16" s="47">
        <v>194478.38104499999</v>
      </c>
      <c r="FF16" s="47">
        <v>132201.56277799999</v>
      </c>
      <c r="FG16" s="47">
        <v>151993.97688500001</v>
      </c>
      <c r="FH16" s="47">
        <v>162245.468402</v>
      </c>
      <c r="FI16" s="47">
        <v>169527.63821400001</v>
      </c>
      <c r="FJ16" s="47">
        <v>163162.38845200001</v>
      </c>
      <c r="FK16" s="47">
        <v>188743.88496200001</v>
      </c>
      <c r="FL16" s="47">
        <v>148935.36401799999</v>
      </c>
      <c r="FM16" s="47">
        <v>152606.97729800001</v>
      </c>
      <c r="FN16" s="47">
        <v>169276.84540399999</v>
      </c>
    </row>
    <row r="17" spans="2:170" ht="12.75" customHeight="1">
      <c r="B17" s="16" t="s">
        <v>142</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c r="EE17" s="47">
        <v>2038553.919463</v>
      </c>
      <c r="EF17" s="47">
        <v>1957515.2066649999</v>
      </c>
      <c r="EG17" s="47">
        <v>2076105.860906</v>
      </c>
      <c r="EH17" s="47">
        <v>2042657.1070699999</v>
      </c>
      <c r="EI17" s="47">
        <v>2093837.0642339999</v>
      </c>
      <c r="EJ17" s="47">
        <v>2029381.7469649999</v>
      </c>
      <c r="EK17" s="47">
        <v>2060741.6430850001</v>
      </c>
      <c r="EL17" s="47">
        <v>2107717.2656760002</v>
      </c>
      <c r="EM17" s="47">
        <v>2088926.995989</v>
      </c>
      <c r="EN17" s="47">
        <v>2086568.205474</v>
      </c>
      <c r="EO17" s="47">
        <v>2165114.0354300002</v>
      </c>
      <c r="EP17" s="47">
        <v>2190839.2056379998</v>
      </c>
      <c r="EQ17" s="47">
        <v>2153039.25618</v>
      </c>
      <c r="ER17" s="47">
        <v>2239756.7834080001</v>
      </c>
      <c r="ES17" s="47">
        <v>2314335.996605</v>
      </c>
      <c r="ET17" s="47">
        <v>2369161.746785</v>
      </c>
      <c r="EU17" s="47">
        <v>2592842.9521389999</v>
      </c>
      <c r="EV17" s="47">
        <v>2653298.4212099998</v>
      </c>
      <c r="EW17" s="47">
        <v>2663457.0387570001</v>
      </c>
      <c r="EX17" s="47">
        <v>2814308.0665259999</v>
      </c>
      <c r="EY17" s="47">
        <v>2962318.4745140001</v>
      </c>
      <c r="EZ17" s="47">
        <v>2866684.199358</v>
      </c>
      <c r="FA17" s="47">
        <v>2868247.5989680002</v>
      </c>
      <c r="FB17" s="47">
        <v>3139476.7739869999</v>
      </c>
      <c r="FC17" s="47">
        <v>3263582.9911500001</v>
      </c>
      <c r="FD17" s="47">
        <v>3269942.7085480001</v>
      </c>
      <c r="FE17" s="47">
        <v>3254110.2707310002</v>
      </c>
      <c r="FF17" s="47">
        <v>3141983.094918</v>
      </c>
      <c r="FG17" s="47">
        <v>3575068.4916770002</v>
      </c>
      <c r="FH17" s="47">
        <v>3666025.892796</v>
      </c>
      <c r="FI17" s="47">
        <v>3698404.696248</v>
      </c>
      <c r="FJ17" s="47">
        <v>3683688.9043330001</v>
      </c>
      <c r="FK17" s="47">
        <v>3590049.802199</v>
      </c>
      <c r="FL17" s="47">
        <v>3768279.9202979999</v>
      </c>
      <c r="FM17" s="47">
        <v>3692116.7525129998</v>
      </c>
      <c r="FN17" s="47">
        <v>3627365.2719379999</v>
      </c>
    </row>
    <row r="18" spans="2:170" ht="12.75" customHeight="1">
      <c r="B18" s="16" t="s">
        <v>158</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c r="FL18" s="47" t="s">
        <v>71</v>
      </c>
      <c r="FM18" s="47" t="s">
        <v>71</v>
      </c>
      <c r="FN18" s="47" t="s">
        <v>71</v>
      </c>
    </row>
    <row r="19" spans="2:170" ht="12.75" customHeight="1">
      <c r="B19" s="16" t="s">
        <v>160</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c r="FL19" s="47" t="s">
        <v>71</v>
      </c>
      <c r="FM19" s="47" t="s">
        <v>71</v>
      </c>
      <c r="FN19" s="47" t="s">
        <v>71</v>
      </c>
    </row>
    <row r="20" spans="2:170"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c r="EE20" s="47">
        <v>18513.659608000002</v>
      </c>
      <c r="EF20" s="47">
        <v>20519.204555</v>
      </c>
      <c r="EG20" s="47">
        <v>21391.739525000001</v>
      </c>
      <c r="EH20" s="47">
        <v>20945.058530999999</v>
      </c>
      <c r="EI20" s="47">
        <v>22608.113092</v>
      </c>
      <c r="EJ20" s="47">
        <v>26612.772292000001</v>
      </c>
      <c r="EK20" s="47">
        <v>26463.123847999999</v>
      </c>
      <c r="EL20" s="47">
        <v>27931.744318000001</v>
      </c>
      <c r="EM20" s="47">
        <v>32587.812884999999</v>
      </c>
      <c r="EN20" s="47">
        <v>37326.861214999997</v>
      </c>
      <c r="EO20" s="47">
        <v>42400.939558999999</v>
      </c>
      <c r="EP20" s="47">
        <v>40542.915120999998</v>
      </c>
      <c r="EQ20" s="47">
        <v>43490.954152999999</v>
      </c>
      <c r="ER20" s="47">
        <v>44490.055652000003</v>
      </c>
      <c r="ES20" s="47">
        <v>42193.621588000002</v>
      </c>
      <c r="ET20" s="47">
        <v>46158.013916000004</v>
      </c>
      <c r="EU20" s="47">
        <v>48619.264188000001</v>
      </c>
      <c r="EV20" s="47">
        <v>49961.370323000003</v>
      </c>
      <c r="EW20" s="47">
        <v>54094.015449999999</v>
      </c>
      <c r="EX20" s="47">
        <v>85149.877028000003</v>
      </c>
      <c r="EY20" s="47">
        <v>85985.324085</v>
      </c>
      <c r="EZ20" s="47">
        <v>86793.833836999998</v>
      </c>
      <c r="FA20" s="47">
        <v>84708.232185000001</v>
      </c>
      <c r="FB20" s="47">
        <v>103802.12393</v>
      </c>
      <c r="FC20" s="47">
        <v>102774.30202</v>
      </c>
      <c r="FD20" s="47">
        <v>99194.067536999995</v>
      </c>
      <c r="FE20" s="47">
        <v>103256.030748</v>
      </c>
      <c r="FF20" s="47">
        <v>104926.69251399999</v>
      </c>
      <c r="FG20" s="47">
        <v>134737.69679399999</v>
      </c>
      <c r="FH20" s="47">
        <v>129790.520536</v>
      </c>
      <c r="FI20" s="47">
        <v>132253.01884800001</v>
      </c>
      <c r="FJ20" s="47">
        <v>128940.014239</v>
      </c>
      <c r="FK20" s="47">
        <v>131823.44824900001</v>
      </c>
      <c r="FL20" s="47">
        <v>127062.414611</v>
      </c>
      <c r="FM20" s="47">
        <v>131934.57757299999</v>
      </c>
      <c r="FN20" s="47">
        <v>131155.312366</v>
      </c>
    </row>
    <row r="21" spans="2:170"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c r="EE21" s="47">
        <v>7397270.3074540002</v>
      </c>
      <c r="EF21" s="47">
        <v>7302165.1891280003</v>
      </c>
      <c r="EG21" s="47">
        <v>7446884.1122709997</v>
      </c>
      <c r="EH21" s="47">
        <v>7489065.9152889997</v>
      </c>
      <c r="EI21" s="47">
        <v>7724987.0189399999</v>
      </c>
      <c r="EJ21" s="47">
        <v>7761829.4930880005</v>
      </c>
      <c r="EK21" s="47">
        <v>7649405.1791049996</v>
      </c>
      <c r="EL21" s="47">
        <v>7749802.3401680002</v>
      </c>
      <c r="EM21" s="47">
        <v>8069301.4016129998</v>
      </c>
      <c r="EN21" s="47">
        <v>8202893.0316829998</v>
      </c>
      <c r="EO21" s="47">
        <v>8392111.6564910002</v>
      </c>
      <c r="EP21" s="47">
        <v>9082889.5924299993</v>
      </c>
      <c r="EQ21" s="47">
        <v>8692219.7034339998</v>
      </c>
      <c r="ER21" s="47">
        <v>8996528.1168310009</v>
      </c>
      <c r="ES21" s="47">
        <v>9406845.0899950005</v>
      </c>
      <c r="ET21" s="47">
        <v>9801538.2493409999</v>
      </c>
      <c r="EU21" s="47">
        <v>10274276.395843999</v>
      </c>
      <c r="EV21" s="47">
        <v>10597754.851895001</v>
      </c>
      <c r="EW21" s="47">
        <v>10378425.16399</v>
      </c>
      <c r="EX21" s="47">
        <v>11817564.631242</v>
      </c>
      <c r="EY21" s="47">
        <v>11847236.117462</v>
      </c>
      <c r="EZ21" s="47">
        <v>11525463.478641</v>
      </c>
      <c r="FA21" s="47">
        <v>11733755.727840001</v>
      </c>
      <c r="FB21" s="47">
        <v>12422944.879271001</v>
      </c>
      <c r="FC21" s="47">
        <v>12362875.515016001</v>
      </c>
      <c r="FD21" s="47">
        <v>12478798.859299</v>
      </c>
      <c r="FE21" s="47">
        <v>13031352.690715</v>
      </c>
      <c r="FF21" s="47">
        <v>13094079.004407</v>
      </c>
      <c r="FG21" s="47">
        <v>15578085.704368001</v>
      </c>
      <c r="FH21" s="47">
        <v>15285609.806453001</v>
      </c>
      <c r="FI21" s="47">
        <v>14932708.258095</v>
      </c>
      <c r="FJ21" s="47">
        <v>15300546.570321999</v>
      </c>
      <c r="FK21" s="47">
        <v>14642270.20318</v>
      </c>
      <c r="FL21" s="47">
        <v>14636784.143859001</v>
      </c>
      <c r="FM21" s="47">
        <v>14691862.543773999</v>
      </c>
      <c r="FN21" s="47">
        <v>14886037.868590999</v>
      </c>
    </row>
    <row r="22" spans="2:170"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c r="EE22" s="47">
        <v>568109.12925999996</v>
      </c>
      <c r="EF22" s="47">
        <v>547005.21625000006</v>
      </c>
      <c r="EG22" s="47">
        <v>552749.57667099999</v>
      </c>
      <c r="EH22" s="47">
        <v>539251.81169700006</v>
      </c>
      <c r="EI22" s="47">
        <v>566560.99219100003</v>
      </c>
      <c r="EJ22" s="47">
        <v>585817.64741800004</v>
      </c>
      <c r="EK22" s="47">
        <v>589257.04110799998</v>
      </c>
      <c r="EL22" s="47">
        <v>616919.26156799996</v>
      </c>
      <c r="EM22" s="47">
        <v>617440.48500700004</v>
      </c>
      <c r="EN22" s="47">
        <v>670713.74511599995</v>
      </c>
      <c r="EO22" s="47">
        <v>735335.23889799998</v>
      </c>
      <c r="EP22" s="47">
        <v>721432.04512599995</v>
      </c>
      <c r="EQ22" s="47">
        <v>719972.39437999995</v>
      </c>
      <c r="ER22" s="47">
        <v>649096.38927000004</v>
      </c>
      <c r="ES22" s="47">
        <v>697197.45114699996</v>
      </c>
      <c r="ET22" s="47">
        <v>710622.54359799996</v>
      </c>
      <c r="EU22" s="47">
        <v>747903.02030700003</v>
      </c>
      <c r="EV22" s="47">
        <v>749364.95706299995</v>
      </c>
      <c r="EW22" s="47">
        <v>760026.89318000001</v>
      </c>
      <c r="EX22" s="47">
        <v>929347.59711099998</v>
      </c>
      <c r="EY22" s="47">
        <v>785741.43730700004</v>
      </c>
      <c r="EZ22" s="47">
        <v>785685.49717800005</v>
      </c>
      <c r="FA22" s="47">
        <v>765552.92602999997</v>
      </c>
      <c r="FB22" s="47">
        <v>820320.93014399998</v>
      </c>
      <c r="FC22" s="47">
        <v>848883.04952400003</v>
      </c>
      <c r="FD22" s="47">
        <v>877921.84841400001</v>
      </c>
      <c r="FE22" s="47">
        <v>875518.034063</v>
      </c>
      <c r="FF22" s="47">
        <v>876490.79163899994</v>
      </c>
      <c r="FG22" s="47">
        <v>963133.050713</v>
      </c>
      <c r="FH22" s="47">
        <v>995610.05839499994</v>
      </c>
      <c r="FI22" s="47">
        <v>1005417.279524</v>
      </c>
      <c r="FJ22" s="47">
        <v>1025073.9627339999</v>
      </c>
      <c r="FK22" s="47">
        <v>1005400.849905</v>
      </c>
      <c r="FL22" s="47">
        <v>1000083.500578</v>
      </c>
      <c r="FM22" s="47">
        <v>990003.85103400005</v>
      </c>
      <c r="FN22" s="47">
        <v>1089457.5443500001</v>
      </c>
    </row>
    <row r="23" spans="2:170" ht="12.75" customHeight="1">
      <c r="B23" s="16" t="s">
        <v>135</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c r="FK23" s="47" t="s">
        <v>71</v>
      </c>
      <c r="FL23" s="47" t="s">
        <v>71</v>
      </c>
      <c r="FM23" s="47" t="s">
        <v>71</v>
      </c>
      <c r="FN23" s="47" t="s">
        <v>71</v>
      </c>
    </row>
    <row r="24" spans="2:170"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c r="EE24" s="47">
        <v>5147.1937959999996</v>
      </c>
      <c r="EF24" s="47">
        <v>7278.246701</v>
      </c>
      <c r="EG24" s="47">
        <v>31534.026108999999</v>
      </c>
      <c r="EH24" s="47">
        <v>1426.4897129999999</v>
      </c>
      <c r="EI24" s="47">
        <v>8325.1191849999996</v>
      </c>
      <c r="EJ24" s="47">
        <v>8484.9669329999997</v>
      </c>
      <c r="EK24" s="47">
        <v>5943.801254</v>
      </c>
      <c r="EL24" s="47">
        <v>11698.971401999999</v>
      </c>
      <c r="EM24" s="47">
        <v>12190.315549999999</v>
      </c>
      <c r="EN24" s="47">
        <v>10973.922920000001</v>
      </c>
      <c r="EO24" s="47">
        <v>9216.1840809999994</v>
      </c>
      <c r="EP24" s="47">
        <v>6985.545513</v>
      </c>
      <c r="EQ24" s="47">
        <v>50274.905500000001</v>
      </c>
      <c r="ER24" s="47">
        <v>8884.15805</v>
      </c>
      <c r="ES24" s="47">
        <v>11508.55963</v>
      </c>
      <c r="ET24" s="47">
        <v>16433.885749000001</v>
      </c>
      <c r="EU24" s="47">
        <v>8671.1561330000004</v>
      </c>
      <c r="EV24" s="47">
        <v>8422.2963830000008</v>
      </c>
      <c r="EW24" s="47">
        <v>4321.4175770000002</v>
      </c>
      <c r="EX24" s="47">
        <v>42580.439392</v>
      </c>
      <c r="EY24" s="47">
        <v>6613.8932880000002</v>
      </c>
      <c r="EZ24" s="47">
        <v>5972.3099700000002</v>
      </c>
      <c r="FA24" s="47">
        <v>7931.010655</v>
      </c>
      <c r="FB24" s="47">
        <v>1911.5883530000001</v>
      </c>
      <c r="FC24" s="47">
        <v>1632.14635</v>
      </c>
      <c r="FD24" s="47">
        <v>24250.004234</v>
      </c>
      <c r="FE24" s="47">
        <v>46529.933775999998</v>
      </c>
      <c r="FF24" s="47">
        <v>2485.798824</v>
      </c>
      <c r="FG24" s="47">
        <v>32597.470193000001</v>
      </c>
      <c r="FH24" s="47">
        <v>37604.738477999999</v>
      </c>
      <c r="FI24" s="47">
        <v>36970.801837999999</v>
      </c>
      <c r="FJ24" s="47">
        <v>20190.240260999999</v>
      </c>
      <c r="FK24" s="47">
        <v>18325.348434</v>
      </c>
      <c r="FL24" s="47">
        <v>16044.419162</v>
      </c>
      <c r="FM24" s="47">
        <v>13035.068829</v>
      </c>
      <c r="FN24" s="47">
        <v>11798.84496</v>
      </c>
    </row>
    <row r="25" spans="2:170" ht="12.75" customHeight="1">
      <c r="B25" s="16" t="s">
        <v>156</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c r="FL25" s="47" t="s">
        <v>71</v>
      </c>
      <c r="FM25" s="47" t="s">
        <v>71</v>
      </c>
      <c r="FN25" s="47" t="s">
        <v>71</v>
      </c>
    </row>
    <row r="26" spans="2:170"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c r="FK26" s="47" t="s">
        <v>71</v>
      </c>
      <c r="FL26" s="47" t="s">
        <v>71</v>
      </c>
      <c r="FM26" s="47" t="s">
        <v>71</v>
      </c>
      <c r="FN26" s="47" t="s">
        <v>71</v>
      </c>
    </row>
    <row r="27" spans="2:170"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c r="EE27" s="47">
        <v>59824.144908000002</v>
      </c>
      <c r="EF27" s="47">
        <v>63380.878277000003</v>
      </c>
      <c r="EG27" s="47">
        <v>54246.449675999997</v>
      </c>
      <c r="EH27" s="47">
        <v>56334.885019000001</v>
      </c>
      <c r="EI27" s="47">
        <v>83452.978067999997</v>
      </c>
      <c r="EJ27" s="47">
        <v>71740.568316000004</v>
      </c>
      <c r="EK27" s="47">
        <v>194179.76633400001</v>
      </c>
      <c r="EL27" s="47">
        <v>74774.451856</v>
      </c>
      <c r="EM27" s="47">
        <v>60523.904030999998</v>
      </c>
      <c r="EN27" s="47">
        <v>56193.022363999997</v>
      </c>
      <c r="EO27" s="47">
        <v>73554.655020999999</v>
      </c>
      <c r="EP27" s="47">
        <v>72021.924090999993</v>
      </c>
      <c r="EQ27" s="47">
        <v>76671.738975</v>
      </c>
      <c r="ER27" s="47">
        <v>79161.524399000002</v>
      </c>
      <c r="ES27" s="47">
        <v>67589.360633999997</v>
      </c>
      <c r="ET27" s="47">
        <v>68298.632291000002</v>
      </c>
      <c r="EU27" s="47">
        <v>78263.369680999996</v>
      </c>
      <c r="EV27" s="47">
        <v>125292.046757</v>
      </c>
      <c r="EW27" s="47">
        <v>147712.71294500001</v>
      </c>
      <c r="EX27" s="47">
        <v>140503.23347100001</v>
      </c>
      <c r="EY27" s="47">
        <v>135355.64715899999</v>
      </c>
      <c r="EZ27" s="47">
        <v>140460.18802</v>
      </c>
      <c r="FA27" s="47">
        <v>137831.09065200001</v>
      </c>
      <c r="FB27" s="47">
        <v>76261.481184999997</v>
      </c>
      <c r="FC27" s="47">
        <v>80275.176036000004</v>
      </c>
      <c r="FD27" s="47">
        <v>77082.820575000005</v>
      </c>
      <c r="FE27" s="47">
        <v>68101.106880000007</v>
      </c>
      <c r="FF27" s="47">
        <v>68735.499022000004</v>
      </c>
      <c r="FG27" s="47">
        <v>110260.16938000001</v>
      </c>
      <c r="FH27" s="47">
        <v>121541.003988</v>
      </c>
      <c r="FI27" s="47">
        <v>143555.44166700001</v>
      </c>
      <c r="FJ27" s="47">
        <v>134022.975294</v>
      </c>
      <c r="FK27" s="47">
        <v>125427.262376</v>
      </c>
      <c r="FL27" s="47">
        <v>100969.949901</v>
      </c>
      <c r="FM27" s="47">
        <v>92267.718802999996</v>
      </c>
      <c r="FN27" s="47">
        <v>150442.06519600001</v>
      </c>
    </row>
    <row r="28" spans="2:170"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c r="EE28" s="47">
        <v>22617.806131000001</v>
      </c>
      <c r="EF28" s="47">
        <v>33157.623431</v>
      </c>
      <c r="EG28" s="47">
        <v>39496.338428000003</v>
      </c>
      <c r="EH28" s="47">
        <v>149143.66334900001</v>
      </c>
      <c r="EI28" s="47">
        <v>60221.593646000001</v>
      </c>
      <c r="EJ28" s="47">
        <v>48215.760472000002</v>
      </c>
      <c r="EK28" s="47">
        <v>50654.279768</v>
      </c>
      <c r="EL28" s="47">
        <v>51502.379503999997</v>
      </c>
      <c r="EM28" s="47">
        <v>58846.907554999998</v>
      </c>
      <c r="EN28" s="47">
        <v>81017.449865000002</v>
      </c>
      <c r="EO28" s="47">
        <v>90810.500258999993</v>
      </c>
      <c r="EP28" s="47">
        <v>102231.32204899999</v>
      </c>
      <c r="EQ28" s="47">
        <v>117408.90960699999</v>
      </c>
      <c r="ER28" s="47">
        <v>122739.07515400001</v>
      </c>
      <c r="ES28" s="47">
        <v>104503.169198</v>
      </c>
      <c r="ET28" s="47">
        <v>80691.817590000006</v>
      </c>
      <c r="EU28" s="47">
        <v>54276.437296999997</v>
      </c>
      <c r="EV28" s="47">
        <v>78551.367320000005</v>
      </c>
      <c r="EW28" s="47">
        <v>97406.160447000002</v>
      </c>
      <c r="EX28" s="47">
        <v>83822.060658000002</v>
      </c>
      <c r="EY28" s="47">
        <v>100225.759934</v>
      </c>
      <c r="EZ28" s="47">
        <v>124569.921386</v>
      </c>
      <c r="FA28" s="47">
        <v>105650.827921</v>
      </c>
      <c r="FB28" s="47">
        <v>114578.39309</v>
      </c>
      <c r="FC28" s="47">
        <v>110962.84587999999</v>
      </c>
      <c r="FD28" s="47">
        <v>85698.921522000004</v>
      </c>
      <c r="FE28" s="47">
        <v>434233.843743</v>
      </c>
      <c r="FF28" s="47">
        <v>388570.97703200002</v>
      </c>
      <c r="FG28" s="47">
        <v>493088.297892</v>
      </c>
      <c r="FH28" s="47">
        <v>167211.861037</v>
      </c>
      <c r="FI28" s="47">
        <v>263342.06634000002</v>
      </c>
      <c r="FJ28" s="47">
        <v>246405.553331</v>
      </c>
      <c r="FK28" s="47">
        <v>259167.753004</v>
      </c>
      <c r="FL28" s="47">
        <v>341569.40213499998</v>
      </c>
      <c r="FM28" s="47">
        <v>135646.54182400001</v>
      </c>
      <c r="FN28" s="47">
        <v>128237.522029</v>
      </c>
    </row>
    <row r="29" spans="2:170" ht="12.75" customHeight="1">
      <c r="B29" s="16" t="s">
        <v>162</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c r="FL29" s="28" t="s">
        <v>71</v>
      </c>
      <c r="FM29" s="28" t="s">
        <v>71</v>
      </c>
      <c r="FN29" s="28" t="s">
        <v>71</v>
      </c>
    </row>
    <row r="30" spans="2:170" ht="12.75" customHeight="1">
      <c r="B30" s="16" t="s">
        <v>165</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c r="EE30" s="47">
        <v>3383739.3388490002</v>
      </c>
      <c r="EF30" s="47">
        <v>3312806.4457479999</v>
      </c>
      <c r="EG30" s="47">
        <v>3503806.4258480002</v>
      </c>
      <c r="EH30" s="47">
        <v>3666239.7541299998</v>
      </c>
      <c r="EI30" s="47">
        <v>3730565.9176679999</v>
      </c>
      <c r="EJ30" s="47">
        <v>4038724.6748589999</v>
      </c>
      <c r="EK30" s="47">
        <v>4169073.1389759998</v>
      </c>
      <c r="EL30" s="47">
        <v>4322026.3576469999</v>
      </c>
      <c r="EM30" s="47">
        <v>4309838.790635</v>
      </c>
      <c r="EN30" s="47">
        <v>4756959.3665589998</v>
      </c>
      <c r="EO30" s="47">
        <v>4581639.6149939997</v>
      </c>
      <c r="EP30" s="47">
        <v>4391173.8910560003</v>
      </c>
      <c r="EQ30" s="47">
        <v>4343628.9465220002</v>
      </c>
      <c r="ER30" s="47">
        <v>4442741.7600480001</v>
      </c>
      <c r="ES30" s="47">
        <v>4883304.3473079996</v>
      </c>
      <c r="ET30" s="47">
        <v>5290556.1851850003</v>
      </c>
      <c r="EU30" s="47">
        <v>5691702.9304550001</v>
      </c>
      <c r="EV30" s="47">
        <v>5403407.5456529995</v>
      </c>
      <c r="EW30" s="47">
        <v>5427807.338734</v>
      </c>
      <c r="EX30" s="47">
        <v>5602195.2398410002</v>
      </c>
      <c r="EY30" s="47">
        <v>5802689.6134759998</v>
      </c>
      <c r="EZ30" s="47">
        <v>6113365.3416029997</v>
      </c>
      <c r="FA30" s="47">
        <v>6094736.1374019999</v>
      </c>
      <c r="FB30" s="47">
        <v>6269030.8669889998</v>
      </c>
      <c r="FC30" s="47">
        <v>6474668.9587150002</v>
      </c>
      <c r="FD30" s="47">
        <v>6211211.8754930003</v>
      </c>
      <c r="FE30" s="47">
        <v>6392124.1854109997</v>
      </c>
      <c r="FF30" s="47">
        <v>6213437.227891</v>
      </c>
      <c r="FG30" s="47">
        <v>6683443.2453089999</v>
      </c>
      <c r="FH30" s="47">
        <v>6800148.1317379996</v>
      </c>
      <c r="FI30" s="47">
        <v>6942158.8046559999</v>
      </c>
      <c r="FJ30" s="47">
        <v>6535602.9036520002</v>
      </c>
      <c r="FK30" s="47">
        <v>6823118.6229180004</v>
      </c>
      <c r="FL30" s="47">
        <v>6407596.2229000004</v>
      </c>
      <c r="FM30" s="47">
        <v>6741759.3113569999</v>
      </c>
      <c r="FN30" s="47">
        <v>6445538.0939480001</v>
      </c>
    </row>
    <row r="31" spans="2:170" ht="12.75" customHeight="1">
      <c r="B31" s="16" t="s">
        <v>169</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c r="FK31" s="47" t="s">
        <v>71</v>
      </c>
      <c r="FL31" s="47" t="s">
        <v>71</v>
      </c>
      <c r="FM31" s="47" t="s">
        <v>71</v>
      </c>
      <c r="FN31" s="47" t="s">
        <v>71</v>
      </c>
    </row>
    <row r="32" spans="2:170"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c r="FB32" s="47">
        <v>183.13234</v>
      </c>
      <c r="FC32" s="47">
        <v>283.27818300000001</v>
      </c>
      <c r="FD32" s="47">
        <v>484.52825799999999</v>
      </c>
      <c r="FE32" s="47">
        <v>476.59168</v>
      </c>
      <c r="FF32" s="47">
        <v>88.388216999999997</v>
      </c>
      <c r="FG32" s="47">
        <v>93.341356000000005</v>
      </c>
      <c r="FH32" s="47">
        <v>89.642678000000004</v>
      </c>
      <c r="FI32" s="47">
        <v>289.53394400000002</v>
      </c>
      <c r="FJ32" s="47">
        <v>259.79456199999998</v>
      </c>
      <c r="FK32" s="47">
        <v>192.74981500000001</v>
      </c>
      <c r="FL32" s="47">
        <v>117.506928</v>
      </c>
      <c r="FM32" s="47">
        <v>2272.3283259999998</v>
      </c>
      <c r="FN32" s="47">
        <v>2195.1633000000002</v>
      </c>
    </row>
    <row r="33" spans="1:170"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c r="EE33" s="48">
        <v>35488931.576323003</v>
      </c>
      <c r="EF33" s="48">
        <v>34900549.471294001</v>
      </c>
      <c r="EG33" s="48">
        <v>36102681.825847007</v>
      </c>
      <c r="EH33" s="48">
        <v>36299076.193525992</v>
      </c>
      <c r="EI33" s="48">
        <v>37092972.206435002</v>
      </c>
      <c r="EJ33" s="48">
        <v>37144700.473397002</v>
      </c>
      <c r="EK33" s="48">
        <v>36974128.635872997</v>
      </c>
      <c r="EL33" s="48">
        <v>37946112.303737</v>
      </c>
      <c r="EM33" s="48">
        <v>38715052.276519001</v>
      </c>
      <c r="EN33" s="48">
        <v>40104187.966263004</v>
      </c>
      <c r="EO33" s="48">
        <v>41145416.867236994</v>
      </c>
      <c r="EP33" s="48">
        <v>43386374.569560997</v>
      </c>
      <c r="EQ33" s="48">
        <v>41197648.585374013</v>
      </c>
      <c r="ER33" s="48">
        <v>41502243.191749007</v>
      </c>
      <c r="ES33" s="48">
        <v>44493828.799084</v>
      </c>
      <c r="ET33" s="48">
        <v>45765629.476973988</v>
      </c>
      <c r="EU33" s="48">
        <v>48973178.487330005</v>
      </c>
      <c r="EV33" s="48">
        <v>50004619.326412998</v>
      </c>
      <c r="EW33" s="48">
        <v>50205987.947852999</v>
      </c>
      <c r="EX33" s="48">
        <v>57121243.325090006</v>
      </c>
      <c r="EY33" s="48">
        <v>57893796.375773996</v>
      </c>
      <c r="EZ33" s="48">
        <v>57213458.506769001</v>
      </c>
      <c r="FA33" s="48">
        <v>57020105.778015003</v>
      </c>
      <c r="FB33" s="48">
        <v>62896955.286481991</v>
      </c>
      <c r="FC33" s="48">
        <v>62611464.387332007</v>
      </c>
      <c r="FD33" s="48">
        <v>62311398.604534</v>
      </c>
      <c r="FE33" s="48">
        <v>63596815.998057</v>
      </c>
      <c r="FF33" s="48">
        <v>63965221.522059992</v>
      </c>
      <c r="FG33" s="48">
        <v>73358920.152621001</v>
      </c>
      <c r="FH33" s="48">
        <v>72380166.231070995</v>
      </c>
      <c r="FI33" s="48">
        <v>72919129.152558997</v>
      </c>
      <c r="FJ33" s="48">
        <v>72584964.114709005</v>
      </c>
      <c r="FK33" s="48">
        <v>72245367.676995993</v>
      </c>
      <c r="FL33" s="48">
        <v>70985787.245601997</v>
      </c>
      <c r="FM33" s="48">
        <v>71041479.362329006</v>
      </c>
      <c r="FN33" s="48">
        <v>71595331.549098998</v>
      </c>
    </row>
    <row r="34" spans="1:170" ht="2.1" customHeight="1"/>
    <row r="35" spans="1:170">
      <c r="B35" s="63"/>
      <c r="C35" s="22"/>
      <c r="D35" s="22"/>
      <c r="E35" s="22"/>
      <c r="F35" s="22"/>
      <c r="G35" s="22"/>
      <c r="H35" s="22"/>
      <c r="I35" s="22"/>
      <c r="J35" s="22"/>
      <c r="K35" s="22"/>
      <c r="L35" s="22"/>
      <c r="M35" s="22"/>
      <c r="N35" s="18"/>
      <c r="Z35" s="18"/>
      <c r="AL35" s="18"/>
      <c r="AX35" s="18"/>
      <c r="BJ35" s="18"/>
      <c r="BV35" s="18"/>
      <c r="EZ35" s="86"/>
      <c r="FA35" s="86"/>
    </row>
    <row r="36" spans="1:170" s="22" customFormat="1" ht="12.75">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70">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xmlns:xlrd2="http://schemas.microsoft.com/office/spreadsheetml/2017/richdata2" ref="B7:BM30">
    <sortCondition ref="B7:B30"/>
  </sortState>
  <hyperlinks>
    <hyperlink ref="A2" location="Índice_general!E25:F25" display="Índice general" xr:uid="{00000000-0004-0000-0600-000000000000}"/>
    <hyperlink ref="B10" location="Notas_generales!B5:C5" display="Banco de Chile" xr:uid="{00000000-0004-0000-0600-000001000000}"/>
    <hyperlink ref="B26" location="Notas_generales!B10:C11" display="DnB NOR Bank ASA (7) (8)" xr:uid="{00000000-0004-0000-0600-000002000000}"/>
    <hyperlink ref="B9" location="Notas_generales!B4:C4" display="Banco Consorcio (1)" xr:uid="{00000000-0004-0000-0600-000003000000}"/>
    <hyperlink ref="B30" location="Notas_generales!B6:C6" display="Scotiabank Chile (3) " xr:uid="{00000000-0004-0000-0600-000004000000}"/>
    <hyperlink ref="B23" location="Notas_generales!B7:C9" display="Banco Sudamericano (4) (5) (6)" xr:uid="{00000000-0004-0000-0600-000005000000}"/>
    <hyperlink ref="A3" location="Notas_generales!B2:C14" display="Notas generales" xr:uid="{00000000-0004-0000-0600-000006000000}"/>
    <hyperlink ref="B17" location="Notas_generales!B13:C13" display="Banco Itaú Corpbanca (10)" xr:uid="{00000000-0004-0000-0600-000007000000}"/>
    <hyperlink ref="B24" location="Notas_generales!B14:C14" display="China Construction Bank, agencia en Chile (11)" xr:uid="{00000000-0004-0000-0600-000008000000}"/>
    <hyperlink ref="B25" location="Notas_generales!B15:C15" display="Deutsche Bank (Chile) (12)" xr:uid="{00000000-0004-0000-0600-000009000000}"/>
    <hyperlink ref="B18" location="Notas_generales!B16:C16" display="Banco Paris (13)" xr:uid="{00000000-0004-0000-0600-00000A000000}"/>
    <hyperlink ref="B19" location="Notas_generales!B17:C17" display="Banco Penta (14)" xr:uid="{00000000-0004-0000-0600-00000B000000}"/>
    <hyperlink ref="B29" location="Notas_generales!B18:C18" display="Banco Rabobank (15)" xr:uid="{00000000-0004-0000-06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N40"/>
  <sheetViews>
    <sheetView zoomScale="95" zoomScaleNormal="95" workbookViewId="0">
      <pane xSplit="2" ySplit="6" topLeftCell="ES7" activePane="bottomRight" state="frozenSplit"/>
      <selection activeCell="FN6" sqref="FN6"/>
      <selection pane="topRight" activeCell="FN6" sqref="FN6"/>
      <selection pane="bottomLeft" activeCell="FN6" sqref="FN6"/>
      <selection pane="bottomRight" activeCell="FN6" sqref="FN6"/>
    </sheetView>
  </sheetViews>
  <sheetFormatPr baseColWidth="10" defaultColWidth="11.42578125" defaultRowHeight="9"/>
  <cols>
    <col min="1" max="1" width="10.7109375" style="19" customWidth="1"/>
    <col min="2" max="2" width="28.7109375" style="19" customWidth="1"/>
    <col min="3" max="170" width="9.7109375" style="19" customWidth="1"/>
    <col min="171" max="16384" width="11.42578125" style="19"/>
  </cols>
  <sheetData>
    <row r="1" spans="1:170"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0"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0"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0" ht="17.100000000000001" customHeight="1">
      <c r="B4" s="45" t="s">
        <v>136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0"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0"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c r="FL6" s="46">
        <v>44500</v>
      </c>
      <c r="FM6" s="46">
        <v>44530</v>
      </c>
      <c r="FN6" s="46">
        <v>44561</v>
      </c>
    </row>
    <row r="7" spans="1:170"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c r="EE7" s="47">
        <v>4493166.8260770002</v>
      </c>
      <c r="EF7" s="47">
        <v>4299352.8126830002</v>
      </c>
      <c r="EG7" s="47">
        <v>4526215.1601139996</v>
      </c>
      <c r="EH7" s="47">
        <v>4242071.2624599999</v>
      </c>
      <c r="EI7" s="47">
        <v>4404990.7183729997</v>
      </c>
      <c r="EJ7" s="47">
        <v>4313828.3903750004</v>
      </c>
      <c r="EK7" s="47">
        <v>4423110.8995629996</v>
      </c>
      <c r="EL7" s="47">
        <v>4425792.5110309999</v>
      </c>
      <c r="EM7" s="47">
        <v>4624488.9092619997</v>
      </c>
      <c r="EN7" s="47">
        <v>4750858.0541009996</v>
      </c>
      <c r="EO7" s="47">
        <v>4937294.7511250004</v>
      </c>
      <c r="EP7" s="47">
        <v>4993699.488721</v>
      </c>
      <c r="EQ7" s="47">
        <v>4970049.2881300002</v>
      </c>
      <c r="ER7" s="47">
        <v>5027003.4952210002</v>
      </c>
      <c r="ES7" s="47">
        <v>5092290.01987</v>
      </c>
      <c r="ET7" s="47">
        <v>4900792.7832819996</v>
      </c>
      <c r="EU7" s="47">
        <v>4562592.4603620004</v>
      </c>
      <c r="EV7" s="47">
        <v>4338378.7830039999</v>
      </c>
      <c r="EW7" s="47">
        <v>4293240.0376570001</v>
      </c>
      <c r="EX7" s="47">
        <v>4463042.5090810005</v>
      </c>
      <c r="EY7" s="47">
        <v>4250204.2867099997</v>
      </c>
      <c r="EZ7" s="47">
        <v>4257656.7021420002</v>
      </c>
      <c r="FA7" s="47">
        <v>4256222.77575</v>
      </c>
      <c r="FB7" s="47">
        <v>4344400.5141279995</v>
      </c>
      <c r="FC7" s="47">
        <v>4403275.2863530004</v>
      </c>
      <c r="FD7" s="47">
        <v>4443072.2211830001</v>
      </c>
      <c r="FE7" s="47">
        <v>4403633.9676350001</v>
      </c>
      <c r="FF7" s="47">
        <v>4147530.3442500001</v>
      </c>
      <c r="FG7" s="47">
        <v>4123624.6270809998</v>
      </c>
      <c r="FH7" s="47">
        <v>3919586.4724260001</v>
      </c>
      <c r="FI7" s="47">
        <v>3784041.4649109999</v>
      </c>
      <c r="FJ7" s="47">
        <v>3558588.4043439999</v>
      </c>
      <c r="FK7" s="47">
        <v>3891279.150618</v>
      </c>
      <c r="FL7" s="47">
        <v>3851251.513549</v>
      </c>
      <c r="FM7" s="47">
        <v>3548358.6981190001</v>
      </c>
      <c r="FN7" s="47">
        <v>3758573.0048159999</v>
      </c>
    </row>
    <row r="8" spans="1:170"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c r="EE8" s="47">
        <v>465661.92672300001</v>
      </c>
      <c r="EF8" s="47">
        <v>475352.08540500002</v>
      </c>
      <c r="EG8" s="47">
        <v>478596.912855</v>
      </c>
      <c r="EH8" s="47">
        <v>464767.125076</v>
      </c>
      <c r="EI8" s="47">
        <v>466806.39903799997</v>
      </c>
      <c r="EJ8" s="47">
        <v>515306.79401999997</v>
      </c>
      <c r="EK8" s="47">
        <v>501868.34628499998</v>
      </c>
      <c r="EL8" s="47">
        <v>544142.04664800002</v>
      </c>
      <c r="EM8" s="47">
        <v>607068.01567800005</v>
      </c>
      <c r="EN8" s="47">
        <v>667704.59565300005</v>
      </c>
      <c r="EO8" s="47">
        <v>719160.20613599999</v>
      </c>
      <c r="EP8" s="47">
        <v>707610.11650700006</v>
      </c>
      <c r="EQ8" s="47">
        <v>768839.75868900004</v>
      </c>
      <c r="ER8" s="47">
        <v>706064.19175999996</v>
      </c>
      <c r="ES8" s="47">
        <v>840000.57026199996</v>
      </c>
      <c r="ET8" s="47">
        <v>831237.91286799998</v>
      </c>
      <c r="EU8" s="47">
        <v>873457.257232</v>
      </c>
      <c r="EV8" s="47">
        <v>797106.26468200004</v>
      </c>
      <c r="EW8" s="47">
        <v>841266.95168900001</v>
      </c>
      <c r="EX8" s="47">
        <v>814433.31930199999</v>
      </c>
      <c r="EY8" s="47">
        <v>816821.28762099997</v>
      </c>
      <c r="EZ8" s="47">
        <v>723782.55535200005</v>
      </c>
      <c r="FA8" s="47">
        <v>751670.45895400003</v>
      </c>
      <c r="FB8" s="47">
        <v>727537.68882200005</v>
      </c>
      <c r="FC8" s="47">
        <v>710934.030592</v>
      </c>
      <c r="FD8" s="47">
        <v>628209.38409900002</v>
      </c>
      <c r="FE8" s="47">
        <v>655680.52668300003</v>
      </c>
      <c r="FF8" s="47">
        <v>595788.29103299999</v>
      </c>
      <c r="FG8" s="47">
        <v>684581.46647800005</v>
      </c>
      <c r="FH8" s="47">
        <v>693634.49425600003</v>
      </c>
      <c r="FI8" s="47">
        <v>578882.40125300002</v>
      </c>
      <c r="FJ8" s="47">
        <v>592060.19210700004</v>
      </c>
      <c r="FK8" s="47">
        <v>628316.617295</v>
      </c>
      <c r="FL8" s="47">
        <v>686990.41022199998</v>
      </c>
      <c r="FM8" s="47">
        <v>682741.61983700003</v>
      </c>
      <c r="FN8" s="47">
        <v>802752.27060100005</v>
      </c>
    </row>
    <row r="9" spans="1:170"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c r="EE9" s="47">
        <v>2653171.5353350001</v>
      </c>
      <c r="EF9" s="47">
        <v>2566684.1300840001</v>
      </c>
      <c r="EG9" s="47">
        <v>2655318.8298840001</v>
      </c>
      <c r="EH9" s="47">
        <v>2677172.182999</v>
      </c>
      <c r="EI9" s="47">
        <v>2745421.2378719999</v>
      </c>
      <c r="EJ9" s="47">
        <v>2909281.954413</v>
      </c>
      <c r="EK9" s="47">
        <v>2893092.6194059998</v>
      </c>
      <c r="EL9" s="47">
        <v>2952231.3195870002</v>
      </c>
      <c r="EM9" s="47">
        <v>3077951.6802269998</v>
      </c>
      <c r="EN9" s="47">
        <v>3075633.8453790001</v>
      </c>
      <c r="EO9" s="47">
        <v>3189959.5464980002</v>
      </c>
      <c r="EP9" s="47">
        <v>3402297.3606460001</v>
      </c>
      <c r="EQ9" s="47">
        <v>3216371.4702539998</v>
      </c>
      <c r="ER9" s="47">
        <v>3159816.0548259998</v>
      </c>
      <c r="ES9" s="47">
        <v>3594981.592034</v>
      </c>
      <c r="ET9" s="47">
        <v>3707176.867075</v>
      </c>
      <c r="EU9" s="47">
        <v>3477194.5190289998</v>
      </c>
      <c r="EV9" s="47">
        <v>3324697.6504930002</v>
      </c>
      <c r="EW9" s="47">
        <v>3121977.7938319999</v>
      </c>
      <c r="EX9" s="47">
        <v>3111301.988845</v>
      </c>
      <c r="EY9" s="47">
        <v>3099057.0125739998</v>
      </c>
      <c r="EZ9" s="47">
        <v>3126865.401815</v>
      </c>
      <c r="FA9" s="47">
        <v>3066478.2901719999</v>
      </c>
      <c r="FB9" s="47">
        <v>3010860.3663260001</v>
      </c>
      <c r="FC9" s="47">
        <v>3170225.7869600002</v>
      </c>
      <c r="FD9" s="47">
        <v>3277924.3527660002</v>
      </c>
      <c r="FE9" s="47">
        <v>3218275.7275589998</v>
      </c>
      <c r="FF9" s="47">
        <v>3158686.6498799999</v>
      </c>
      <c r="FG9" s="47">
        <v>3000827.1834820001</v>
      </c>
      <c r="FH9" s="47">
        <v>2987935.658634</v>
      </c>
      <c r="FI9" s="47">
        <v>3142856.09516</v>
      </c>
      <c r="FJ9" s="47">
        <v>3184444.3813669998</v>
      </c>
      <c r="FK9" s="47">
        <v>3183052.7541720001</v>
      </c>
      <c r="FL9" s="47">
        <v>3333161.7129990002</v>
      </c>
      <c r="FM9" s="47">
        <v>3245283.7394269998</v>
      </c>
      <c r="FN9" s="47">
        <v>3644601.1387510002</v>
      </c>
    </row>
    <row r="10" spans="1:170"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c r="EE10" s="47">
        <v>14943961.712183001</v>
      </c>
      <c r="EF10" s="47">
        <v>15239229.978416</v>
      </c>
      <c r="EG10" s="47">
        <v>15561245.825477</v>
      </c>
      <c r="EH10" s="47">
        <v>15224700.216693999</v>
      </c>
      <c r="EI10" s="47">
        <v>15487614.559656</v>
      </c>
      <c r="EJ10" s="47">
        <v>15365899.702941</v>
      </c>
      <c r="EK10" s="47">
        <v>15650511.769305</v>
      </c>
      <c r="EL10" s="47">
        <v>15997846.772569001</v>
      </c>
      <c r="EM10" s="47">
        <v>16013649.634808</v>
      </c>
      <c r="EN10" s="47">
        <v>15904433.951413</v>
      </c>
      <c r="EO10" s="47">
        <v>16253684.918950001</v>
      </c>
      <c r="EP10" s="47">
        <v>15891519.113662999</v>
      </c>
      <c r="EQ10" s="47">
        <v>16012209.851052999</v>
      </c>
      <c r="ER10" s="47">
        <v>16062826.955853</v>
      </c>
      <c r="ES10" s="47">
        <v>16087186.159998</v>
      </c>
      <c r="ET10" s="47">
        <v>15646701.241206</v>
      </c>
      <c r="EU10" s="47">
        <v>15124966.756070999</v>
      </c>
      <c r="EV10" s="47">
        <v>14619580.71205</v>
      </c>
      <c r="EW10" s="47">
        <v>14202651.334132999</v>
      </c>
      <c r="EX10" s="47">
        <v>13876949.934769001</v>
      </c>
      <c r="EY10" s="47">
        <v>14010490.748429</v>
      </c>
      <c r="EZ10" s="47">
        <v>14063270.906592</v>
      </c>
      <c r="FA10" s="47">
        <v>13673484.711820001</v>
      </c>
      <c r="FB10" s="47">
        <v>13745243.514667001</v>
      </c>
      <c r="FC10" s="47">
        <v>13504073.782246999</v>
      </c>
      <c r="FD10" s="47">
        <v>13331981.289232999</v>
      </c>
      <c r="FE10" s="47">
        <v>13132305.019745</v>
      </c>
      <c r="FF10" s="47">
        <v>12850402.151589001</v>
      </c>
      <c r="FG10" s="47">
        <v>12796983.467604</v>
      </c>
      <c r="FH10" s="47">
        <v>12776050.923404999</v>
      </c>
      <c r="FI10" s="47">
        <v>12994089.359780001</v>
      </c>
      <c r="FJ10" s="47">
        <v>13105433.288796</v>
      </c>
      <c r="FK10" s="47">
        <v>13143240.547855999</v>
      </c>
      <c r="FL10" s="47">
        <v>13691378.273543</v>
      </c>
      <c r="FM10" s="47">
        <v>13536249.500948999</v>
      </c>
      <c r="FN10" s="47">
        <v>13760672.522074999</v>
      </c>
    </row>
    <row r="11" spans="1:170"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c r="EE11" s="47">
        <v>12634461.326416999</v>
      </c>
      <c r="EF11" s="47">
        <v>13031547.666646</v>
      </c>
      <c r="EG11" s="47">
        <v>12511945.233819</v>
      </c>
      <c r="EH11" s="47">
        <v>12551867.069250001</v>
      </c>
      <c r="EI11" s="47">
        <v>13111740.266861999</v>
      </c>
      <c r="EJ11" s="47">
        <v>13506967.433010001</v>
      </c>
      <c r="EK11" s="47">
        <v>13173702.585328</v>
      </c>
      <c r="EL11" s="47">
        <v>13802116.120088</v>
      </c>
      <c r="EM11" s="47">
        <v>13209957.894166</v>
      </c>
      <c r="EN11" s="47">
        <v>12904891.889531</v>
      </c>
      <c r="EO11" s="47">
        <v>12884350.082009999</v>
      </c>
      <c r="EP11" s="47">
        <v>13367735.47907</v>
      </c>
      <c r="EQ11" s="47">
        <v>13524334.695084</v>
      </c>
      <c r="ER11" s="47">
        <v>13475042.095933</v>
      </c>
      <c r="ES11" s="47">
        <v>13854762.475629</v>
      </c>
      <c r="ET11" s="47">
        <v>13547915.907211</v>
      </c>
      <c r="EU11" s="47">
        <v>14210307.779890001</v>
      </c>
      <c r="EV11" s="47">
        <v>13712410.979374001</v>
      </c>
      <c r="EW11" s="47">
        <v>12469058.056225</v>
      </c>
      <c r="EX11" s="47">
        <v>11797477.730606001</v>
      </c>
      <c r="EY11" s="47">
        <v>11255881.465917001</v>
      </c>
      <c r="EZ11" s="47">
        <v>11303987.798001001</v>
      </c>
      <c r="FA11" s="47">
        <v>11901392.124136999</v>
      </c>
      <c r="FB11" s="47">
        <v>12358198.443968</v>
      </c>
      <c r="FC11" s="47">
        <v>12218389.179555001</v>
      </c>
      <c r="FD11" s="47">
        <v>11252819.137673</v>
      </c>
      <c r="FE11" s="47">
        <v>11380083.470864</v>
      </c>
      <c r="FF11" s="47">
        <v>11456334.228819</v>
      </c>
      <c r="FG11" s="47">
        <v>11704847.113638001</v>
      </c>
      <c r="FH11" s="47">
        <v>10753400.183371</v>
      </c>
      <c r="FI11" s="47">
        <v>11141646.321425</v>
      </c>
      <c r="FJ11" s="47">
        <v>10689831.743925</v>
      </c>
      <c r="FK11" s="47">
        <v>10657223.268469</v>
      </c>
      <c r="FL11" s="47">
        <v>10532005.576593</v>
      </c>
      <c r="FM11" s="47">
        <v>11135042.020926001</v>
      </c>
      <c r="FN11" s="47">
        <v>11148774.942152999</v>
      </c>
    </row>
    <row r="12" spans="1:170" ht="12.75" customHeight="1">
      <c r="B12" s="16" t="s">
        <v>168</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c r="FL12" s="47" t="s">
        <v>71</v>
      </c>
      <c r="FM12" s="47" t="s">
        <v>71</v>
      </c>
      <c r="FN12" s="47" t="s">
        <v>71</v>
      </c>
    </row>
    <row r="13" spans="1:170"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c r="EE13" s="47">
        <v>15556567.371742001</v>
      </c>
      <c r="EF13" s="47">
        <v>15411355.733155999</v>
      </c>
      <c r="EG13" s="47">
        <v>15454072.945512</v>
      </c>
      <c r="EH13" s="47">
        <v>16165573.793575</v>
      </c>
      <c r="EI13" s="47">
        <v>16153220.607592</v>
      </c>
      <c r="EJ13" s="47">
        <v>15801479.71967</v>
      </c>
      <c r="EK13" s="47">
        <v>15167680.825952001</v>
      </c>
      <c r="EL13" s="47">
        <v>16263998.042181</v>
      </c>
      <c r="EM13" s="47">
        <v>16682645.573145</v>
      </c>
      <c r="EN13" s="47">
        <v>16368888.119391</v>
      </c>
      <c r="EO13" s="47">
        <v>16810287.850625001</v>
      </c>
      <c r="EP13" s="47">
        <v>16476858.772898</v>
      </c>
      <c r="EQ13" s="47">
        <v>15530290.458001001</v>
      </c>
      <c r="ER13" s="47">
        <v>15387543.839772999</v>
      </c>
      <c r="ES13" s="47">
        <v>17173493.285296999</v>
      </c>
      <c r="ET13" s="47">
        <v>16366348.321714999</v>
      </c>
      <c r="EU13" s="47">
        <v>15551909.463943001</v>
      </c>
      <c r="EV13" s="47">
        <v>15175452.965768</v>
      </c>
      <c r="EW13" s="47">
        <v>14906650.991222</v>
      </c>
      <c r="EX13" s="47">
        <v>15244686.968382999</v>
      </c>
      <c r="EY13" s="47">
        <v>15337706.165353</v>
      </c>
      <c r="EZ13" s="47">
        <v>15151433.077026</v>
      </c>
      <c r="FA13" s="47">
        <v>15122396.299773</v>
      </c>
      <c r="FB13" s="47">
        <v>16679656.696939999</v>
      </c>
      <c r="FC13" s="47">
        <v>16057937.644257</v>
      </c>
      <c r="FD13" s="47">
        <v>16060152.915591</v>
      </c>
      <c r="FE13" s="47">
        <v>15898389.215979001</v>
      </c>
      <c r="FF13" s="47">
        <v>16054349.015490999</v>
      </c>
      <c r="FG13" s="47">
        <v>16893748.768966999</v>
      </c>
      <c r="FH13" s="47">
        <v>17152259.370754</v>
      </c>
      <c r="FI13" s="47">
        <v>17670552.629802998</v>
      </c>
      <c r="FJ13" s="47">
        <v>18227858.818895001</v>
      </c>
      <c r="FK13" s="47">
        <v>18308330.222445998</v>
      </c>
      <c r="FL13" s="47">
        <v>18191697.354531001</v>
      </c>
      <c r="FM13" s="47">
        <v>18428691.414546002</v>
      </c>
      <c r="FN13" s="47">
        <v>18234132.861662999</v>
      </c>
    </row>
    <row r="14" spans="1:170"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c r="EE14" s="47">
        <v>252.004062</v>
      </c>
      <c r="EF14" s="47">
        <v>252.533445</v>
      </c>
      <c r="EG14" s="47">
        <v>248.26931500000001</v>
      </c>
      <c r="EH14" s="47">
        <v>247.565</v>
      </c>
      <c r="EI14" s="47">
        <v>247.956581</v>
      </c>
      <c r="EJ14" s="47">
        <v>248.33612199999999</v>
      </c>
      <c r="EK14" s="47">
        <v>248.72892400000001</v>
      </c>
      <c r="EL14" s="47">
        <v>249.12234599999999</v>
      </c>
      <c r="EM14" s="47">
        <v>247.46894399999999</v>
      </c>
      <c r="EN14" s="47">
        <v>247.85952399999999</v>
      </c>
      <c r="EO14" s="47">
        <v>220.77710999999999</v>
      </c>
      <c r="EP14" s="47">
        <v>221.29098999999999</v>
      </c>
      <c r="EQ14" s="47">
        <v>221.90555699999999</v>
      </c>
      <c r="ER14" s="47">
        <v>222.40303700000001</v>
      </c>
      <c r="ES14" s="47">
        <v>245.68490199999999</v>
      </c>
      <c r="ET14" s="47">
        <v>245.76823899999999</v>
      </c>
      <c r="EU14" s="47">
        <v>245.819031</v>
      </c>
      <c r="EV14" s="47">
        <v>245.868189</v>
      </c>
      <c r="EW14" s="47">
        <v>245.91660400000001</v>
      </c>
      <c r="EX14" s="47">
        <v>242.91192599999999</v>
      </c>
      <c r="EY14" s="47">
        <v>242.93630099999999</v>
      </c>
      <c r="EZ14" s="47">
        <v>242.96140399999999</v>
      </c>
      <c r="FA14" s="47">
        <v>234.70586499999999</v>
      </c>
      <c r="FB14" s="47">
        <v>209.665561</v>
      </c>
      <c r="FC14" s="47">
        <v>204.67342400000001</v>
      </c>
      <c r="FD14" s="47">
        <v>204.69252800000001</v>
      </c>
      <c r="FE14" s="47">
        <v>180.099864</v>
      </c>
      <c r="FF14" s="47">
        <v>180.117875</v>
      </c>
      <c r="FG14" s="47">
        <v>0</v>
      </c>
      <c r="FH14" s="47">
        <v>0</v>
      </c>
      <c r="FI14" s="47">
        <v>0</v>
      </c>
      <c r="FJ14" s="47">
        <v>0</v>
      </c>
      <c r="FK14" s="47">
        <v>0</v>
      </c>
      <c r="FL14" s="47">
        <v>0</v>
      </c>
      <c r="FM14" s="47">
        <v>0</v>
      </c>
      <c r="FN14" s="47">
        <v>0</v>
      </c>
    </row>
    <row r="15" spans="1:170"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c r="EE15" s="47">
        <v>1718743.8919770001</v>
      </c>
      <c r="EF15" s="47">
        <v>1739467.8891970001</v>
      </c>
      <c r="EG15" s="47">
        <v>1762676.235658</v>
      </c>
      <c r="EH15" s="47">
        <v>1956922.975104</v>
      </c>
      <c r="EI15" s="47">
        <v>2018181.5038389999</v>
      </c>
      <c r="EJ15" s="47">
        <v>1912242.239787</v>
      </c>
      <c r="EK15" s="47">
        <v>1838164.8140219999</v>
      </c>
      <c r="EL15" s="47">
        <v>1884239.073145</v>
      </c>
      <c r="EM15" s="47">
        <v>1856548.257427</v>
      </c>
      <c r="EN15" s="47">
        <v>1918633.32647</v>
      </c>
      <c r="EO15" s="47">
        <v>2079094.9029320001</v>
      </c>
      <c r="EP15" s="47">
        <v>2084166.228993</v>
      </c>
      <c r="EQ15" s="47">
        <v>2196955.8690069998</v>
      </c>
      <c r="ER15" s="47">
        <v>2180789.6384970001</v>
      </c>
      <c r="ES15" s="47">
        <v>2519842.8447050001</v>
      </c>
      <c r="ET15" s="47">
        <v>2401950.5907370001</v>
      </c>
      <c r="EU15" s="47">
        <v>2204057.7433969998</v>
      </c>
      <c r="EV15" s="47">
        <v>2115582.9862950002</v>
      </c>
      <c r="EW15" s="47">
        <v>1984080.441447</v>
      </c>
      <c r="EX15" s="47">
        <v>1878637.4602900001</v>
      </c>
      <c r="EY15" s="47">
        <v>1695817.6777989999</v>
      </c>
      <c r="EZ15" s="47">
        <v>1657083.5271089999</v>
      </c>
      <c r="FA15" s="47">
        <v>1590621.6729329999</v>
      </c>
      <c r="FB15" s="47">
        <v>1519628.3061309999</v>
      </c>
      <c r="FC15" s="47">
        <v>1428331.447138</v>
      </c>
      <c r="FD15" s="47">
        <v>1357228.010676</v>
      </c>
      <c r="FE15" s="47">
        <v>1346442.022529</v>
      </c>
      <c r="FF15" s="47">
        <v>1305379.0383599999</v>
      </c>
      <c r="FG15" s="47">
        <v>1277558.5691790001</v>
      </c>
      <c r="FH15" s="47">
        <v>1266761.8785979999</v>
      </c>
      <c r="FI15" s="47">
        <v>1096706.401632</v>
      </c>
      <c r="FJ15" s="47">
        <v>1111552.450772</v>
      </c>
      <c r="FK15" s="47">
        <v>1169453.2051550001</v>
      </c>
      <c r="FL15" s="47">
        <v>1206854.4301710001</v>
      </c>
      <c r="FM15" s="47">
        <v>1195232.771131</v>
      </c>
      <c r="FN15" s="47">
        <v>1275784.69906</v>
      </c>
    </row>
    <row r="16" spans="1:170"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c r="EE16" s="47">
        <v>1564453.6893839999</v>
      </c>
      <c r="EF16" s="47">
        <v>1589004.6689869999</v>
      </c>
      <c r="EG16" s="47">
        <v>1622716.429734</v>
      </c>
      <c r="EH16" s="47">
        <v>1577444.623954</v>
      </c>
      <c r="EI16" s="47">
        <v>1661987.3659949999</v>
      </c>
      <c r="EJ16" s="47">
        <v>1671734.78314</v>
      </c>
      <c r="EK16" s="47">
        <v>1708861.2664969999</v>
      </c>
      <c r="EL16" s="47">
        <v>1809157.5114819999</v>
      </c>
      <c r="EM16" s="47">
        <v>1934972.600819</v>
      </c>
      <c r="EN16" s="47">
        <v>1876433.25119</v>
      </c>
      <c r="EO16" s="47">
        <v>1938150.0034719999</v>
      </c>
      <c r="EP16" s="47">
        <v>2024149.0093960001</v>
      </c>
      <c r="EQ16" s="47">
        <v>1971835.157409</v>
      </c>
      <c r="ER16" s="47">
        <v>1900967.1960509999</v>
      </c>
      <c r="ES16" s="47">
        <v>1968802.5097729999</v>
      </c>
      <c r="ET16" s="47">
        <v>2061253.3925910001</v>
      </c>
      <c r="EU16" s="47">
        <v>2096040.3363709999</v>
      </c>
      <c r="EV16" s="47">
        <v>2165772.6142989998</v>
      </c>
      <c r="EW16" s="47">
        <v>2170741.0610890002</v>
      </c>
      <c r="EX16" s="47">
        <v>2137988.5890139998</v>
      </c>
      <c r="EY16" s="47">
        <v>2085038.296686</v>
      </c>
      <c r="EZ16" s="47">
        <v>2126916.457442</v>
      </c>
      <c r="FA16" s="47">
        <v>1973029.254612</v>
      </c>
      <c r="FB16" s="47">
        <v>1910777.0619020001</v>
      </c>
      <c r="FC16" s="47">
        <v>1810177.9559820001</v>
      </c>
      <c r="FD16" s="47">
        <v>1858240.1597180001</v>
      </c>
      <c r="FE16" s="47">
        <v>1959765.3275359999</v>
      </c>
      <c r="FF16" s="47">
        <v>1873837.8257480001</v>
      </c>
      <c r="FG16" s="47">
        <v>1984256.808408</v>
      </c>
      <c r="FH16" s="47">
        <v>1996246.1616120001</v>
      </c>
      <c r="FI16" s="47">
        <v>1962971.018587</v>
      </c>
      <c r="FJ16" s="47">
        <v>1933169.0475709999</v>
      </c>
      <c r="FK16" s="47">
        <v>1902607.7283340001</v>
      </c>
      <c r="FL16" s="47">
        <v>1924368.4598910001</v>
      </c>
      <c r="FM16" s="47">
        <v>1902965.0156</v>
      </c>
      <c r="FN16" s="47">
        <v>1881070.6729240001</v>
      </c>
    </row>
    <row r="17" spans="2:170" ht="12.75" customHeight="1">
      <c r="B17" s="16" t="s">
        <v>142</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c r="EE17" s="47">
        <v>10862895.192577001</v>
      </c>
      <c r="EF17" s="47">
        <v>10892981.005181</v>
      </c>
      <c r="EG17" s="47">
        <v>11065287.011556</v>
      </c>
      <c r="EH17" s="47">
        <v>11124934.219093001</v>
      </c>
      <c r="EI17" s="47">
        <v>11729130.960907999</v>
      </c>
      <c r="EJ17" s="47">
        <v>11887382.115586</v>
      </c>
      <c r="EK17" s="47">
        <v>12383998.078066001</v>
      </c>
      <c r="EL17" s="47">
        <v>12638182.458408</v>
      </c>
      <c r="EM17" s="47">
        <v>12587098.630830999</v>
      </c>
      <c r="EN17" s="47">
        <v>12760995.261906</v>
      </c>
      <c r="EO17" s="47">
        <v>13196385.552642999</v>
      </c>
      <c r="EP17" s="47">
        <v>13153816.931929</v>
      </c>
      <c r="EQ17" s="47">
        <v>13581310.230496</v>
      </c>
      <c r="ER17" s="47">
        <v>13521601.418330999</v>
      </c>
      <c r="ES17" s="47">
        <v>14185889.323011</v>
      </c>
      <c r="ET17" s="47">
        <v>14065484.934548</v>
      </c>
      <c r="EU17" s="47">
        <v>14127159.165229</v>
      </c>
      <c r="EV17" s="47">
        <v>13989239.222224999</v>
      </c>
      <c r="EW17" s="47">
        <v>13903957.825680999</v>
      </c>
      <c r="EX17" s="47">
        <v>13406109.814332001</v>
      </c>
      <c r="EY17" s="47">
        <v>13026237.228736</v>
      </c>
      <c r="EZ17" s="47">
        <v>13099706.746672999</v>
      </c>
      <c r="FA17" s="47">
        <v>13100417.384880999</v>
      </c>
      <c r="FB17" s="47">
        <v>13019802.538462</v>
      </c>
      <c r="FC17" s="47">
        <v>12428639.551899999</v>
      </c>
      <c r="FD17" s="47">
        <v>12452225.7192</v>
      </c>
      <c r="FE17" s="47">
        <v>12373193.577476</v>
      </c>
      <c r="FF17" s="47">
        <v>12218882.242844</v>
      </c>
      <c r="FG17" s="47">
        <v>12099532.587052001</v>
      </c>
      <c r="FH17" s="47">
        <v>11782766.805976</v>
      </c>
      <c r="FI17" s="47">
        <v>11386951.395736</v>
      </c>
      <c r="FJ17" s="47">
        <v>11527243.313580001</v>
      </c>
      <c r="FK17" s="47">
        <v>11182905.953589</v>
      </c>
      <c r="FL17" s="47">
        <v>11498377.447828</v>
      </c>
      <c r="FM17" s="47">
        <v>11648497.975861</v>
      </c>
      <c r="FN17" s="47">
        <v>11776086.041820001</v>
      </c>
    </row>
    <row r="18" spans="2:170" ht="12.75" customHeight="1">
      <c r="B18" s="16" t="s">
        <v>158</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c r="FL18" s="47" t="s">
        <v>71</v>
      </c>
      <c r="FM18" s="47" t="s">
        <v>71</v>
      </c>
      <c r="FN18" s="47" t="s">
        <v>71</v>
      </c>
    </row>
    <row r="19" spans="2:170" ht="12.75" customHeight="1">
      <c r="B19" s="16" t="s">
        <v>160</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c r="FL19" s="47" t="s">
        <v>71</v>
      </c>
      <c r="FM19" s="47" t="s">
        <v>71</v>
      </c>
      <c r="FN19" s="47" t="s">
        <v>71</v>
      </c>
    </row>
    <row r="20" spans="2:170"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c r="EE20" s="47">
        <v>752087.71983700001</v>
      </c>
      <c r="EF20" s="47">
        <v>732899.78230700002</v>
      </c>
      <c r="EG20" s="47">
        <v>750418.03233099997</v>
      </c>
      <c r="EH20" s="47">
        <v>735713.50991100003</v>
      </c>
      <c r="EI20" s="47">
        <v>723833.808555</v>
      </c>
      <c r="EJ20" s="47">
        <v>730513.01159200002</v>
      </c>
      <c r="EK20" s="47">
        <v>743064.78448799998</v>
      </c>
      <c r="EL20" s="47">
        <v>764205.45078399999</v>
      </c>
      <c r="EM20" s="47">
        <v>762449.19146999996</v>
      </c>
      <c r="EN20" s="47">
        <v>785125.35039399995</v>
      </c>
      <c r="EO20" s="47">
        <v>799072.42230800004</v>
      </c>
      <c r="EP20" s="47">
        <v>797376.37885199999</v>
      </c>
      <c r="EQ20" s="47">
        <v>814119.31163699995</v>
      </c>
      <c r="ER20" s="47">
        <v>824136.42248399998</v>
      </c>
      <c r="ES20" s="47">
        <v>815507.33724400005</v>
      </c>
      <c r="ET20" s="47">
        <v>799184.42143400002</v>
      </c>
      <c r="EU20" s="47">
        <v>791347.07429699996</v>
      </c>
      <c r="EV20" s="47">
        <v>750435.63949199999</v>
      </c>
      <c r="EW20" s="47">
        <v>690146.62565499998</v>
      </c>
      <c r="EX20" s="47">
        <v>685170.10707599996</v>
      </c>
      <c r="EY20" s="47">
        <v>692357.81281300006</v>
      </c>
      <c r="EZ20" s="47">
        <v>652164.44334200001</v>
      </c>
      <c r="FA20" s="47">
        <v>657868.43822200003</v>
      </c>
      <c r="FB20" s="47">
        <v>685939.28949800006</v>
      </c>
      <c r="FC20" s="47">
        <v>681889.87907799997</v>
      </c>
      <c r="FD20" s="47">
        <v>695057.93937899999</v>
      </c>
      <c r="FE20" s="47">
        <v>673405.65462699998</v>
      </c>
      <c r="FF20" s="47">
        <v>645678.48265599995</v>
      </c>
      <c r="FG20" s="47">
        <v>645551.09097899997</v>
      </c>
      <c r="FH20" s="47">
        <v>594662.62765100005</v>
      </c>
      <c r="FI20" s="47">
        <v>559074.15089499997</v>
      </c>
      <c r="FJ20" s="47">
        <v>549261.41664499999</v>
      </c>
      <c r="FK20" s="47">
        <v>556057.93527500005</v>
      </c>
      <c r="FL20" s="47">
        <v>512623.233587</v>
      </c>
      <c r="FM20" s="47">
        <v>506856.79427299998</v>
      </c>
      <c r="FN20" s="47">
        <v>518994.842481</v>
      </c>
    </row>
    <row r="21" spans="2:170"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c r="EE21" s="47">
        <v>17753412.967135999</v>
      </c>
      <c r="EF21" s="47">
        <v>17487969.782857001</v>
      </c>
      <c r="EG21" s="47">
        <v>17604978.410762001</v>
      </c>
      <c r="EH21" s="47">
        <v>17948949.126194</v>
      </c>
      <c r="EI21" s="47">
        <v>18382001.654879998</v>
      </c>
      <c r="EJ21" s="47">
        <v>18376425.856538001</v>
      </c>
      <c r="EK21" s="47">
        <v>18167339.079505</v>
      </c>
      <c r="EL21" s="47">
        <v>18560262.444541</v>
      </c>
      <c r="EM21" s="47">
        <v>18545197.691902</v>
      </c>
      <c r="EN21" s="47">
        <v>18483837.376545999</v>
      </c>
      <c r="EO21" s="47">
        <v>18784297.104742002</v>
      </c>
      <c r="EP21" s="47">
        <v>18297138.044631001</v>
      </c>
      <c r="EQ21" s="47">
        <v>18060550.699898001</v>
      </c>
      <c r="ER21" s="47">
        <v>17937424.061303001</v>
      </c>
      <c r="ES21" s="47">
        <v>18245291.931653</v>
      </c>
      <c r="ET21" s="47">
        <v>17356986.767042998</v>
      </c>
      <c r="EU21" s="47">
        <v>17603517.057709001</v>
      </c>
      <c r="EV21" s="47">
        <v>17064152.269939002</v>
      </c>
      <c r="EW21" s="47">
        <v>16326304.834197</v>
      </c>
      <c r="EX21" s="47">
        <v>15737452.373419</v>
      </c>
      <c r="EY21" s="47">
        <v>14828229.431129999</v>
      </c>
      <c r="EZ21" s="47">
        <v>14523501.505448001</v>
      </c>
      <c r="FA21" s="47">
        <v>14457058.140806001</v>
      </c>
      <c r="FB21" s="47">
        <v>14119136.851483</v>
      </c>
      <c r="FC21" s="47">
        <v>13906178.668106999</v>
      </c>
      <c r="FD21" s="47">
        <v>14132670.669049</v>
      </c>
      <c r="FE21" s="47">
        <v>13686147.436597999</v>
      </c>
      <c r="FF21" s="47">
        <v>13792352.307429001</v>
      </c>
      <c r="FG21" s="47">
        <v>13232197.661328999</v>
      </c>
      <c r="FH21" s="47">
        <v>13787562.838493001</v>
      </c>
      <c r="FI21" s="47">
        <v>13158463.411389001</v>
      </c>
      <c r="FJ21" s="47">
        <v>12589134.654781001</v>
      </c>
      <c r="FK21" s="47">
        <v>12671129.973319</v>
      </c>
      <c r="FL21" s="47">
        <v>12220022.345198</v>
      </c>
      <c r="FM21" s="47">
        <v>12097037.285553001</v>
      </c>
      <c r="FN21" s="47">
        <v>11464792.9351</v>
      </c>
    </row>
    <row r="22" spans="2:170"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c r="EE22" s="47">
        <v>4408416.6779420003</v>
      </c>
      <c r="EF22" s="47">
        <v>4399040.050458</v>
      </c>
      <c r="EG22" s="47">
        <v>4373086.9869630001</v>
      </c>
      <c r="EH22" s="47">
        <v>4392689.260156</v>
      </c>
      <c r="EI22" s="47">
        <v>4517019.6855349997</v>
      </c>
      <c r="EJ22" s="47">
        <v>4551090.5839109998</v>
      </c>
      <c r="EK22" s="47">
        <v>4495727.7400799999</v>
      </c>
      <c r="EL22" s="47">
        <v>4602350.6047630003</v>
      </c>
      <c r="EM22" s="47">
        <v>4760482.9698989997</v>
      </c>
      <c r="EN22" s="47">
        <v>4784976.9416469997</v>
      </c>
      <c r="EO22" s="47">
        <v>4989173.1017840002</v>
      </c>
      <c r="EP22" s="47">
        <v>5067365.854843</v>
      </c>
      <c r="EQ22" s="47">
        <v>5064969.7121010004</v>
      </c>
      <c r="ER22" s="47">
        <v>5184335.8528540004</v>
      </c>
      <c r="ES22" s="47">
        <v>5167900.3842209997</v>
      </c>
      <c r="ET22" s="47">
        <v>4982868.8202259997</v>
      </c>
      <c r="EU22" s="47">
        <v>4899721.0881960001</v>
      </c>
      <c r="EV22" s="47">
        <v>4495704.9884630004</v>
      </c>
      <c r="EW22" s="47">
        <v>4241784.5139699997</v>
      </c>
      <c r="EX22" s="47">
        <v>4033560.153895</v>
      </c>
      <c r="EY22" s="47">
        <v>3949616.5950250002</v>
      </c>
      <c r="EZ22" s="47">
        <v>3967372.0197939998</v>
      </c>
      <c r="FA22" s="47">
        <v>4012840.0366529999</v>
      </c>
      <c r="FB22" s="47">
        <v>3897679.8640069999</v>
      </c>
      <c r="FC22" s="47">
        <v>3861941.8431890002</v>
      </c>
      <c r="FD22" s="47">
        <v>3792917.662616</v>
      </c>
      <c r="FE22" s="47">
        <v>3777710.8617460001</v>
      </c>
      <c r="FF22" s="47">
        <v>3791516.9562969999</v>
      </c>
      <c r="FG22" s="47">
        <v>3630784.2784899999</v>
      </c>
      <c r="FH22" s="47">
        <v>3696671.8106320002</v>
      </c>
      <c r="FI22" s="47">
        <v>3872337.5955460002</v>
      </c>
      <c r="FJ22" s="47">
        <v>3865992.5259730001</v>
      </c>
      <c r="FK22" s="47">
        <v>3929643.3195159999</v>
      </c>
      <c r="FL22" s="47">
        <v>4139223.1904640002</v>
      </c>
      <c r="FM22" s="47">
        <v>3967807.0515970001</v>
      </c>
      <c r="FN22" s="47">
        <v>4018741.7853839998</v>
      </c>
    </row>
    <row r="23" spans="2:170" ht="12.75" customHeight="1">
      <c r="B23" s="16" t="s">
        <v>135</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c r="FK23" s="47" t="s">
        <v>71</v>
      </c>
      <c r="FL23" s="47" t="s">
        <v>71</v>
      </c>
      <c r="FM23" s="47" t="s">
        <v>71</v>
      </c>
      <c r="FN23" s="47" t="s">
        <v>71</v>
      </c>
    </row>
    <row r="24" spans="2:170"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c r="EE24" s="47">
        <v>29017.276392</v>
      </c>
      <c r="EF24" s="47">
        <v>23223.160413000001</v>
      </c>
      <c r="EG24" s="47">
        <v>22946.835078</v>
      </c>
      <c r="EH24" s="47">
        <v>15775.244661999999</v>
      </c>
      <c r="EI24" s="47">
        <v>13394.508549</v>
      </c>
      <c r="EJ24" s="47">
        <v>20883.458818999999</v>
      </c>
      <c r="EK24" s="47">
        <v>39919.763770999998</v>
      </c>
      <c r="EL24" s="47">
        <v>40010.792727</v>
      </c>
      <c r="EM24" s="47">
        <v>40098.885262000003</v>
      </c>
      <c r="EN24" s="47">
        <v>36305.978722</v>
      </c>
      <c r="EO24" s="47">
        <v>26235.467723999998</v>
      </c>
      <c r="EP24" s="47">
        <v>18152.262816999999</v>
      </c>
      <c r="EQ24" s="47">
        <v>24960.152409999999</v>
      </c>
      <c r="ER24" s="47">
        <v>66445.417518999995</v>
      </c>
      <c r="ES24" s="47">
        <v>30196.73444</v>
      </c>
      <c r="ET24" s="47">
        <v>31324.904039000001</v>
      </c>
      <c r="EU24" s="47">
        <v>25583.792395</v>
      </c>
      <c r="EV24" s="47">
        <v>18374.140968</v>
      </c>
      <c r="EW24" s="47">
        <v>15875.902518999999</v>
      </c>
      <c r="EX24" s="47">
        <v>6874.6675409999998</v>
      </c>
      <c r="EY24" s="47">
        <v>6880.0947980000001</v>
      </c>
      <c r="EZ24" s="47">
        <v>4902.5671000000002</v>
      </c>
      <c r="FA24" s="47">
        <v>4935.1288999999997</v>
      </c>
      <c r="FB24" s="47">
        <v>0</v>
      </c>
      <c r="FC24" s="47">
        <v>0</v>
      </c>
      <c r="FD24" s="47">
        <v>0</v>
      </c>
      <c r="FE24" s="47">
        <v>0</v>
      </c>
      <c r="FF24" s="47">
        <v>0</v>
      </c>
      <c r="FG24" s="47">
        <v>3998.6008390000002</v>
      </c>
      <c r="FH24" s="47">
        <v>3999.8001199999999</v>
      </c>
      <c r="FI24" s="47">
        <v>0</v>
      </c>
      <c r="FJ24" s="47">
        <v>67411.614000000001</v>
      </c>
      <c r="FK24" s="47">
        <v>67440.543999999994</v>
      </c>
      <c r="FL24" s="47">
        <v>67484.035999999993</v>
      </c>
      <c r="FM24" s="47">
        <v>67472.504000000001</v>
      </c>
      <c r="FN24" s="47">
        <v>67527.55</v>
      </c>
    </row>
    <row r="25" spans="2:170" ht="12.75" customHeight="1">
      <c r="B25" s="16" t="s">
        <v>156</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c r="FL25" s="47" t="s">
        <v>71</v>
      </c>
      <c r="FM25" s="47" t="s">
        <v>71</v>
      </c>
      <c r="FN25" s="47" t="s">
        <v>71</v>
      </c>
    </row>
    <row r="26" spans="2:170"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c r="FK26" s="47" t="s">
        <v>71</v>
      </c>
      <c r="FL26" s="47" t="s">
        <v>71</v>
      </c>
      <c r="FM26" s="47" t="s">
        <v>71</v>
      </c>
      <c r="FN26" s="47" t="s">
        <v>71</v>
      </c>
    </row>
    <row r="27" spans="2:170"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c r="EE27" s="47">
        <v>389773.90524400002</v>
      </c>
      <c r="EF27" s="47">
        <v>402077.57880700001</v>
      </c>
      <c r="EG27" s="47">
        <v>398967.57410899998</v>
      </c>
      <c r="EH27" s="47">
        <v>511669.489825</v>
      </c>
      <c r="EI27" s="47">
        <v>435174.54825400002</v>
      </c>
      <c r="EJ27" s="47">
        <v>420005.04217600002</v>
      </c>
      <c r="EK27" s="47">
        <v>276230.16233600001</v>
      </c>
      <c r="EL27" s="47">
        <v>410724.13641699997</v>
      </c>
      <c r="EM27" s="47">
        <v>388510.54963600001</v>
      </c>
      <c r="EN27" s="47">
        <v>349393.99659400003</v>
      </c>
      <c r="EO27" s="47">
        <v>371212.71727700002</v>
      </c>
      <c r="EP27" s="47">
        <v>325554.61095499998</v>
      </c>
      <c r="EQ27" s="47">
        <v>363977.09411300003</v>
      </c>
      <c r="ER27" s="47">
        <v>347540.157465</v>
      </c>
      <c r="ES27" s="47">
        <v>442977.10061999998</v>
      </c>
      <c r="ET27" s="47">
        <v>145553.776017</v>
      </c>
      <c r="EU27" s="47">
        <v>340895.89025</v>
      </c>
      <c r="EV27" s="47">
        <v>398931.31897399999</v>
      </c>
      <c r="EW27" s="47">
        <v>333328.16907100001</v>
      </c>
      <c r="EX27" s="47">
        <v>264399.41797900002</v>
      </c>
      <c r="EY27" s="47">
        <v>302809.81075</v>
      </c>
      <c r="EZ27" s="47">
        <v>383066.828843</v>
      </c>
      <c r="FA27" s="47">
        <v>318029.49251100002</v>
      </c>
      <c r="FB27" s="47">
        <v>238242.332964</v>
      </c>
      <c r="FC27" s="47">
        <v>182781.85537599999</v>
      </c>
      <c r="FD27" s="47">
        <v>175875.13928800001</v>
      </c>
      <c r="FE27" s="47">
        <v>200831.457845</v>
      </c>
      <c r="FF27" s="47">
        <v>434288.01854800002</v>
      </c>
      <c r="FG27" s="47">
        <v>506044.99078300002</v>
      </c>
      <c r="FH27" s="47">
        <v>331123.98566000001</v>
      </c>
      <c r="FI27" s="47">
        <v>498702.41847199999</v>
      </c>
      <c r="FJ27" s="47">
        <v>664200.56554700003</v>
      </c>
      <c r="FK27" s="47">
        <v>541031.967925</v>
      </c>
      <c r="FL27" s="47">
        <v>568833.13739799999</v>
      </c>
      <c r="FM27" s="47">
        <v>383934.93747499998</v>
      </c>
      <c r="FN27" s="47">
        <v>163760.94412299999</v>
      </c>
    </row>
    <row r="28" spans="2:170"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c r="EE28" s="47">
        <v>10048.347222</v>
      </c>
      <c r="EF28" s="47">
        <v>10071.291665999999</v>
      </c>
      <c r="EG28" s="47">
        <v>10020.625</v>
      </c>
      <c r="EH28" s="47">
        <v>10043.541665999999</v>
      </c>
      <c r="EI28" s="47">
        <v>10067.222222</v>
      </c>
      <c r="EJ28" s="47">
        <v>37066.562497999999</v>
      </c>
      <c r="EK28" s="47">
        <v>60593.624999</v>
      </c>
      <c r="EL28" s="47">
        <v>60710.84375</v>
      </c>
      <c r="EM28" s="47">
        <v>60824.281247999999</v>
      </c>
      <c r="EN28" s="47">
        <v>50540.979165999997</v>
      </c>
      <c r="EO28" s="47">
        <v>50623.443499000001</v>
      </c>
      <c r="EP28" s="47">
        <v>50659.033331999999</v>
      </c>
      <c r="EQ28" s="47">
        <v>50724.391666000003</v>
      </c>
      <c r="ER28" s="47">
        <v>50785.533331999999</v>
      </c>
      <c r="ES28" s="47">
        <v>50777.674311000002</v>
      </c>
      <c r="ET28" s="47">
        <v>50822.525000000001</v>
      </c>
      <c r="EU28" s="47">
        <v>50890.853435999998</v>
      </c>
      <c r="EV28" s="47">
        <v>50809.877776000001</v>
      </c>
      <c r="EW28" s="47">
        <v>50820.813887999997</v>
      </c>
      <c r="EX28" s="47">
        <v>50831.75</v>
      </c>
      <c r="EY28" s="47">
        <v>50010.069444000001</v>
      </c>
      <c r="EZ28" s="47">
        <v>50020.833332000002</v>
      </c>
      <c r="FA28" s="47">
        <v>50031.25</v>
      </c>
      <c r="FB28" s="47">
        <v>50010.069444000001</v>
      </c>
      <c r="FC28" s="47">
        <v>50020.833332000002</v>
      </c>
      <c r="FD28" s="47">
        <v>50030.555553999999</v>
      </c>
      <c r="FE28" s="47">
        <v>49009.527776000003</v>
      </c>
      <c r="FF28" s="47">
        <v>49019.736109999998</v>
      </c>
      <c r="FG28" s="47">
        <v>49030.284721999997</v>
      </c>
      <c r="FH28" s="47">
        <v>49009.527776000003</v>
      </c>
      <c r="FI28" s="47">
        <v>49020.076388000001</v>
      </c>
      <c r="FJ28" s="47">
        <v>49030.625</v>
      </c>
      <c r="FK28" s="47">
        <v>60037.596600999997</v>
      </c>
      <c r="FL28" s="47">
        <v>84868.032517</v>
      </c>
      <c r="FM28" s="47">
        <v>57135.922557999998</v>
      </c>
      <c r="FN28" s="47">
        <v>76599.703099000006</v>
      </c>
    </row>
    <row r="29" spans="2:170" ht="12.75" customHeight="1">
      <c r="B29" s="16" t="s">
        <v>162</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c r="FB29" s="47" t="s">
        <v>71</v>
      </c>
      <c r="FC29" s="47" t="s">
        <v>71</v>
      </c>
      <c r="FD29" s="47" t="s">
        <v>71</v>
      </c>
      <c r="FE29" s="47" t="s">
        <v>71</v>
      </c>
      <c r="FF29" s="47" t="s">
        <v>71</v>
      </c>
      <c r="FG29" s="47" t="s">
        <v>71</v>
      </c>
      <c r="FH29" s="47" t="s">
        <v>71</v>
      </c>
      <c r="FI29" s="47" t="s">
        <v>71</v>
      </c>
      <c r="FJ29" s="47" t="s">
        <v>71</v>
      </c>
      <c r="FK29" s="47" t="s">
        <v>71</v>
      </c>
      <c r="FL29" s="47" t="s">
        <v>71</v>
      </c>
      <c r="FM29" s="47" t="s">
        <v>71</v>
      </c>
      <c r="FN29" s="47" t="s">
        <v>71</v>
      </c>
    </row>
    <row r="30" spans="2:170" ht="12.75" customHeight="1">
      <c r="B30" s="16" t="s">
        <v>165</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c r="EE30" s="47">
        <v>14559998.840485999</v>
      </c>
      <c r="EF30" s="47">
        <v>13931732.486214001</v>
      </c>
      <c r="EG30" s="47">
        <v>13941172.886272</v>
      </c>
      <c r="EH30" s="47">
        <v>14208374.101701001</v>
      </c>
      <c r="EI30" s="47">
        <v>14083677.439851001</v>
      </c>
      <c r="EJ30" s="47">
        <v>13717216.454582</v>
      </c>
      <c r="EK30" s="47">
        <v>13704051.122992</v>
      </c>
      <c r="EL30" s="47">
        <v>13948829.711812999</v>
      </c>
      <c r="EM30" s="47">
        <v>13964415.829526</v>
      </c>
      <c r="EN30" s="47">
        <v>14002957.492952</v>
      </c>
      <c r="EO30" s="47">
        <v>14484712.043075999</v>
      </c>
      <c r="EP30" s="47">
        <v>14817579.870818</v>
      </c>
      <c r="EQ30" s="47">
        <v>15124462.107566001</v>
      </c>
      <c r="ER30" s="47">
        <v>15277704.389963999</v>
      </c>
      <c r="ES30" s="47">
        <v>15434356.369074</v>
      </c>
      <c r="ET30" s="47">
        <v>15194176.581568001</v>
      </c>
      <c r="EU30" s="47">
        <v>14803131.037117001</v>
      </c>
      <c r="EV30" s="47">
        <v>14093303.264721001</v>
      </c>
      <c r="EW30" s="47">
        <v>13680382.410231</v>
      </c>
      <c r="EX30" s="47">
        <v>13096825.006092001</v>
      </c>
      <c r="EY30" s="47">
        <v>12811500.472054999</v>
      </c>
      <c r="EZ30" s="47">
        <v>12531450.469164999</v>
      </c>
      <c r="FA30" s="47">
        <v>12060079.664624</v>
      </c>
      <c r="FB30" s="47">
        <v>12411461.745797999</v>
      </c>
      <c r="FC30" s="47">
        <v>12340308.501974</v>
      </c>
      <c r="FD30" s="47">
        <v>12177129.422173999</v>
      </c>
      <c r="FE30" s="47">
        <v>12196694.961874999</v>
      </c>
      <c r="FF30" s="47">
        <v>12522324.294228001</v>
      </c>
      <c r="FG30" s="47">
        <v>12180107.314696999</v>
      </c>
      <c r="FH30" s="47">
        <v>11869942.906463001</v>
      </c>
      <c r="FI30" s="47">
        <v>12035765.606774</v>
      </c>
      <c r="FJ30" s="47">
        <v>11671102.007015999</v>
      </c>
      <c r="FK30" s="47">
        <v>11894127.691578999</v>
      </c>
      <c r="FL30" s="47">
        <v>12193502.886375999</v>
      </c>
      <c r="FM30" s="47">
        <v>11840371.352753</v>
      </c>
      <c r="FN30" s="47">
        <v>12351664.089034</v>
      </c>
    </row>
    <row r="31" spans="2:170" ht="12.75" customHeight="1">
      <c r="B31" s="16" t="s">
        <v>169</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c r="FK31" s="47" t="s">
        <v>71</v>
      </c>
      <c r="FL31" s="47" t="s">
        <v>71</v>
      </c>
      <c r="FM31" s="47" t="s">
        <v>71</v>
      </c>
      <c r="FN31" s="47" t="s">
        <v>71</v>
      </c>
    </row>
    <row r="32" spans="2:170"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v>
      </c>
      <c r="EG32" s="47">
        <v>0</v>
      </c>
      <c r="EH32" s="47">
        <v>0</v>
      </c>
      <c r="EI32" s="47">
        <v>0</v>
      </c>
      <c r="EJ32" s="47">
        <v>0</v>
      </c>
      <c r="EK32" s="47">
        <v>0</v>
      </c>
      <c r="EL32" s="47">
        <v>0</v>
      </c>
      <c r="EM32" s="47">
        <v>0</v>
      </c>
      <c r="EN32" s="47">
        <v>0</v>
      </c>
      <c r="EO32" s="47">
        <v>0</v>
      </c>
      <c r="EP32" s="47">
        <v>0</v>
      </c>
      <c r="EQ32" s="47">
        <v>0</v>
      </c>
      <c r="ER32" s="47">
        <v>0</v>
      </c>
      <c r="ES32" s="47">
        <v>0</v>
      </c>
      <c r="ET32" s="47">
        <v>0</v>
      </c>
      <c r="EU32" s="47">
        <v>0</v>
      </c>
      <c r="EV32" s="47">
        <v>0</v>
      </c>
      <c r="EW32" s="47">
        <v>0</v>
      </c>
      <c r="EX32" s="47">
        <v>0</v>
      </c>
      <c r="EY32" s="47">
        <v>0</v>
      </c>
      <c r="EZ32" s="47">
        <v>0</v>
      </c>
      <c r="FA32" s="47">
        <v>0</v>
      </c>
      <c r="FB32" s="47">
        <v>0</v>
      </c>
      <c r="FC32" s="47">
        <v>0</v>
      </c>
      <c r="FD32" s="47">
        <v>0</v>
      </c>
      <c r="FE32" s="47">
        <v>0</v>
      </c>
      <c r="FF32" s="47">
        <v>0</v>
      </c>
      <c r="FG32" s="47">
        <v>0</v>
      </c>
      <c r="FH32" s="47">
        <v>0</v>
      </c>
      <c r="FI32" s="47">
        <v>0</v>
      </c>
      <c r="FJ32" s="47">
        <v>0</v>
      </c>
      <c r="FK32" s="47">
        <v>0</v>
      </c>
      <c r="FL32" s="47">
        <v>0</v>
      </c>
      <c r="FM32" s="47">
        <v>0</v>
      </c>
      <c r="FN32" s="47">
        <v>0</v>
      </c>
    </row>
    <row r="33" spans="1:170"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c r="EE33" s="48">
        <v>102796091.21073601</v>
      </c>
      <c r="EF33" s="48">
        <v>102232242.63592198</v>
      </c>
      <c r="EG33" s="48">
        <v>102739914.204439</v>
      </c>
      <c r="EH33" s="48">
        <v>103808915.30732</v>
      </c>
      <c r="EI33" s="48">
        <v>105944510.444562</v>
      </c>
      <c r="EJ33" s="48">
        <v>105737572.43918</v>
      </c>
      <c r="EK33" s="48">
        <v>105228166.21151899</v>
      </c>
      <c r="EL33" s="48">
        <v>108705048.96228001</v>
      </c>
      <c r="EM33" s="48">
        <v>109116608.06424999</v>
      </c>
      <c r="EN33" s="48">
        <v>108721858.270579</v>
      </c>
      <c r="EO33" s="48">
        <v>111513914.89191101</v>
      </c>
      <c r="EP33" s="48">
        <v>111475899.84906101</v>
      </c>
      <c r="EQ33" s="48">
        <v>111276182.153071</v>
      </c>
      <c r="ER33" s="48">
        <v>111110249.124203</v>
      </c>
      <c r="ES33" s="48">
        <v>115504501.99704401</v>
      </c>
      <c r="ET33" s="48">
        <v>112090025.51479898</v>
      </c>
      <c r="EU33" s="48">
        <v>110743018.09395497</v>
      </c>
      <c r="EV33" s="48">
        <v>107110179.54671201</v>
      </c>
      <c r="EW33" s="48">
        <v>103232513.67910999</v>
      </c>
      <c r="EX33" s="48">
        <v>100605984.70255001</v>
      </c>
      <c r="EY33" s="48">
        <v>98218901.392140999</v>
      </c>
      <c r="EZ33" s="48">
        <v>97623424.80058001</v>
      </c>
      <c r="FA33" s="48">
        <v>96996789.830613017</v>
      </c>
      <c r="FB33" s="48">
        <v>98718784.950100988</v>
      </c>
      <c r="FC33" s="48">
        <v>96755310.919464007</v>
      </c>
      <c r="FD33" s="48">
        <v>95685739.270726979</v>
      </c>
      <c r="FE33" s="48">
        <v>94951748.856337011</v>
      </c>
      <c r="FF33" s="48">
        <v>94896549.701156989</v>
      </c>
      <c r="FG33" s="48">
        <v>94813674.81372802</v>
      </c>
      <c r="FH33" s="48">
        <v>93661615.445826992</v>
      </c>
      <c r="FI33" s="48">
        <v>93932060.347751021</v>
      </c>
      <c r="FJ33" s="48">
        <v>93386315.050319001</v>
      </c>
      <c r="FK33" s="48">
        <v>93785878.476148993</v>
      </c>
      <c r="FL33" s="48">
        <v>94702642.040867001</v>
      </c>
      <c r="FM33" s="48">
        <v>94243678.604604989</v>
      </c>
      <c r="FN33" s="48">
        <v>94944530.003084004</v>
      </c>
    </row>
    <row r="34" spans="1:170" ht="2.1" customHeight="1"/>
    <row r="35" spans="1:170">
      <c r="B35" s="63"/>
      <c r="EZ35" s="86"/>
      <c r="FA35" s="86"/>
    </row>
    <row r="36" spans="1:170" ht="12.75">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70">
      <c r="D37" s="16"/>
      <c r="BB37" s="16"/>
    </row>
    <row r="38" spans="1:170">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70">
      <c r="N39" s="16"/>
      <c r="O39" s="16"/>
      <c r="P39" s="16"/>
      <c r="Q39" s="16"/>
      <c r="R39" s="16"/>
      <c r="S39" s="16"/>
      <c r="T39" s="16"/>
      <c r="U39" s="16"/>
      <c r="V39" s="16"/>
      <c r="W39" s="16"/>
      <c r="X39" s="16"/>
      <c r="Y39" s="16"/>
      <c r="Z39" s="16"/>
      <c r="AA39" s="16"/>
      <c r="AB39" s="16"/>
    </row>
    <row r="40" spans="1:170">
      <c r="C40" s="16"/>
      <c r="D40" s="16"/>
      <c r="E40" s="16"/>
      <c r="F40" s="16"/>
      <c r="G40" s="16"/>
      <c r="H40" s="16"/>
      <c r="I40" s="16"/>
      <c r="J40" s="16"/>
      <c r="K40" s="16"/>
      <c r="L40" s="16"/>
      <c r="M40" s="16"/>
      <c r="N40" s="16"/>
    </row>
  </sheetData>
  <sortState xmlns:xlrd2="http://schemas.microsoft.com/office/spreadsheetml/2017/richdata2" ref="B7:BM30">
    <sortCondition ref="B7:B30"/>
  </sortState>
  <hyperlinks>
    <hyperlink ref="A2" location="Índice_general!E26:F26" display="Índice general" xr:uid="{00000000-0004-0000-0700-000000000000}"/>
    <hyperlink ref="B10" location="Notas_generales!B5:C5" display="Banco de Chile" xr:uid="{00000000-0004-0000-0700-000001000000}"/>
    <hyperlink ref="B26" location="Notas_generales!B10:C11" display="DnB NOR Bank ASA (7) (8)" xr:uid="{00000000-0004-0000-0700-000002000000}"/>
    <hyperlink ref="B9" location="Notas_generales!B4:C4" display="Banco Consorcio (1)" xr:uid="{00000000-0004-0000-0700-000003000000}"/>
    <hyperlink ref="B30" location="Notas_generales!B6:C6" display="Scotiabank Chile (3) " xr:uid="{00000000-0004-0000-0700-000004000000}"/>
    <hyperlink ref="B23" location="Notas_generales!B7:C9" display="Banco Sudamericano (4) (5) (6)" xr:uid="{00000000-0004-0000-0700-000005000000}"/>
    <hyperlink ref="A3" location="Notas_generales!B2:C14" display="Notas generales" xr:uid="{00000000-0004-0000-0700-000006000000}"/>
    <hyperlink ref="B17" location="Notas_generales!B13:C13" display="Banco Itaú Corpbanca (10)" xr:uid="{00000000-0004-0000-0700-000007000000}"/>
    <hyperlink ref="B24" location="Notas_generales!B14:C14" display="China Construction Bank, agencia en Chile (11)" xr:uid="{00000000-0004-0000-0700-000008000000}"/>
    <hyperlink ref="B25" location="Notas_generales!B15:C15" display="Deutsche Bank (Chile) (12)" xr:uid="{00000000-0004-0000-0700-000009000000}"/>
    <hyperlink ref="B18" location="Notas_generales!B16:C16" display="Banco Paris (13)" xr:uid="{00000000-0004-0000-0700-00000A000000}"/>
    <hyperlink ref="B19" location="Notas_generales!B17:C17" display="Banco Penta (14)" xr:uid="{00000000-0004-0000-0700-00000B000000}"/>
    <hyperlink ref="B29" location="Notas_generales!B18:C18" display="Banco Rabobank (15)" xr:uid="{00000000-0004-0000-07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N38"/>
  <sheetViews>
    <sheetView zoomScale="95" zoomScaleNormal="95" workbookViewId="0">
      <pane xSplit="2" ySplit="6" topLeftCell="ES7" activePane="bottomRight" state="frozenSplit"/>
      <selection activeCell="FN6" sqref="FN6"/>
      <selection pane="topRight" activeCell="FN6" sqref="FN6"/>
      <selection pane="bottomLeft" activeCell="FN6" sqref="FN6"/>
      <selection pane="bottomRight" activeCell="FN6" sqref="FN6"/>
    </sheetView>
  </sheetViews>
  <sheetFormatPr baseColWidth="10" defaultColWidth="11.42578125" defaultRowHeight="9"/>
  <cols>
    <col min="1" max="1" width="10.7109375" style="19" customWidth="1"/>
    <col min="2" max="2" width="28.7109375" style="22" customWidth="1"/>
    <col min="3" max="129" width="9.7109375" style="22" customWidth="1"/>
    <col min="130" max="130" width="9.42578125" style="22" bestFit="1" customWidth="1"/>
    <col min="131" max="170" width="9.7109375" style="22" customWidth="1"/>
    <col min="171" max="16384" width="11.42578125" style="22"/>
  </cols>
  <sheetData>
    <row r="1" spans="1:170"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0"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0" ht="21.95"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0" ht="17.100000000000001" customHeight="1">
      <c r="B4" s="45" t="s">
        <v>136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0"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0"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c r="FH6" s="58">
        <v>44377</v>
      </c>
      <c r="FI6" s="58">
        <v>44408</v>
      </c>
      <c r="FJ6" s="58">
        <v>44439</v>
      </c>
      <c r="FK6" s="58">
        <v>44469</v>
      </c>
      <c r="FL6" s="58">
        <v>44500</v>
      </c>
      <c r="FM6" s="58">
        <v>44530</v>
      </c>
      <c r="FN6" s="58">
        <v>44561</v>
      </c>
    </row>
    <row r="7" spans="1:170"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c r="EE7" s="28">
        <v>0</v>
      </c>
      <c r="EF7" s="28">
        <v>9689.7751200000002</v>
      </c>
      <c r="EG7" s="28">
        <v>0</v>
      </c>
      <c r="EH7" s="28">
        <v>0</v>
      </c>
      <c r="EI7" s="28">
        <v>0</v>
      </c>
      <c r="EJ7" s="28">
        <v>0</v>
      </c>
      <c r="EK7" s="28">
        <v>0</v>
      </c>
      <c r="EL7" s="28">
        <v>0</v>
      </c>
      <c r="EM7" s="28">
        <v>0</v>
      </c>
      <c r="EN7" s="28">
        <v>0</v>
      </c>
      <c r="EO7" s="28">
        <v>4801.1664000000001</v>
      </c>
      <c r="EP7" s="28">
        <v>0</v>
      </c>
      <c r="EQ7" s="28">
        <v>0</v>
      </c>
      <c r="ER7" s="28">
        <v>0</v>
      </c>
      <c r="ES7" s="28">
        <v>0</v>
      </c>
      <c r="ET7" s="28">
        <v>225003.12749799999</v>
      </c>
      <c r="EU7" s="28">
        <v>272641.28769899998</v>
      </c>
      <c r="EV7" s="28">
        <v>552734.603306</v>
      </c>
      <c r="EW7" s="28">
        <v>607480.36623000004</v>
      </c>
      <c r="EX7" s="28">
        <v>615101.82338800002</v>
      </c>
      <c r="EY7" s="28">
        <v>612792.11057699996</v>
      </c>
      <c r="EZ7" s="28">
        <v>638304.77238600003</v>
      </c>
      <c r="FA7" s="28">
        <v>641756.29249799997</v>
      </c>
      <c r="FB7" s="28">
        <v>35795.954532999996</v>
      </c>
      <c r="FC7" s="28">
        <v>53442.137600000002</v>
      </c>
      <c r="FD7" s="28">
        <v>1635.0654</v>
      </c>
      <c r="FE7" s="28">
        <v>0</v>
      </c>
      <c r="FF7" s="28">
        <v>0</v>
      </c>
      <c r="FG7" s="28">
        <v>0</v>
      </c>
      <c r="FH7" s="28">
        <v>0</v>
      </c>
      <c r="FI7" s="28">
        <v>0</v>
      </c>
      <c r="FJ7" s="28">
        <v>0</v>
      </c>
      <c r="FK7" s="28">
        <v>0</v>
      </c>
      <c r="FL7" s="28">
        <v>180.56693799999999</v>
      </c>
      <c r="FM7" s="28">
        <v>0</v>
      </c>
      <c r="FN7" s="28">
        <v>0</v>
      </c>
    </row>
    <row r="8" spans="1:170"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c r="EE8" s="28">
        <v>0</v>
      </c>
      <c r="EF8" s="28">
        <v>0</v>
      </c>
      <c r="EG8" s="28">
        <v>1850.9082129999999</v>
      </c>
      <c r="EH8" s="28">
        <v>0</v>
      </c>
      <c r="EI8" s="28">
        <v>16006.067671000001</v>
      </c>
      <c r="EJ8" s="28">
        <v>0</v>
      </c>
      <c r="EK8" s="28">
        <v>0</v>
      </c>
      <c r="EL8" s="28">
        <v>9997.4670210000004</v>
      </c>
      <c r="EM8" s="28">
        <v>0</v>
      </c>
      <c r="EN8" s="28">
        <v>0</v>
      </c>
      <c r="EO8" s="28">
        <v>139445.02964399999</v>
      </c>
      <c r="EP8" s="28">
        <v>9405.4833340000005</v>
      </c>
      <c r="EQ8" s="28">
        <v>0</v>
      </c>
      <c r="ER8" s="28">
        <v>2696.6495199999999</v>
      </c>
      <c r="ES8" s="28">
        <v>39806.850248000002</v>
      </c>
      <c r="ET8" s="28">
        <v>53079.802500999998</v>
      </c>
      <c r="EU8" s="28">
        <v>86173.957641000001</v>
      </c>
      <c r="EV8" s="28">
        <v>51895.470323000001</v>
      </c>
      <c r="EW8" s="28">
        <v>59440.713406000003</v>
      </c>
      <c r="EX8" s="28">
        <v>39976.024573000002</v>
      </c>
      <c r="EY8" s="28">
        <v>974.62235899999996</v>
      </c>
      <c r="EZ8" s="28">
        <v>41194.087754</v>
      </c>
      <c r="FA8" s="28">
        <v>0</v>
      </c>
      <c r="FB8" s="28">
        <v>999.90615500000001</v>
      </c>
      <c r="FC8" s="28">
        <v>0</v>
      </c>
      <c r="FD8" s="28">
        <v>19999.200036999999</v>
      </c>
      <c r="FE8" s="28">
        <v>2049.877007</v>
      </c>
      <c r="FF8" s="28">
        <v>15498.7601</v>
      </c>
      <c r="FG8" s="28">
        <v>0</v>
      </c>
      <c r="FH8" s="28">
        <v>0</v>
      </c>
      <c r="FI8" s="28">
        <v>28244.633573999999</v>
      </c>
      <c r="FJ8" s="28">
        <v>11995.201918999999</v>
      </c>
      <c r="FK8" s="28">
        <v>0</v>
      </c>
      <c r="FL8" s="28">
        <v>23966.131931</v>
      </c>
      <c r="FM8" s="28">
        <v>25318.942098</v>
      </c>
      <c r="FN8" s="28">
        <v>0</v>
      </c>
    </row>
    <row r="9" spans="1:170"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c r="EE9" s="28">
        <v>800.75688400000001</v>
      </c>
      <c r="EF9" s="28">
        <v>1235.286376</v>
      </c>
      <c r="EG9" s="28">
        <v>14876.222245999999</v>
      </c>
      <c r="EH9" s="28">
        <v>430.87820799999997</v>
      </c>
      <c r="EI9" s="28">
        <v>1622.8392100000001</v>
      </c>
      <c r="EJ9" s="28">
        <v>1518.868929</v>
      </c>
      <c r="EK9" s="28">
        <v>1058.9796080000001</v>
      </c>
      <c r="EL9" s="28">
        <v>940.78299600000003</v>
      </c>
      <c r="EM9" s="28">
        <v>641.953712</v>
      </c>
      <c r="EN9" s="28">
        <v>2762.4183739999999</v>
      </c>
      <c r="EO9" s="28">
        <v>54204.772078000002</v>
      </c>
      <c r="EP9" s="28">
        <v>117930.891774</v>
      </c>
      <c r="EQ9" s="28">
        <v>149333.076875</v>
      </c>
      <c r="ER9" s="28">
        <v>144062.919295</v>
      </c>
      <c r="ES9" s="28">
        <v>225141.63299400001</v>
      </c>
      <c r="ET9" s="28">
        <v>221982.79088399999</v>
      </c>
      <c r="EU9" s="28">
        <v>200403.73506899999</v>
      </c>
      <c r="EV9" s="28">
        <v>202307.61470100001</v>
      </c>
      <c r="EW9" s="28">
        <v>212312.92767800001</v>
      </c>
      <c r="EX9" s="28">
        <v>211938.22089600001</v>
      </c>
      <c r="EY9" s="28">
        <v>145516.03953099999</v>
      </c>
      <c r="EZ9" s="28">
        <v>154889.20592400001</v>
      </c>
      <c r="FA9" s="28">
        <v>135588.50476400001</v>
      </c>
      <c r="FB9" s="28">
        <v>69382.936547999998</v>
      </c>
      <c r="FC9" s="28">
        <v>69212.496601000006</v>
      </c>
      <c r="FD9" s="28">
        <v>79239.596285000007</v>
      </c>
      <c r="FE9" s="28">
        <v>99931.184930000003</v>
      </c>
      <c r="FF9" s="28">
        <v>10259.418976000001</v>
      </c>
      <c r="FG9" s="28">
        <v>11208.678</v>
      </c>
      <c r="FH9" s="28">
        <v>61013.080047000003</v>
      </c>
      <c r="FI9" s="28">
        <v>10766.942333000001</v>
      </c>
      <c r="FJ9" s="28">
        <v>10991.741339</v>
      </c>
      <c r="FK9" s="28">
        <v>871.21646599999997</v>
      </c>
      <c r="FL9" s="28">
        <v>433.68551400000001</v>
      </c>
      <c r="FM9" s="28">
        <v>150.77512300000001</v>
      </c>
      <c r="FN9" s="28">
        <v>300.52827500000001</v>
      </c>
    </row>
    <row r="10" spans="1:170"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c r="EE10" s="28">
        <v>13452.880012</v>
      </c>
      <c r="EF10" s="28">
        <v>10174.911862000001</v>
      </c>
      <c r="EG10" s="28">
        <v>8664.6381820000006</v>
      </c>
      <c r="EH10" s="28">
        <v>5831.5133349999996</v>
      </c>
      <c r="EI10" s="28">
        <v>26130.439989999999</v>
      </c>
      <c r="EJ10" s="28">
        <v>18867.149173999998</v>
      </c>
      <c r="EK10" s="28">
        <v>22991.510575</v>
      </c>
      <c r="EL10" s="28">
        <v>6479.8524589999997</v>
      </c>
      <c r="EM10" s="28">
        <v>2799.44</v>
      </c>
      <c r="EN10" s="28">
        <v>4650.32</v>
      </c>
      <c r="EO10" s="28">
        <v>9271.6800920000005</v>
      </c>
      <c r="EP10" s="28">
        <v>5769.3710789999996</v>
      </c>
      <c r="EQ10" s="28">
        <v>6329.1382270000004</v>
      </c>
      <c r="ER10" s="28">
        <v>3446.7982200000001</v>
      </c>
      <c r="ES10" s="28">
        <v>1750.067</v>
      </c>
      <c r="ET10" s="28">
        <v>4301.3083370000004</v>
      </c>
      <c r="EU10" s="28">
        <v>3764.6501950000002</v>
      </c>
      <c r="EV10" s="28">
        <v>9294.6839949999994</v>
      </c>
      <c r="EW10" s="28">
        <v>3218.8316970000001</v>
      </c>
      <c r="EX10" s="28">
        <v>5169.7879990000001</v>
      </c>
      <c r="EY10" s="28">
        <v>30863.981309999999</v>
      </c>
      <c r="EZ10" s="28">
        <v>7504.0750399999997</v>
      </c>
      <c r="FA10" s="28">
        <v>10551.15899</v>
      </c>
      <c r="FB10" s="28">
        <v>10189.181646999999</v>
      </c>
      <c r="FC10" s="28">
        <v>4504.4512119999999</v>
      </c>
      <c r="FD10" s="28">
        <v>6113.1530080000002</v>
      </c>
      <c r="FE10" s="28">
        <v>3053.2901780000002</v>
      </c>
      <c r="FF10" s="28">
        <v>11445.483815</v>
      </c>
      <c r="FG10" s="28">
        <v>4603.8634030000003</v>
      </c>
      <c r="FH10" s="28">
        <v>764.75518299999999</v>
      </c>
      <c r="FI10" s="28">
        <v>17858.410247</v>
      </c>
      <c r="FJ10" s="28">
        <v>2005.9693070000001</v>
      </c>
      <c r="FK10" s="28">
        <v>2506.5060720000001</v>
      </c>
      <c r="FL10" s="28">
        <v>3005.1929180000002</v>
      </c>
      <c r="FM10" s="28">
        <v>5505.6930000000002</v>
      </c>
      <c r="FN10" s="28">
        <v>350.89419400000003</v>
      </c>
    </row>
    <row r="11" spans="1:170"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c r="EE11" s="28">
        <v>47744.332307999997</v>
      </c>
      <c r="EF11" s="28">
        <v>40933.710357999997</v>
      </c>
      <c r="EG11" s="28">
        <v>87988.438798999996</v>
      </c>
      <c r="EH11" s="28">
        <v>49188.566594000004</v>
      </c>
      <c r="EI11" s="28">
        <v>80750.351823000005</v>
      </c>
      <c r="EJ11" s="28">
        <v>110631.94448200001</v>
      </c>
      <c r="EK11" s="28">
        <v>237731.20564500001</v>
      </c>
      <c r="EL11" s="28">
        <v>171037.67253899999</v>
      </c>
      <c r="EM11" s="28">
        <v>68150.250222000002</v>
      </c>
      <c r="EN11" s="28">
        <v>61408.103901000002</v>
      </c>
      <c r="EO11" s="28">
        <v>706111.23678000004</v>
      </c>
      <c r="EP11" s="28">
        <v>593256.39700700005</v>
      </c>
      <c r="EQ11" s="28">
        <v>402343.75155599997</v>
      </c>
      <c r="ER11" s="28">
        <v>626289.216686</v>
      </c>
      <c r="ES11" s="28">
        <v>1003792.96608</v>
      </c>
      <c r="ET11" s="28">
        <v>267205.51453400002</v>
      </c>
      <c r="EU11" s="28">
        <v>260482.99980600001</v>
      </c>
      <c r="EV11" s="28">
        <v>2788.997531</v>
      </c>
      <c r="EW11" s="28">
        <v>2281.7971689999999</v>
      </c>
      <c r="EX11" s="28">
        <v>1684.001863</v>
      </c>
      <c r="EY11" s="28">
        <v>3636.216633</v>
      </c>
      <c r="EZ11" s="28">
        <v>2625.8132869999999</v>
      </c>
      <c r="FA11" s="28">
        <v>2618.0102000000002</v>
      </c>
      <c r="FB11" s="28">
        <v>8563.0428100000008</v>
      </c>
      <c r="FC11" s="28">
        <v>5195.0705330000001</v>
      </c>
      <c r="FD11" s="28">
        <v>2749.4114279999999</v>
      </c>
      <c r="FE11" s="28">
        <v>1129.7883999999999</v>
      </c>
      <c r="FF11" s="28">
        <v>0</v>
      </c>
      <c r="FG11" s="28">
        <v>4014.8607339999999</v>
      </c>
      <c r="FH11" s="28">
        <v>5775.9975009999998</v>
      </c>
      <c r="FI11" s="28">
        <v>1733.6151</v>
      </c>
      <c r="FJ11" s="28">
        <v>3414.2690910000001</v>
      </c>
      <c r="FK11" s="28">
        <v>149049.898227</v>
      </c>
      <c r="FL11" s="28">
        <v>900.10799999999995</v>
      </c>
      <c r="FM11" s="28">
        <v>108781.366937</v>
      </c>
      <c r="FN11" s="28">
        <v>4443.2441399999998</v>
      </c>
    </row>
    <row r="12" spans="1:170" ht="12.75" customHeight="1">
      <c r="B12" s="16" t="s">
        <v>168</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c r="FH12" s="28" t="s">
        <v>71</v>
      </c>
      <c r="FI12" s="28" t="s">
        <v>71</v>
      </c>
      <c r="FJ12" s="28" t="s">
        <v>71</v>
      </c>
      <c r="FK12" s="28" t="s">
        <v>71</v>
      </c>
      <c r="FL12" s="28" t="s">
        <v>71</v>
      </c>
      <c r="FM12" s="28" t="s">
        <v>71</v>
      </c>
      <c r="FN12" s="28" t="s">
        <v>71</v>
      </c>
    </row>
    <row r="13" spans="1:170"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c r="EE13" s="28">
        <v>112893.08796400001</v>
      </c>
      <c r="EF13" s="28">
        <v>76480.631802999997</v>
      </c>
      <c r="EG13" s="28">
        <v>84350.574103999999</v>
      </c>
      <c r="EH13" s="28">
        <v>138562.10541700001</v>
      </c>
      <c r="EI13" s="28">
        <v>138451.245926</v>
      </c>
      <c r="EJ13" s="28">
        <v>46584.566088</v>
      </c>
      <c r="EK13" s="28">
        <v>96103.526383000004</v>
      </c>
      <c r="EL13" s="28">
        <v>34415.717560999998</v>
      </c>
      <c r="EM13" s="28">
        <v>35677.182259000001</v>
      </c>
      <c r="EN13" s="28">
        <v>30942.830192000001</v>
      </c>
      <c r="EO13" s="28">
        <v>270698.12121999997</v>
      </c>
      <c r="EP13" s="28">
        <v>353627.61848200002</v>
      </c>
      <c r="EQ13" s="28">
        <v>375737.24389799999</v>
      </c>
      <c r="ER13" s="28">
        <v>265519.934962</v>
      </c>
      <c r="ES13" s="28">
        <v>488337.20088600001</v>
      </c>
      <c r="ET13" s="28">
        <v>478678.66170599998</v>
      </c>
      <c r="EU13" s="28">
        <v>270368.33998400002</v>
      </c>
      <c r="EV13" s="28">
        <v>144218.05930200001</v>
      </c>
      <c r="EW13" s="28">
        <v>148039.01539399999</v>
      </c>
      <c r="EX13" s="28">
        <v>369893.385648</v>
      </c>
      <c r="EY13" s="28">
        <v>718178.05153099995</v>
      </c>
      <c r="EZ13" s="28">
        <v>225391.22591000001</v>
      </c>
      <c r="FA13" s="28">
        <v>272314.80665099999</v>
      </c>
      <c r="FB13" s="28">
        <v>298319.55052300001</v>
      </c>
      <c r="FC13" s="28">
        <v>482260.509082</v>
      </c>
      <c r="FD13" s="28">
        <v>1161061.6153559999</v>
      </c>
      <c r="FE13" s="28">
        <v>159127.50719</v>
      </c>
      <c r="FF13" s="28">
        <v>364674.317989</v>
      </c>
      <c r="FG13" s="28">
        <v>287133.56506599998</v>
      </c>
      <c r="FH13" s="28">
        <v>604383.40372599999</v>
      </c>
      <c r="FI13" s="28">
        <v>288788.50337499997</v>
      </c>
      <c r="FJ13" s="28">
        <v>311237.29354599997</v>
      </c>
      <c r="FK13" s="28">
        <v>353741.34876600001</v>
      </c>
      <c r="FL13" s="28">
        <v>120012.92770099999</v>
      </c>
      <c r="FM13" s="28">
        <v>154159.82711000001</v>
      </c>
      <c r="FN13" s="28">
        <v>235859.98141400001</v>
      </c>
    </row>
    <row r="14" spans="1:170"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c r="FJ14" s="28">
        <v>0</v>
      </c>
      <c r="FK14" s="28">
        <v>0</v>
      </c>
      <c r="FL14" s="28">
        <v>0</v>
      </c>
      <c r="FM14" s="28">
        <v>0</v>
      </c>
      <c r="FN14" s="28">
        <v>0</v>
      </c>
    </row>
    <row r="15" spans="1:170"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144086.72222299999</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c r="FH15" s="28">
        <v>0</v>
      </c>
      <c r="FI15" s="28">
        <v>0</v>
      </c>
      <c r="FJ15" s="28">
        <v>0</v>
      </c>
      <c r="FK15" s="28">
        <v>0</v>
      </c>
      <c r="FL15" s="28">
        <v>38969.218011999998</v>
      </c>
      <c r="FM15" s="28">
        <v>0</v>
      </c>
      <c r="FN15" s="28">
        <v>0</v>
      </c>
    </row>
    <row r="16" spans="1:170"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c r="EE16" s="28">
        <v>0</v>
      </c>
      <c r="EF16" s="28">
        <v>0</v>
      </c>
      <c r="EG16" s="28">
        <v>174859.11597499999</v>
      </c>
      <c r="EH16" s="28">
        <v>0</v>
      </c>
      <c r="EI16" s="28">
        <v>0</v>
      </c>
      <c r="EJ16" s="28">
        <v>205412.3</v>
      </c>
      <c r="EK16" s="28">
        <v>0</v>
      </c>
      <c r="EL16" s="28">
        <v>0</v>
      </c>
      <c r="EM16" s="28">
        <v>246196.434232</v>
      </c>
      <c r="EN16" s="28">
        <v>0</v>
      </c>
      <c r="EO16" s="28">
        <v>106054.790746</v>
      </c>
      <c r="EP16" s="28">
        <v>56525.545682999997</v>
      </c>
      <c r="EQ16" s="28">
        <v>0</v>
      </c>
      <c r="ER16" s="28">
        <v>0</v>
      </c>
      <c r="ES16" s="28">
        <v>55232.885794000002</v>
      </c>
      <c r="ET16" s="28">
        <v>0</v>
      </c>
      <c r="EU16" s="28">
        <v>0</v>
      </c>
      <c r="EV16" s="28">
        <v>0</v>
      </c>
      <c r="EW16" s="28">
        <v>0</v>
      </c>
      <c r="EX16" s="28">
        <v>0</v>
      </c>
      <c r="EY16" s="28">
        <v>0</v>
      </c>
      <c r="EZ16" s="28">
        <v>0</v>
      </c>
      <c r="FA16" s="28">
        <v>0</v>
      </c>
      <c r="FB16" s="28">
        <v>0</v>
      </c>
      <c r="FC16" s="28">
        <v>0</v>
      </c>
      <c r="FD16" s="28">
        <v>0</v>
      </c>
      <c r="FE16" s="28">
        <v>0</v>
      </c>
      <c r="FF16" s="28">
        <v>0</v>
      </c>
      <c r="FG16" s="28">
        <v>0</v>
      </c>
      <c r="FH16" s="28">
        <v>0</v>
      </c>
      <c r="FI16" s="28">
        <v>0</v>
      </c>
      <c r="FJ16" s="28">
        <v>0</v>
      </c>
      <c r="FK16" s="28">
        <v>0</v>
      </c>
      <c r="FL16" s="28">
        <v>0</v>
      </c>
      <c r="FM16" s="28">
        <v>0</v>
      </c>
      <c r="FN16" s="28">
        <v>0</v>
      </c>
    </row>
    <row r="17" spans="2:170" ht="12.75" customHeight="1">
      <c r="B17" s="16" t="s">
        <v>142</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c r="EE17" s="28">
        <v>143645.2414</v>
      </c>
      <c r="EF17" s="28">
        <v>156192.050843</v>
      </c>
      <c r="EG17" s="28">
        <v>127513.542264</v>
      </c>
      <c r="EH17" s="28">
        <v>151943.30990699999</v>
      </c>
      <c r="EI17" s="28">
        <v>192416.93212899999</v>
      </c>
      <c r="EJ17" s="28">
        <v>180185.97438299999</v>
      </c>
      <c r="EK17" s="28">
        <v>194621.767735</v>
      </c>
      <c r="EL17" s="28">
        <v>172982.17473</v>
      </c>
      <c r="EM17" s="28">
        <v>212133.93695100001</v>
      </c>
      <c r="EN17" s="28">
        <v>197019.46586200001</v>
      </c>
      <c r="EO17" s="28">
        <v>695830.14283200004</v>
      </c>
      <c r="EP17" s="28">
        <v>443606.78465599997</v>
      </c>
      <c r="EQ17" s="28">
        <v>438703.74203999998</v>
      </c>
      <c r="ER17" s="28">
        <v>357996.66039899999</v>
      </c>
      <c r="ES17" s="28">
        <v>322514.63196199998</v>
      </c>
      <c r="ET17" s="28">
        <v>396255.56766900001</v>
      </c>
      <c r="EU17" s="28">
        <v>354199.23929499998</v>
      </c>
      <c r="EV17" s="28">
        <v>423677.27254400001</v>
      </c>
      <c r="EW17" s="28">
        <v>451568.24012199999</v>
      </c>
      <c r="EX17" s="28">
        <v>239684.02418400001</v>
      </c>
      <c r="EY17" s="28">
        <v>322214.98131599999</v>
      </c>
      <c r="EZ17" s="28">
        <v>429562.77776099998</v>
      </c>
      <c r="FA17" s="28">
        <v>19100.345303999999</v>
      </c>
      <c r="FB17" s="28">
        <v>305275.75273900002</v>
      </c>
      <c r="FC17" s="28">
        <v>15030.433068</v>
      </c>
      <c r="FD17" s="28">
        <v>0</v>
      </c>
      <c r="FE17" s="28">
        <v>110007.52731799999</v>
      </c>
      <c r="FF17" s="28">
        <v>355596.13319899997</v>
      </c>
      <c r="FG17" s="28">
        <v>313036.34637799999</v>
      </c>
      <c r="FH17" s="28">
        <v>88036.394457999995</v>
      </c>
      <c r="FI17" s="28">
        <v>190023.871728</v>
      </c>
      <c r="FJ17" s="28">
        <v>0</v>
      </c>
      <c r="FK17" s="28">
        <v>20003.871535999999</v>
      </c>
      <c r="FL17" s="28">
        <v>60013.142462999996</v>
      </c>
      <c r="FM17" s="28">
        <v>95029.093598000007</v>
      </c>
      <c r="FN17" s="28">
        <v>170020.72068200001</v>
      </c>
    </row>
    <row r="18" spans="2:170" ht="12.75" customHeight="1">
      <c r="B18" s="16" t="s">
        <v>158</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c r="FH18" s="28" t="s">
        <v>71</v>
      </c>
      <c r="FI18" s="28" t="s">
        <v>71</v>
      </c>
      <c r="FJ18" s="28" t="s">
        <v>71</v>
      </c>
      <c r="FK18" s="28" t="s">
        <v>71</v>
      </c>
      <c r="FL18" s="28" t="s">
        <v>71</v>
      </c>
      <c r="FM18" s="28" t="s">
        <v>71</v>
      </c>
      <c r="FN18" s="28" t="s">
        <v>71</v>
      </c>
    </row>
    <row r="19" spans="2:170" ht="12.75" customHeight="1">
      <c r="B19" s="16" t="s">
        <v>160</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c r="FH19" s="28" t="s">
        <v>71</v>
      </c>
      <c r="FI19" s="28" t="s">
        <v>71</v>
      </c>
      <c r="FJ19" s="28" t="s">
        <v>71</v>
      </c>
      <c r="FK19" s="28" t="s">
        <v>71</v>
      </c>
      <c r="FL19" s="28" t="s">
        <v>71</v>
      </c>
      <c r="FM19" s="28" t="s">
        <v>71</v>
      </c>
      <c r="FN19" s="28" t="s">
        <v>71</v>
      </c>
    </row>
    <row r="20" spans="2:170"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c r="FJ20" s="28">
        <v>0</v>
      </c>
      <c r="FK20" s="28">
        <v>0</v>
      </c>
      <c r="FL20" s="28">
        <v>0</v>
      </c>
      <c r="FM20" s="28">
        <v>0</v>
      </c>
      <c r="FN20" s="28">
        <v>0</v>
      </c>
    </row>
    <row r="21" spans="2:170"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c r="EE21" s="28">
        <v>48398.847929000003</v>
      </c>
      <c r="EF21" s="28">
        <v>34617.055317999999</v>
      </c>
      <c r="EG21" s="28">
        <v>48420.686324000002</v>
      </c>
      <c r="EH21" s="28">
        <v>89286.654127999995</v>
      </c>
      <c r="EI21" s="28">
        <v>130030.154135</v>
      </c>
      <c r="EJ21" s="28">
        <v>59046.163576999999</v>
      </c>
      <c r="EK21" s="28">
        <v>134572.30765500001</v>
      </c>
      <c r="EL21" s="28">
        <v>54270.251408999997</v>
      </c>
      <c r="EM21" s="28">
        <v>103564.939084</v>
      </c>
      <c r="EN21" s="28">
        <v>187749.540324</v>
      </c>
      <c r="EO21" s="28">
        <v>80478.547336999996</v>
      </c>
      <c r="EP21" s="28">
        <v>161352.11928000001</v>
      </c>
      <c r="EQ21" s="28">
        <v>79219.210519</v>
      </c>
      <c r="ER21" s="28">
        <v>73390.123009000003</v>
      </c>
      <c r="ES21" s="28">
        <v>194962.38240599999</v>
      </c>
      <c r="ET21" s="28">
        <v>78339.267655000003</v>
      </c>
      <c r="EU21" s="28">
        <v>130177.01131099999</v>
      </c>
      <c r="EV21" s="28">
        <v>93809.697174000001</v>
      </c>
      <c r="EW21" s="28">
        <v>286108.83713499998</v>
      </c>
      <c r="EX21" s="28">
        <v>205738.06281199999</v>
      </c>
      <c r="EY21" s="28">
        <v>287236.40514400002</v>
      </c>
      <c r="EZ21" s="28">
        <v>132976.788409</v>
      </c>
      <c r="FA21" s="28">
        <v>171900.490139</v>
      </c>
      <c r="FB21" s="28">
        <v>984631.23218699999</v>
      </c>
      <c r="FC21" s="28">
        <v>50120.702012000002</v>
      </c>
      <c r="FD21" s="28">
        <v>130447.99821200001</v>
      </c>
      <c r="FE21" s="28">
        <v>77823.975072999994</v>
      </c>
      <c r="FF21" s="28">
        <v>55629.397233999996</v>
      </c>
      <c r="FG21" s="28">
        <v>78859.094215000005</v>
      </c>
      <c r="FH21" s="28">
        <v>63085.438500999997</v>
      </c>
      <c r="FI21" s="28">
        <v>85980.610807000005</v>
      </c>
      <c r="FJ21" s="28">
        <v>74483.746947000007</v>
      </c>
      <c r="FK21" s="28">
        <v>63271.780621999998</v>
      </c>
      <c r="FL21" s="28">
        <v>83559.091704000006</v>
      </c>
      <c r="FM21" s="28">
        <v>118454.99314599999</v>
      </c>
      <c r="FN21" s="28">
        <v>92123.963499999998</v>
      </c>
    </row>
    <row r="22" spans="2:170"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c r="EE22" s="28">
        <v>0</v>
      </c>
      <c r="EF22" s="28">
        <v>400</v>
      </c>
      <c r="EG22" s="28">
        <v>250.04166699999999</v>
      </c>
      <c r="EH22" s="28">
        <v>0</v>
      </c>
      <c r="EI22" s="28">
        <v>2365.2240000000002</v>
      </c>
      <c r="EJ22" s="28">
        <v>2090.6017999999999</v>
      </c>
      <c r="EK22" s="28">
        <v>0</v>
      </c>
      <c r="EL22" s="28">
        <v>290.02449999999999</v>
      </c>
      <c r="EM22" s="28">
        <v>945.08330000000001</v>
      </c>
      <c r="EN22" s="28">
        <v>1470.060334</v>
      </c>
      <c r="EO22" s="28">
        <v>72150.533893999993</v>
      </c>
      <c r="EP22" s="28">
        <v>69304.414252999995</v>
      </c>
      <c r="EQ22" s="28">
        <v>69288.388904000007</v>
      </c>
      <c r="ER22" s="28">
        <v>35106.709901000002</v>
      </c>
      <c r="ES22" s="28">
        <v>35958.542786999998</v>
      </c>
      <c r="ET22" s="28">
        <v>34410.511106999998</v>
      </c>
      <c r="EU22" s="28">
        <v>2100.0140000000001</v>
      </c>
      <c r="EV22" s="28">
        <v>0</v>
      </c>
      <c r="EW22" s="28">
        <v>2110.0500000000002</v>
      </c>
      <c r="EX22" s="28">
        <v>32761.144127</v>
      </c>
      <c r="EY22" s="28">
        <v>0</v>
      </c>
      <c r="EZ22" s="28">
        <v>0</v>
      </c>
      <c r="FA22" s="28">
        <v>0</v>
      </c>
      <c r="FB22" s="28">
        <v>0</v>
      </c>
      <c r="FC22" s="28">
        <v>0</v>
      </c>
      <c r="FD22" s="28">
        <v>0</v>
      </c>
      <c r="FE22" s="28">
        <v>23000</v>
      </c>
      <c r="FF22" s="28">
        <v>0</v>
      </c>
      <c r="FG22" s="28">
        <v>0</v>
      </c>
      <c r="FH22" s="28">
        <v>0</v>
      </c>
      <c r="FI22" s="28">
        <v>0</v>
      </c>
      <c r="FJ22" s="28">
        <v>0</v>
      </c>
      <c r="FK22" s="28">
        <v>0</v>
      </c>
      <c r="FL22" s="28">
        <v>864.20735999999999</v>
      </c>
      <c r="FM22" s="28">
        <v>2135.2831999999999</v>
      </c>
      <c r="FN22" s="28">
        <v>1370.127866</v>
      </c>
    </row>
    <row r="23" spans="2:170" ht="12.75" customHeight="1">
      <c r="B23" s="16" t="s">
        <v>135</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c r="FJ23" s="28" t="s">
        <v>71</v>
      </c>
      <c r="FK23" s="28" t="s">
        <v>71</v>
      </c>
      <c r="FL23" s="28" t="s">
        <v>71</v>
      </c>
      <c r="FM23" s="28" t="s">
        <v>71</v>
      </c>
      <c r="FN23" s="28" t="s">
        <v>71</v>
      </c>
    </row>
    <row r="24" spans="2:170" s="19" customFormat="1"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c r="FB24" s="47">
        <v>0</v>
      </c>
      <c r="FC24" s="47">
        <v>0</v>
      </c>
      <c r="FD24" s="47">
        <v>0</v>
      </c>
      <c r="FE24" s="47">
        <v>0</v>
      </c>
      <c r="FF24" s="47">
        <v>0</v>
      </c>
      <c r="FG24" s="47">
        <v>0</v>
      </c>
      <c r="FH24" s="47">
        <v>0</v>
      </c>
      <c r="FI24" s="47">
        <v>0</v>
      </c>
      <c r="FJ24" s="47">
        <v>0</v>
      </c>
      <c r="FK24" s="47">
        <v>0</v>
      </c>
      <c r="FL24" s="47">
        <v>0</v>
      </c>
      <c r="FM24" s="47">
        <v>0</v>
      </c>
      <c r="FN24" s="47">
        <v>0</v>
      </c>
    </row>
    <row r="25" spans="2:170" ht="12.75" customHeight="1">
      <c r="B25" s="16" t="s">
        <v>156</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c r="FH25" s="28" t="s">
        <v>71</v>
      </c>
      <c r="FI25" s="28" t="s">
        <v>71</v>
      </c>
      <c r="FJ25" s="28" t="s">
        <v>71</v>
      </c>
      <c r="FK25" s="28" t="s">
        <v>71</v>
      </c>
      <c r="FL25" s="28" t="s">
        <v>71</v>
      </c>
      <c r="FM25" s="28" t="s">
        <v>71</v>
      </c>
      <c r="FN25" s="28" t="s">
        <v>71</v>
      </c>
    </row>
    <row r="26" spans="2:170"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c r="FJ26" s="28" t="s">
        <v>71</v>
      </c>
      <c r="FK26" s="28" t="s">
        <v>71</v>
      </c>
      <c r="FL26" s="28" t="s">
        <v>71</v>
      </c>
      <c r="FM26" s="28" t="s">
        <v>71</v>
      </c>
      <c r="FN26" s="28" t="s">
        <v>71</v>
      </c>
    </row>
    <row r="27" spans="2:170"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70235.786296999999</v>
      </c>
      <c r="EO27" s="28">
        <v>0</v>
      </c>
      <c r="EP27" s="28">
        <v>0</v>
      </c>
      <c r="EQ27" s="28">
        <v>0</v>
      </c>
      <c r="ER27" s="28">
        <v>30007.291667000001</v>
      </c>
      <c r="ES27" s="28">
        <v>0</v>
      </c>
      <c r="ET27" s="28">
        <v>1202.561473</v>
      </c>
      <c r="EU27" s="28">
        <v>0</v>
      </c>
      <c r="EV27" s="28">
        <v>0</v>
      </c>
      <c r="EW27" s="28">
        <v>0</v>
      </c>
      <c r="EX27" s="28">
        <v>0</v>
      </c>
      <c r="EY27" s="28">
        <v>0</v>
      </c>
      <c r="EZ27" s="28">
        <v>0</v>
      </c>
      <c r="FA27" s="28">
        <v>0</v>
      </c>
      <c r="FB27" s="28">
        <v>0</v>
      </c>
      <c r="FC27" s="28">
        <v>9000.2016669999994</v>
      </c>
      <c r="FD27" s="28">
        <v>0</v>
      </c>
      <c r="FE27" s="28">
        <v>0</v>
      </c>
      <c r="FF27" s="28">
        <v>0</v>
      </c>
      <c r="FG27" s="28">
        <v>0</v>
      </c>
      <c r="FH27" s="28">
        <v>28033.492713</v>
      </c>
      <c r="FI27" s="28">
        <v>0</v>
      </c>
      <c r="FJ27" s="28">
        <v>30000.833333999999</v>
      </c>
      <c r="FK27" s="28">
        <v>159741.436526</v>
      </c>
      <c r="FL27" s="28">
        <v>24006</v>
      </c>
      <c r="FM27" s="28">
        <v>35790.078771</v>
      </c>
      <c r="FN27" s="28">
        <v>0</v>
      </c>
    </row>
    <row r="28" spans="2:170"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13241.250502000001</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c r="FM28" s="28">
        <v>0</v>
      </c>
      <c r="FN28" s="28">
        <v>0</v>
      </c>
    </row>
    <row r="29" spans="2:170" ht="12.75" customHeight="1">
      <c r="B29" s="16" t="s">
        <v>162</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c r="FL29" s="28" t="s">
        <v>71</v>
      </c>
      <c r="FM29" s="28" t="s">
        <v>71</v>
      </c>
      <c r="FN29" s="28" t="s">
        <v>71</v>
      </c>
    </row>
    <row r="30" spans="2:170" ht="12.75" customHeight="1">
      <c r="B30" s="16" t="s">
        <v>165</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c r="EE30" s="28">
        <v>263467.07416299998</v>
      </c>
      <c r="EF30" s="28">
        <v>193055.902626</v>
      </c>
      <c r="EG30" s="28">
        <v>194571.316185</v>
      </c>
      <c r="EH30" s="28">
        <v>263394.48480699997</v>
      </c>
      <c r="EI30" s="28">
        <v>174994.36394000001</v>
      </c>
      <c r="EJ30" s="28">
        <v>203492.820745</v>
      </c>
      <c r="EK30" s="28">
        <v>333231.36503599997</v>
      </c>
      <c r="EL30" s="28">
        <v>254010.344698</v>
      </c>
      <c r="EM30" s="28">
        <v>277269.27696699998</v>
      </c>
      <c r="EN30" s="28">
        <v>245111.35850500001</v>
      </c>
      <c r="EO30" s="28">
        <v>482093.00973500003</v>
      </c>
      <c r="EP30" s="28">
        <v>544429.11166499997</v>
      </c>
      <c r="EQ30" s="28">
        <v>586222.735996</v>
      </c>
      <c r="ER30" s="28">
        <v>625982.45895700005</v>
      </c>
      <c r="ES30" s="28">
        <v>450218.57004999998</v>
      </c>
      <c r="ET30" s="28">
        <v>250535.360885</v>
      </c>
      <c r="EU30" s="28">
        <v>198943.55218699999</v>
      </c>
      <c r="EV30" s="28">
        <v>170021.649179</v>
      </c>
      <c r="EW30" s="28">
        <v>108615.136975</v>
      </c>
      <c r="EX30" s="28">
        <v>32009.359678000001</v>
      </c>
      <c r="EY30" s="28">
        <v>0</v>
      </c>
      <c r="EZ30" s="28">
        <v>0</v>
      </c>
      <c r="FA30" s="28">
        <v>106510.35496</v>
      </c>
      <c r="FB30" s="28">
        <v>185006.38344599999</v>
      </c>
      <c r="FC30" s="28">
        <v>66682.266801999998</v>
      </c>
      <c r="FD30" s="28">
        <v>128537.741674</v>
      </c>
      <c r="FE30" s="28">
        <v>149023.61131899999</v>
      </c>
      <c r="FF30" s="28">
        <v>19999.200036999999</v>
      </c>
      <c r="FG30" s="28">
        <v>0</v>
      </c>
      <c r="FH30" s="28">
        <v>0</v>
      </c>
      <c r="FI30" s="28">
        <v>0</v>
      </c>
      <c r="FJ30" s="28">
        <v>230012.79781300001</v>
      </c>
      <c r="FK30" s="28">
        <v>88001.140088</v>
      </c>
      <c r="FL30" s="28">
        <v>300076.26050199999</v>
      </c>
      <c r="FM30" s="28">
        <v>29995.800882</v>
      </c>
      <c r="FN30" s="28">
        <v>149039.661808</v>
      </c>
    </row>
    <row r="31" spans="2:170" ht="12.75" customHeight="1">
      <c r="B31" s="16" t="s">
        <v>169</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c r="FJ31" s="28" t="s">
        <v>71</v>
      </c>
      <c r="FK31" s="28" t="s">
        <v>71</v>
      </c>
      <c r="FL31" s="28" t="s">
        <v>71</v>
      </c>
      <c r="FM31" s="28" t="s">
        <v>71</v>
      </c>
      <c r="FN31" s="28" t="s">
        <v>71</v>
      </c>
    </row>
    <row r="32" spans="2:170"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c r="FL32" s="28">
        <v>0</v>
      </c>
      <c r="FM32" s="28">
        <v>0</v>
      </c>
      <c r="FN32" s="28">
        <v>0</v>
      </c>
    </row>
    <row r="33" spans="1:170"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c r="EE33" s="30">
        <v>630402.22065999999</v>
      </c>
      <c r="EF33" s="30">
        <v>522779.32430600002</v>
      </c>
      <c r="EG33" s="30">
        <v>743345.48395899998</v>
      </c>
      <c r="EH33" s="30">
        <v>698637.51239599998</v>
      </c>
      <c r="EI33" s="30">
        <v>776008.86932599999</v>
      </c>
      <c r="EJ33" s="30">
        <v>827830.38917800004</v>
      </c>
      <c r="EK33" s="30">
        <v>1020310.662637</v>
      </c>
      <c r="EL33" s="30">
        <v>704424.28791299998</v>
      </c>
      <c r="EM33" s="30">
        <v>947378.49672699999</v>
      </c>
      <c r="EN33" s="30">
        <v>801349.88378899998</v>
      </c>
      <c r="EO33" s="30">
        <v>2765225.7529810001</v>
      </c>
      <c r="EP33" s="30">
        <v>2355207.7372130002</v>
      </c>
      <c r="EQ33" s="30">
        <v>2107177.2880150001</v>
      </c>
      <c r="ER33" s="30">
        <v>2164498.7626160001</v>
      </c>
      <c r="ES33" s="30">
        <v>2817715.7302069999</v>
      </c>
      <c r="ET33" s="30">
        <v>2010994.474249</v>
      </c>
      <c r="EU33" s="30">
        <v>1779254.787187</v>
      </c>
      <c r="EV33" s="30">
        <v>1650748.0480549999</v>
      </c>
      <c r="EW33" s="30">
        <v>1881175.9158059999</v>
      </c>
      <c r="EX33" s="30">
        <v>1753955.8351680001</v>
      </c>
      <c r="EY33" s="30">
        <v>2121412.4084009998</v>
      </c>
      <c r="EZ33" s="30">
        <v>1632448.7464709999</v>
      </c>
      <c r="FA33" s="30">
        <v>1360339.9635060001</v>
      </c>
      <c r="FB33" s="30">
        <v>1898163.940588</v>
      </c>
      <c r="FC33" s="30">
        <v>755448.26857700001</v>
      </c>
      <c r="FD33" s="30">
        <v>1529783.7814</v>
      </c>
      <c r="FE33" s="30">
        <v>625146.76141499996</v>
      </c>
      <c r="FF33" s="30">
        <v>833102.71135</v>
      </c>
      <c r="FG33" s="30">
        <v>698856.40779600001</v>
      </c>
      <c r="FH33" s="30">
        <v>851092.56212899997</v>
      </c>
      <c r="FI33" s="30">
        <v>623396.58716400003</v>
      </c>
      <c r="FJ33" s="30">
        <v>674141.85329600004</v>
      </c>
      <c r="FK33" s="30">
        <v>837187.19830299995</v>
      </c>
      <c r="FL33" s="30">
        <v>655986.53304300003</v>
      </c>
      <c r="FM33" s="30">
        <v>575321.85386499995</v>
      </c>
      <c r="FN33" s="30">
        <v>653509.12187899998</v>
      </c>
    </row>
    <row r="34" spans="1:170"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70">
      <c r="B35" s="63"/>
      <c r="EZ35" s="85"/>
      <c r="FA35" s="85"/>
    </row>
    <row r="36" spans="1:170"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70">
      <c r="D37" s="73"/>
      <c r="E37" s="73"/>
      <c r="F37" s="73"/>
      <c r="G37" s="73"/>
      <c r="H37" s="73"/>
      <c r="I37" s="73"/>
      <c r="J37" s="73"/>
      <c r="K37" s="73"/>
      <c r="L37" s="73"/>
    </row>
    <row r="38" spans="1:170">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8:BM30">
    <sortCondition ref="B8:B30"/>
  </sortState>
  <hyperlinks>
    <hyperlink ref="A2" location="Índice_general!E27:F27" display="Índice general" xr:uid="{00000000-0004-0000-0800-000000000000}"/>
    <hyperlink ref="B10" location="Notas_generales!B5:C5" display="Banco de Chile" xr:uid="{00000000-0004-0000-0800-000001000000}"/>
    <hyperlink ref="B26" location="Notas_generales!B10:C11" display="DnB NOR Bank ASA (7) (8)" xr:uid="{00000000-0004-0000-0800-000002000000}"/>
    <hyperlink ref="B9" location="Notas_generales!B4:C4" display="Banco Consorcio (1)" xr:uid="{00000000-0004-0000-0800-000003000000}"/>
    <hyperlink ref="B30" location="Notas_generales!B6:C6" display="Scotiabank Chile (3) " xr:uid="{00000000-0004-0000-0800-000004000000}"/>
    <hyperlink ref="B23" location="Notas_generales!B7:C9" display="Banco Sudamericano (4) (5) (6)" xr:uid="{00000000-0004-0000-0800-000005000000}"/>
    <hyperlink ref="A3" location="Notas_generales!B2:C14" display="Notas generales" xr:uid="{00000000-0004-0000-0800-000006000000}"/>
    <hyperlink ref="B17" location="Notas_generales!B13:C13" display="Banco Itaú Corpbanca (10)" xr:uid="{00000000-0004-0000-0800-000007000000}"/>
    <hyperlink ref="B24" location="Notas_generales!B14:C14" display="China Construction Bank, agencia en Chile (11)" xr:uid="{00000000-0004-0000-0800-000008000000}"/>
    <hyperlink ref="B25" location="Notas_generales!B15:C15" display="Deutsche Bank (Chile) (12)" xr:uid="{00000000-0004-0000-0800-000009000000}"/>
    <hyperlink ref="B18" location="Notas_generales!B16:C16" display="Banco Paris (13)" xr:uid="{00000000-0004-0000-0800-00000A000000}"/>
    <hyperlink ref="B19" location="Notas_generales!B17:C17" display="Banco Penta (14)" xr:uid="{00000000-0004-0000-0800-00000B000000}"/>
    <hyperlink ref="B29" location="Notas_generales!B18:C18" display="Banco Rabobank (15)" xr:uid="{00000000-0004-0000-08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2021-04-22T22:33:44Z</cp:lastPrinted>
  <dcterms:created xsi:type="dcterms:W3CDTF">2013-04-29T13:45:37Z</dcterms:created>
  <dcterms:modified xsi:type="dcterms:W3CDTF">2022-02-08T17:57:34Z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ies>
</file>