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quinteros\Desktop\IPoM septiembre 2018\Gráficos WEB\"/>
    </mc:Choice>
  </mc:AlternateContent>
  <bookViews>
    <workbookView xWindow="0" yWindow="0" windowWidth="28800" windowHeight="11535" activeTab="2"/>
  </bookViews>
  <sheets>
    <sheet name="G V.16" sheetId="1" r:id="rId1"/>
    <sheet name="T V.3" sheetId="2" r:id="rId2"/>
    <sheet name="T V.4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C15" i="1"/>
</calcChain>
</file>

<file path=xl/sharedStrings.xml><?xml version="1.0" encoding="utf-8"?>
<sst xmlns="http://schemas.openxmlformats.org/spreadsheetml/2006/main" count="136" uniqueCount="68">
  <si>
    <t>IPC</t>
  </si>
  <si>
    <t>Sep.17</t>
  </si>
  <si>
    <t>Dic.17</t>
  </si>
  <si>
    <t>Mar.18</t>
  </si>
  <si>
    <t>Jun.18</t>
  </si>
  <si>
    <t>Sep.18</t>
  </si>
  <si>
    <t>IPCSAE</t>
  </si>
  <si>
    <t>Sep.17 ($642)</t>
  </si>
  <si>
    <t>Dic.17 ($633)</t>
  </si>
  <si>
    <t>Mar.18 ($601)</t>
  </si>
  <si>
    <t>Jun.18 ($629)</t>
  </si>
  <si>
    <t>Sep.18 ($664)</t>
  </si>
  <si>
    <t>II</t>
  </si>
  <si>
    <t>III</t>
  </si>
  <si>
    <t>(variación anual, porcentaje)</t>
  </si>
  <si>
    <t>IV</t>
  </si>
  <si>
    <t>(*) En el gráfico del IPCSAE, los números entre paréntesis corresponden al promedio del tipo de cambio nominal (pesos por dólar) en los diez hábiles al cierre estadístico de cada IPoM.</t>
  </si>
  <si>
    <t xml:space="preserve">Fuente: Banco Central de Chile. </t>
  </si>
  <si>
    <t>Gráfico V.16</t>
  </si>
  <si>
    <t>Crecimiento económico y cuenta corriente para el 2018</t>
  </si>
  <si>
    <t>Sep. 10</t>
  </si>
  <si>
    <t>Dic. 10</t>
  </si>
  <si>
    <t>Mar. 11</t>
  </si>
  <si>
    <t>Jun. 11</t>
  </si>
  <si>
    <t>Sep. 11</t>
  </si>
  <si>
    <t>Dic. 11</t>
  </si>
  <si>
    <t>Mar. 12</t>
  </si>
  <si>
    <t>Jun. 12</t>
  </si>
  <si>
    <t>Sep. 17</t>
  </si>
  <si>
    <t>Dic. 17</t>
  </si>
  <si>
    <t>Mar. 18</t>
  </si>
  <si>
    <t>Jun. 18</t>
  </si>
  <si>
    <t>Sep. 18</t>
  </si>
  <si>
    <t>PIB</t>
  </si>
  <si>
    <t>5,5-6,5</t>
  </si>
  <si>
    <t>6,0-7,0</t>
  </si>
  <si>
    <t>4,25-5,25</t>
  </si>
  <si>
    <t>3,75-4,75</t>
  </si>
  <si>
    <t>4,0-5,0</t>
  </si>
  <si>
    <t>2,5-3,5</t>
  </si>
  <si>
    <t>3,0-4,0</t>
  </si>
  <si>
    <t>3,25-4,0</t>
  </si>
  <si>
    <t xml:space="preserve">Balance de riesgo actividad </t>
  </si>
  <si>
    <t>equilibrado</t>
  </si>
  <si>
    <t>sesgado a</t>
  </si>
  <si>
    <t>sesgado al</t>
  </si>
  <si>
    <t>sesgado al alza</t>
  </si>
  <si>
    <t>la baja</t>
  </si>
  <si>
    <t>alza</t>
  </si>
  <si>
    <t>Demanda interna</t>
  </si>
  <si>
    <t>Demanda interna (s/var. existencias)</t>
  </si>
  <si>
    <t xml:space="preserve"> - Consumo total</t>
  </si>
  <si>
    <t xml:space="preserve"> - Formación bruta de capital fijo</t>
  </si>
  <si>
    <t>(porcentaje del PIB)</t>
  </si>
  <si>
    <t>Cuenta corriente</t>
  </si>
  <si>
    <t>Tabla V.3</t>
  </si>
  <si>
    <t>4,0-4,5</t>
  </si>
  <si>
    <t>PIB socios comerciales (*)</t>
  </si>
  <si>
    <t>PIB mundial PPC (*)</t>
  </si>
  <si>
    <t>(niveles)</t>
  </si>
  <si>
    <t>Precio del cobre BML (US$cent/lb)</t>
  </si>
  <si>
    <t>Precio del petróleo WTI (US$/barril)</t>
  </si>
  <si>
    <t>Precio del petróleo Brent (US$/barril)</t>
  </si>
  <si>
    <t>(*) Para un detalle de su definición ver Glosario.</t>
  </si>
  <si>
    <t>Tabla V.4</t>
  </si>
  <si>
    <t>Escenario internacional para el 2018</t>
  </si>
  <si>
    <t>Términos de intercambio</t>
  </si>
  <si>
    <t>Evolución de la inflación proyectada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</si>
</sst>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9"/>
      <name val="Frutiger LT 45 Light"/>
      <family val="2"/>
    </font>
    <font>
      <sz val="8"/>
      <name val="Frutiger LT 45 Light"/>
      <family val="2"/>
    </font>
    <font>
      <sz val="7"/>
      <name val="Frutiger LT 45 Light"/>
      <family val="2"/>
    </font>
    <font>
      <b/>
      <sz val="8"/>
      <name val="Frutiger LT 45 Light"/>
      <family val="2"/>
    </font>
    <font>
      <sz val="6.5"/>
      <name val="Frutiger LT 45 Light"/>
      <family val="2"/>
    </font>
    <font>
      <b/>
      <sz val="6.5"/>
      <name val="Frutiger LT 45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30">
    <xf numFmtId="0" fontId="0" fillId="0" borderId="0" xfId="0"/>
    <xf numFmtId="0" fontId="0" fillId="2" borderId="0" xfId="0" applyFill="1"/>
    <xf numFmtId="0" fontId="0" fillId="2" borderId="1" xfId="0" applyFont="1" applyFill="1" applyBorder="1"/>
    <xf numFmtId="165" fontId="0" fillId="2" borderId="1" xfId="0" applyNumberFormat="1" applyFont="1" applyFill="1" applyBorder="1"/>
    <xf numFmtId="164" fontId="0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0" fontId="5" fillId="2" borderId="0" xfId="1" applyFont="1" applyFill="1" applyBorder="1"/>
    <xf numFmtId="0" fontId="6" fillId="2" borderId="0" xfId="1" applyFont="1" applyFill="1" applyBorder="1"/>
    <xf numFmtId="0" fontId="6" fillId="2" borderId="0" xfId="2" applyFont="1" applyFill="1" applyBorder="1" applyAlignment="1"/>
    <xf numFmtId="0" fontId="8" fillId="2" borderId="0" xfId="0" applyFont="1" applyFill="1" applyBorder="1"/>
    <xf numFmtId="0" fontId="6" fillId="2" borderId="0" xfId="0" applyFont="1" applyFill="1" applyBorder="1"/>
    <xf numFmtId="0" fontId="9" fillId="3" borderId="2" xfId="0" applyFont="1" applyFill="1" applyBorder="1"/>
    <xf numFmtId="0" fontId="10" fillId="3" borderId="3" xfId="0" applyFont="1" applyFill="1" applyBorder="1"/>
    <xf numFmtId="0" fontId="9" fillId="2" borderId="0" xfId="0" applyFont="1" applyFill="1" applyBorder="1"/>
    <xf numFmtId="0" fontId="9" fillId="2" borderId="4" xfId="0" applyFont="1" applyFill="1" applyBorder="1" applyAlignment="1">
      <alignment horizontal="right"/>
    </xf>
    <xf numFmtId="0" fontId="9" fillId="2" borderId="0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right" vertical="center"/>
    </xf>
    <xf numFmtId="0" fontId="0" fillId="2" borderId="0" xfId="0" applyFill="1" applyAlignment="1">
      <alignment vertical="center"/>
    </xf>
    <xf numFmtId="0" fontId="9" fillId="2" borderId="0" xfId="0" applyFont="1" applyFill="1" applyBorder="1" applyAlignment="1">
      <alignment horizontal="left"/>
    </xf>
    <xf numFmtId="0" fontId="1" fillId="2" borderId="0" xfId="0" applyFont="1" applyFill="1"/>
    <xf numFmtId="164" fontId="9" fillId="2" borderId="4" xfId="0" applyNumberFormat="1" applyFont="1" applyFill="1" applyBorder="1" applyAlignment="1">
      <alignment horizontal="right"/>
    </xf>
    <xf numFmtId="0" fontId="7" fillId="2" borderId="0" xfId="0" applyFont="1" applyFill="1" applyBorder="1"/>
    <xf numFmtId="1" fontId="9" fillId="2" borderId="4" xfId="0" applyNumberFormat="1" applyFont="1" applyFill="1" applyBorder="1" applyAlignment="1">
      <alignment horizontal="right"/>
    </xf>
    <xf numFmtId="0" fontId="0" fillId="2" borderId="0" xfId="0" applyFont="1" applyFill="1" applyAlignment="1">
      <alignment horizontal="center"/>
    </xf>
    <xf numFmtId="0" fontId="7" fillId="2" borderId="0" xfId="3" applyFont="1" applyFill="1" applyBorder="1" applyAlignment="1">
      <alignment horizontal="justify" vertical="top"/>
    </xf>
    <xf numFmtId="0" fontId="9" fillId="2" borderId="0" xfId="0" applyFont="1" applyFill="1" applyBorder="1" applyAlignment="1">
      <alignment horizontal="center" wrapText="1"/>
    </xf>
    <xf numFmtId="0" fontId="0" fillId="2" borderId="0" xfId="0" applyFill="1" applyAlignment="1">
      <alignment wrapText="1"/>
    </xf>
    <xf numFmtId="164" fontId="9" fillId="2" borderId="4" xfId="0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_Gráfico_Indicadores bursátiles (IPSA-MSCI) 2" xfId="3"/>
    <cellStyle name="Normal_graficos_actividad RPM" xfId="2"/>
    <cellStyle name="Normal_IPoM junio Cap. II vf" xfId="1"/>
  </cellStyles>
  <dxfs count="14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436458333333336E-2"/>
          <c:y val="2.1504447360746574E-2"/>
          <c:w val="0.8964819444444444"/>
          <c:h val="0.90604184893554973"/>
        </c:manualLayout>
      </c:layout>
      <c:lineChart>
        <c:grouping val="standard"/>
        <c:varyColors val="0"/>
        <c:ser>
          <c:idx val="0"/>
          <c:order val="0"/>
          <c:tx>
            <c:strRef>
              <c:f>'G V.16'!$B$1</c:f>
              <c:strCache>
                <c:ptCount val="1"/>
                <c:pt idx="0">
                  <c:v>IPC</c:v>
                </c:pt>
              </c:strCache>
            </c:strRef>
          </c:tx>
          <c:spPr>
            <a:ln w="2222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V.16'!$B$2:$B$28</c:f>
              <c:numCache>
                <c:formatCode>0.0</c:formatCode>
                <c:ptCount val="27"/>
                <c:pt idx="0">
                  <c:v>3.4255105717296885</c:v>
                </c:pt>
                <c:pt idx="1">
                  <c:v>5.0522038080570013</c:v>
                </c:pt>
                <c:pt idx="2">
                  <c:v>4.8968508894401168</c:v>
                </c:pt>
                <c:pt idx="3">
                  <c:v>5.4754563439159085</c:v>
                </c:pt>
                <c:pt idx="4">
                  <c:v>4.3739496249998666</c:v>
                </c:pt>
                <c:pt idx="5">
                  <c:v>4.1748910370428973</c:v>
                </c:pt>
                <c:pt idx="6">
                  <c:v>4.7483642127123034</c:v>
                </c:pt>
                <c:pt idx="7">
                  <c:v>4.1010882187226088</c:v>
                </c:pt>
                <c:pt idx="8">
                  <c:v>4.6501915393436235</c:v>
                </c:pt>
                <c:pt idx="9">
                  <c:v>4.2146795704570934</c:v>
                </c:pt>
                <c:pt idx="10">
                  <c:v>3.4939916119606949</c:v>
                </c:pt>
                <c:pt idx="11">
                  <c:v>2.8284504071266667</c:v>
                </c:pt>
                <c:pt idx="12">
                  <c:v>2.7542844377552882</c:v>
                </c:pt>
                <c:pt idx="13">
                  <c:v>2.300969002127573</c:v>
                </c:pt>
                <c:pt idx="14">
                  <c:v>1.666595888428219</c:v>
                </c:pt>
                <c:pt idx="15">
                  <c:v>2.0190607304281514</c:v>
                </c:pt>
                <c:pt idx="16">
                  <c:v>1.995972481347593</c:v>
                </c:pt>
                <c:pt idx="17">
                  <c:v>2.1595323700819478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V.16'!$C$1</c:f>
              <c:strCache>
                <c:ptCount val="1"/>
                <c:pt idx="0">
                  <c:v>Sep.17</c:v>
                </c:pt>
              </c:strCache>
            </c:strRef>
          </c:tx>
          <c:spPr>
            <a:ln w="2222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V.16'!$C$2:$C$28</c:f>
              <c:numCache>
                <c:formatCode>General</c:formatCode>
                <c:ptCount val="27"/>
                <c:pt idx="13" formatCode="0.0">
                  <c:v>2.300969002127573</c:v>
                </c:pt>
                <c:pt idx="14" formatCode="0.0">
                  <c:v>1.9030045801020918</c:v>
                </c:pt>
                <c:pt idx="15" formatCode="0.0">
                  <c:v>2.337998021988426</c:v>
                </c:pt>
                <c:pt idx="16" formatCode="0.0">
                  <c:v>2.2416954083821281</c:v>
                </c:pt>
                <c:pt idx="17" formatCode="0.0">
                  <c:v>2.5802037531695703</c:v>
                </c:pt>
                <c:pt idx="18" formatCode="0.0">
                  <c:v>2.959290763299947</c:v>
                </c:pt>
                <c:pt idx="19" formatCode="0.0">
                  <c:v>2.9282230751913403</c:v>
                </c:pt>
                <c:pt idx="20" formatCode="0.0">
                  <c:v>3.0017430696227905</c:v>
                </c:pt>
                <c:pt idx="21" formatCode="0.0">
                  <c:v>3.042552668235345</c:v>
                </c:pt>
                <c:pt idx="22" formatCode="0.0">
                  <c:v>3.04923772257915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V.16'!$D$1</c:f>
              <c:strCache>
                <c:ptCount val="1"/>
                <c:pt idx="0">
                  <c:v>Dic.17</c:v>
                </c:pt>
              </c:strCache>
            </c:strRef>
          </c:tx>
          <c:spPr>
            <a:ln w="2222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V.16'!$D$2:$D$28</c:f>
              <c:numCache>
                <c:formatCode>0.00000</c:formatCode>
                <c:ptCount val="27"/>
                <c:pt idx="15" formatCode="0.0">
                  <c:v>1.9619796762985686</c:v>
                </c:pt>
                <c:pt idx="16" formatCode="0.0">
                  <c:v>1.8606660207686474</c:v>
                </c:pt>
                <c:pt idx="17" formatCode="0.0">
                  <c:v>2.2339599529487089</c:v>
                </c:pt>
                <c:pt idx="18" formatCode="0.0">
                  <c:v>2.7731228146594731</c:v>
                </c:pt>
                <c:pt idx="19" formatCode="0.0">
                  <c:v>2.8662328836433204</c:v>
                </c:pt>
                <c:pt idx="20" formatCode="0.0">
                  <c:v>2.9156237701490255</c:v>
                </c:pt>
                <c:pt idx="21" formatCode="0.0">
                  <c:v>2.9747746527143448</c:v>
                </c:pt>
                <c:pt idx="22" formatCode="0.0">
                  <c:v>3.004777673112244</c:v>
                </c:pt>
                <c:pt idx="23" formatCode="0.0">
                  <c:v>3.0359478365093509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V.16'!$E$1</c:f>
              <c:strCache>
                <c:ptCount val="1"/>
                <c:pt idx="0">
                  <c:v>Mar.18</c:v>
                </c:pt>
              </c:strCache>
            </c:strRef>
          </c:tx>
          <c:spPr>
            <a:ln w="2222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V.16'!$E$2:$E$28</c:f>
              <c:numCache>
                <c:formatCode>General</c:formatCode>
                <c:ptCount val="27"/>
                <c:pt idx="16" formatCode="0.0">
                  <c:v>2.0315843132918303</c:v>
                </c:pt>
                <c:pt idx="17" formatCode="0.0">
                  <c:v>1.8999999999999915</c:v>
                </c:pt>
                <c:pt idx="18" formatCode="0.0">
                  <c:v>2.2156457490501822</c:v>
                </c:pt>
                <c:pt idx="19" formatCode="0.0">
                  <c:v>2.1801688516179354</c:v>
                </c:pt>
                <c:pt idx="20" formatCode="0.0">
                  <c:v>2.3007378523570878</c:v>
                </c:pt>
                <c:pt idx="21" formatCode="0.0">
                  <c:v>2.6361394213772371</c:v>
                </c:pt>
                <c:pt idx="22" formatCode="0.0">
                  <c:v>2.8610047046758069</c:v>
                </c:pt>
                <c:pt idx="23" formatCode="0.0">
                  <c:v>2.9617163389539201</c:v>
                </c:pt>
                <c:pt idx="24" formatCode="0.0">
                  <c:v>3.0038244267295937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 V.16'!$F$1</c:f>
              <c:strCache>
                <c:ptCount val="1"/>
                <c:pt idx="0">
                  <c:v>Jun.18</c:v>
                </c:pt>
              </c:strCache>
            </c:strRef>
          </c:tx>
          <c:spPr>
            <a:ln w="2222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V.16'!$F$2:$F$28</c:f>
              <c:numCache>
                <c:formatCode>General</c:formatCode>
                <c:ptCount val="27"/>
                <c:pt idx="17" formatCode="0.0">
                  <c:v>2.1761906067189187</c:v>
                </c:pt>
                <c:pt idx="18" formatCode="0.0">
                  <c:v>2.7498891517638668</c:v>
                </c:pt>
                <c:pt idx="19" formatCode="0.0">
                  <c:v>2.781939530190968</c:v>
                </c:pt>
                <c:pt idx="20" formatCode="0.0">
                  <c:v>2.9101323890205606</c:v>
                </c:pt>
                <c:pt idx="21" formatCode="0.0">
                  <c:v>2.9925843591231711</c:v>
                </c:pt>
                <c:pt idx="22" formatCode="0.0">
                  <c:v>2.9542663456192884</c:v>
                </c:pt>
                <c:pt idx="23" formatCode="0.0">
                  <c:v>2.9458237656693029</c:v>
                </c:pt>
                <c:pt idx="24" formatCode="0.0">
                  <c:v>3.0103327640105704</c:v>
                </c:pt>
                <c:pt idx="25" formatCode="0.0">
                  <c:v>3.0263656341684992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 V.16'!$G$1</c:f>
              <c:strCache>
                <c:ptCount val="1"/>
                <c:pt idx="0">
                  <c:v>Sep.18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V.16'!$G$2:$G$28</c:f>
              <c:numCache>
                <c:formatCode>General</c:formatCode>
                <c:ptCount val="27"/>
                <c:pt idx="18" formatCode="0.0">
                  <c:v>2.8994914349956389</c:v>
                </c:pt>
                <c:pt idx="19" formatCode="0.0">
                  <c:v>3.1446905640088971</c:v>
                </c:pt>
                <c:pt idx="20" formatCode="0.0">
                  <c:v>3.0098876199061664</c:v>
                </c:pt>
                <c:pt idx="21" formatCode="0.0">
                  <c:v>3.1964801399675196</c:v>
                </c:pt>
                <c:pt idx="22" formatCode="0.0">
                  <c:v>3.0724099634924755</c:v>
                </c:pt>
                <c:pt idx="23" formatCode="0.0">
                  <c:v>2.9675913890390575</c:v>
                </c:pt>
                <c:pt idx="24" formatCode="0.0">
                  <c:v>3.0853593722350894</c:v>
                </c:pt>
                <c:pt idx="25" formatCode="0.0">
                  <c:v>3.0555393076573836</c:v>
                </c:pt>
                <c:pt idx="26" formatCode="0.0">
                  <c:v>3.0066298457463319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680056"/>
        <c:axId val="488774736"/>
      </c:lineChart>
      <c:catAx>
        <c:axId val="159680056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488774736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88774736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159680056"/>
        <c:crosses val="autoZero"/>
        <c:crossBetween val="midCat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0.18095590277777776"/>
          <c:y val="0"/>
          <c:w val="0.69100451388888884"/>
          <c:h val="0.1337685914260717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436458333333336E-2"/>
          <c:y val="2.1504447360746574E-2"/>
          <c:w val="0.8964819444444444"/>
          <c:h val="0.90604184893554973"/>
        </c:manualLayout>
      </c:layout>
      <c:lineChart>
        <c:grouping val="standard"/>
        <c:varyColors val="0"/>
        <c:ser>
          <c:idx val="0"/>
          <c:order val="0"/>
          <c:tx>
            <c:strRef>
              <c:f>'G V.16'!$H$1</c:f>
              <c:strCache>
                <c:ptCount val="1"/>
                <c:pt idx="0">
                  <c:v>IPCSAE</c:v>
                </c:pt>
              </c:strCache>
            </c:strRef>
          </c:tx>
          <c:spPr>
            <a:ln w="2222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V.16'!$H$2:$H$28</c:f>
              <c:numCache>
                <c:formatCode>0.0</c:formatCode>
                <c:ptCount val="27"/>
                <c:pt idx="0">
                  <c:v>2.7081992551555487</c:v>
                </c:pt>
                <c:pt idx="1">
                  <c:v>4.117624596743056</c:v>
                </c:pt>
                <c:pt idx="2">
                  <c:v>4.1906631785340522</c:v>
                </c:pt>
                <c:pt idx="3">
                  <c:v>4.5004897042946368</c:v>
                </c:pt>
                <c:pt idx="4">
                  <c:v>4.6915485827500731</c:v>
                </c:pt>
                <c:pt idx="5">
                  <c:v>4.4055834475723117</c:v>
                </c:pt>
                <c:pt idx="6">
                  <c:v>4.8773195226012405</c:v>
                </c:pt>
                <c:pt idx="7">
                  <c:v>4.7132627993604217</c:v>
                </c:pt>
                <c:pt idx="8">
                  <c:v>4.851756627408534</c:v>
                </c:pt>
                <c:pt idx="9">
                  <c:v>4.3733364078478019</c:v>
                </c:pt>
                <c:pt idx="10">
                  <c:v>3.8236857417052619</c:v>
                </c:pt>
                <c:pt idx="11">
                  <c:v>2.9923877057848216</c:v>
                </c:pt>
                <c:pt idx="12">
                  <c:v>2.2875671784754275</c:v>
                </c:pt>
                <c:pt idx="13">
                  <c:v>2.1342441824973974</c:v>
                </c:pt>
                <c:pt idx="14">
                  <c:v>1.8500591055995841</c:v>
                </c:pt>
                <c:pt idx="15">
                  <c:v>1.863821829961239</c:v>
                </c:pt>
                <c:pt idx="16">
                  <c:v>1.6115959479902102</c:v>
                </c:pt>
                <c:pt idx="17">
                  <c:v>1.70089543120244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 V.16'!$I$1</c:f>
              <c:strCache>
                <c:ptCount val="1"/>
                <c:pt idx="0">
                  <c:v>Sep.17 ($642)</c:v>
                </c:pt>
              </c:strCache>
            </c:strRef>
          </c:tx>
          <c:spPr>
            <a:ln w="2222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V.16'!$I$2:$I$28</c:f>
              <c:numCache>
                <c:formatCode>General</c:formatCode>
                <c:ptCount val="27"/>
                <c:pt idx="13" formatCode="0.0">
                  <c:v>2.1342441824973974</c:v>
                </c:pt>
                <c:pt idx="14" formatCode="0.0">
                  <c:v>1.9203725999037431</c:v>
                </c:pt>
                <c:pt idx="15" formatCode="0.0">
                  <c:v>1.8320031821556597</c:v>
                </c:pt>
                <c:pt idx="16" formatCode="0.0">
                  <c:v>1.8864171804356289</c:v>
                </c:pt>
                <c:pt idx="17" formatCode="0.0">
                  <c:v>2.0596361226926376</c:v>
                </c:pt>
                <c:pt idx="18" formatCode="0.0">
                  <c:v>2.2734294871698921</c:v>
                </c:pt>
                <c:pt idx="19" formatCode="0.0">
                  <c:v>2.5871936865034257</c:v>
                </c:pt>
                <c:pt idx="20" formatCode="0.0">
                  <c:v>2.7669950227161593</c:v>
                </c:pt>
                <c:pt idx="21" formatCode="0.0">
                  <c:v>2.8704323174878965</c:v>
                </c:pt>
                <c:pt idx="22" formatCode="0.0">
                  <c:v>2.910651217845512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 V.16'!$J$1</c:f>
              <c:strCache>
                <c:ptCount val="1"/>
                <c:pt idx="0">
                  <c:v>Dic.17 ($633)</c:v>
                </c:pt>
              </c:strCache>
            </c:strRef>
          </c:tx>
          <c:spPr>
            <a:ln w="22225" cap="rnd">
              <a:solidFill>
                <a:srgbClr val="00B0F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V.16'!$J$2:$J$28</c:f>
              <c:numCache>
                <c:formatCode>General</c:formatCode>
                <c:ptCount val="27"/>
                <c:pt idx="15" formatCode="0.0">
                  <c:v>1.8295484025915698</c:v>
                </c:pt>
                <c:pt idx="16" formatCode="0.0">
                  <c:v>1.6278112005086314</c:v>
                </c:pt>
                <c:pt idx="17" formatCode="0.0">
                  <c:v>1.8368157456357892</c:v>
                </c:pt>
                <c:pt idx="18" formatCode="0.0">
                  <c:v>2.1196511891508294</c:v>
                </c:pt>
                <c:pt idx="19" formatCode="0.0">
                  <c:v>2.4842905606311376</c:v>
                </c:pt>
                <c:pt idx="20" formatCode="0.0">
                  <c:v>2.6983776718985268</c:v>
                </c:pt>
                <c:pt idx="21" formatCode="0.0">
                  <c:v>2.8346688655338568</c:v>
                </c:pt>
                <c:pt idx="22" formatCode="0.0">
                  <c:v>2.906948831411782</c:v>
                </c:pt>
                <c:pt idx="23" formatCode="0.0">
                  <c:v>2.967411619889873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 V.16'!$K$1</c:f>
              <c:strCache>
                <c:ptCount val="1"/>
                <c:pt idx="0">
                  <c:v>Mar.18 ($601)</c:v>
                </c:pt>
              </c:strCache>
            </c:strRef>
          </c:tx>
          <c:spPr>
            <a:ln w="2222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V.16'!$K$2:$K$28</c:f>
              <c:numCache>
                <c:formatCode>General</c:formatCode>
                <c:ptCount val="27"/>
                <c:pt idx="16" formatCode="0.0">
                  <c:v>1.6330976475759797</c:v>
                </c:pt>
                <c:pt idx="17" formatCode="0.0">
                  <c:v>1.4699999999999989</c:v>
                </c:pt>
                <c:pt idx="18" formatCode="0.0">
                  <c:v>1.5649738725117288</c:v>
                </c:pt>
                <c:pt idx="19" formatCode="0.0">
                  <c:v>1.7612283327841851</c:v>
                </c:pt>
                <c:pt idx="20" formatCode="0.0">
                  <c:v>2.2462947404911802</c:v>
                </c:pt>
                <c:pt idx="21" formatCode="0.0">
                  <c:v>2.5523649015994749</c:v>
                </c:pt>
                <c:pt idx="22" formatCode="0.0">
                  <c:v>2.797381294175878</c:v>
                </c:pt>
                <c:pt idx="23" formatCode="0.0">
                  <c:v>2.9304766296008609</c:v>
                </c:pt>
                <c:pt idx="24" formatCode="0.0">
                  <c:v>2.9731126983675722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 V.16'!$L$1</c:f>
              <c:strCache>
                <c:ptCount val="1"/>
                <c:pt idx="0">
                  <c:v>Jun.18 ($629)</c:v>
                </c:pt>
              </c:strCache>
            </c:strRef>
          </c:tx>
          <c:spPr>
            <a:ln w="2222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V.16'!$L$2:$L$28</c:f>
              <c:numCache>
                <c:formatCode>General</c:formatCode>
                <c:ptCount val="27"/>
                <c:pt idx="17" formatCode="0.0">
                  <c:v>1.7235653176471857</c:v>
                </c:pt>
                <c:pt idx="18" formatCode="0.0">
                  <c:v>1.8569353995536062</c:v>
                </c:pt>
                <c:pt idx="19" formatCode="0.0">
                  <c:v>2.0657194262162903</c:v>
                </c:pt>
                <c:pt idx="20" formatCode="0.0">
                  <c:v>2.5773694279806989</c:v>
                </c:pt>
                <c:pt idx="21" formatCode="0.0">
                  <c:v>2.6316673064877989</c:v>
                </c:pt>
                <c:pt idx="22" formatCode="0.0">
                  <c:v>2.867690026874655</c:v>
                </c:pt>
                <c:pt idx="23" formatCode="0.0">
                  <c:v>3.0111763626307919</c:v>
                </c:pt>
                <c:pt idx="24" formatCode="0.0">
                  <c:v>3.0650965321880221</c:v>
                </c:pt>
                <c:pt idx="25" formatCode="0.0">
                  <c:v>3.1036732821091704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 V.16'!$M$1</c:f>
              <c:strCache>
                <c:ptCount val="1"/>
                <c:pt idx="0">
                  <c:v>Sep.18 ($664)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'G V.16'!$A$2:$A$28</c:f>
              <c:strCache>
                <c:ptCount val="27"/>
                <c:pt idx="0">
                  <c:v>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20</c:v>
                </c:pt>
                <c:pt idx="25">
                  <c:v>II</c:v>
                </c:pt>
                <c:pt idx="26">
                  <c:v>III</c:v>
                </c:pt>
              </c:strCache>
            </c:strRef>
          </c:cat>
          <c:val>
            <c:numRef>
              <c:f>'G V.16'!$M$2:$M$28</c:f>
              <c:numCache>
                <c:formatCode>General</c:formatCode>
                <c:ptCount val="27"/>
                <c:pt idx="18" formatCode="0.0">
                  <c:v>2.0383143856929991</c:v>
                </c:pt>
                <c:pt idx="19" formatCode="0.0">
                  <c:v>2.5506804343478535</c:v>
                </c:pt>
                <c:pt idx="20" formatCode="0.0">
                  <c:v>2.8850377399816267</c:v>
                </c:pt>
                <c:pt idx="21" formatCode="0.0">
                  <c:v>2.9900622019352738</c:v>
                </c:pt>
                <c:pt idx="22" formatCode="0.0">
                  <c:v>3.0662286443423454</c:v>
                </c:pt>
                <c:pt idx="23" formatCode="0.0">
                  <c:v>3.0558502722178247</c:v>
                </c:pt>
                <c:pt idx="24" formatCode="0.0">
                  <c:v>3.0635697193748967</c:v>
                </c:pt>
                <c:pt idx="25" formatCode="0.0">
                  <c:v>3.072918688572372</c:v>
                </c:pt>
                <c:pt idx="26" formatCode="0.0">
                  <c:v>3.0402788796351103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8779440"/>
        <c:axId val="488775128"/>
      </c:lineChart>
      <c:catAx>
        <c:axId val="488779440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noFill/>
          <a:ln w="12700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488775128"/>
        <c:crosses val="autoZero"/>
        <c:auto val="1"/>
        <c:lblAlgn val="ctr"/>
        <c:lblOffset val="100"/>
        <c:tickLblSkip val="4"/>
        <c:tickMarkSkip val="4"/>
        <c:noMultiLvlLbl val="0"/>
      </c:catAx>
      <c:valAx>
        <c:axId val="488775128"/>
        <c:scaling>
          <c:orientation val="minMax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12700">
            <a:solidFill>
              <a:srgbClr val="000000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Frutiger LT 45 Light"/>
                <a:ea typeface="Frutiger LT 45 Light"/>
                <a:cs typeface="Frutiger LT 45 Light"/>
              </a:defRPr>
            </a:pPr>
            <a:endParaRPr lang="es-ES"/>
          </a:p>
        </c:txPr>
        <c:crossAx val="488779440"/>
        <c:crosses val="autoZero"/>
        <c:crossBetween val="midCat"/>
      </c:valAx>
      <c:spPr>
        <a:noFill/>
        <a:ln w="25400"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8.5264930555555549E-2"/>
          <c:y val="2.7777777777777776E-2"/>
          <c:w val="0.86915763888888886"/>
          <c:h val="0.15782881306503355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0000"/>
              </a:solidFill>
              <a:latin typeface="Frutiger LT 45 Light"/>
              <a:ea typeface="Frutiger LT 45 Light"/>
              <a:cs typeface="Frutiger LT 45 Light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25400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</a:extLst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133349</xdr:colOff>
      <xdr:row>5</xdr:row>
      <xdr:rowOff>114300</xdr:rowOff>
    </xdr:from>
    <xdr:to>
      <xdr:col>19</xdr:col>
      <xdr:colOff>727349</xdr:colOff>
      <xdr:row>20</xdr:row>
      <xdr:rowOff>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142875</xdr:colOff>
      <xdr:row>22</xdr:row>
      <xdr:rowOff>9525</xdr:rowOff>
    </xdr:from>
    <xdr:to>
      <xdr:col>19</xdr:col>
      <xdr:colOff>736875</xdr:colOff>
      <xdr:row>36</xdr:row>
      <xdr:rowOff>85725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zoomScale="80" zoomScaleNormal="80" workbookViewId="0">
      <selection activeCell="N38" sqref="N38"/>
    </sheetView>
  </sheetViews>
  <sheetFormatPr baseColWidth="10" defaultRowHeight="15" x14ac:dyDescent="0.25"/>
  <cols>
    <col min="1" max="1" width="8.42578125" style="1" customWidth="1"/>
    <col min="2" max="7" width="9" style="1" customWidth="1"/>
    <col min="8" max="13" width="14" style="1" customWidth="1"/>
    <col min="14" max="16384" width="11.42578125" style="1"/>
  </cols>
  <sheetData>
    <row r="1" spans="1:20" x14ac:dyDescent="0.25">
      <c r="A1" s="2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</row>
    <row r="2" spans="1:20" x14ac:dyDescent="0.25">
      <c r="A2" s="5">
        <v>14</v>
      </c>
      <c r="B2" s="6">
        <v>3.4255105717296885</v>
      </c>
      <c r="C2" s="2"/>
      <c r="D2" s="3"/>
      <c r="E2" s="2"/>
      <c r="F2" s="2"/>
      <c r="G2" s="2"/>
      <c r="H2" s="6">
        <v>2.7081992551555487</v>
      </c>
      <c r="I2" s="2"/>
      <c r="J2" s="2"/>
      <c r="K2" s="2"/>
      <c r="L2" s="2"/>
      <c r="M2" s="2"/>
      <c r="Q2" s="8" t="s">
        <v>18</v>
      </c>
    </row>
    <row r="3" spans="1:20" x14ac:dyDescent="0.25">
      <c r="A3" s="5" t="s">
        <v>12</v>
      </c>
      <c r="B3" s="6">
        <v>5.0522038080570013</v>
      </c>
      <c r="C3" s="2"/>
      <c r="D3" s="3"/>
      <c r="E3" s="2"/>
      <c r="F3" s="2"/>
      <c r="G3" s="2"/>
      <c r="H3" s="6">
        <v>4.117624596743056</v>
      </c>
      <c r="I3" s="2"/>
      <c r="J3" s="2"/>
      <c r="K3" s="2"/>
      <c r="L3" s="2"/>
      <c r="M3" s="2"/>
      <c r="Q3" s="9" t="s">
        <v>67</v>
      </c>
    </row>
    <row r="4" spans="1:20" x14ac:dyDescent="0.25">
      <c r="A4" s="5" t="s">
        <v>13</v>
      </c>
      <c r="B4" s="6">
        <v>4.8968508894401168</v>
      </c>
      <c r="C4" s="2"/>
      <c r="D4" s="3"/>
      <c r="E4" s="2"/>
      <c r="F4" s="2"/>
      <c r="G4" s="2"/>
      <c r="H4" s="6">
        <v>4.1906631785340522</v>
      </c>
      <c r="I4" s="2"/>
      <c r="J4" s="2"/>
      <c r="K4" s="2"/>
      <c r="L4" s="2"/>
      <c r="M4" s="2"/>
      <c r="Q4" s="10" t="s">
        <v>14</v>
      </c>
    </row>
    <row r="5" spans="1:20" ht="21.75" customHeight="1" x14ac:dyDescent="0.25">
      <c r="A5" s="5" t="s">
        <v>15</v>
      </c>
      <c r="B5" s="6">
        <v>5.4754563439159085</v>
      </c>
      <c r="C5" s="2"/>
      <c r="D5" s="3"/>
      <c r="E5" s="2"/>
      <c r="F5" s="2"/>
      <c r="G5" s="2"/>
      <c r="H5" s="6">
        <v>4.5004897042946368</v>
      </c>
      <c r="I5" s="2"/>
      <c r="J5" s="2"/>
      <c r="K5" s="2"/>
      <c r="L5" s="2"/>
      <c r="M5" s="2"/>
      <c r="Q5" s="25" t="s">
        <v>0</v>
      </c>
      <c r="R5" s="25"/>
      <c r="S5" s="25"/>
      <c r="T5" s="25"/>
    </row>
    <row r="6" spans="1:20" x14ac:dyDescent="0.25">
      <c r="A6" s="5">
        <v>15</v>
      </c>
      <c r="B6" s="6">
        <v>4.3739496249998666</v>
      </c>
      <c r="C6" s="2"/>
      <c r="D6" s="3"/>
      <c r="E6" s="2"/>
      <c r="F6" s="2"/>
      <c r="G6" s="2"/>
      <c r="H6" s="6">
        <v>4.6915485827500731</v>
      </c>
      <c r="I6" s="2"/>
      <c r="J6" s="2"/>
      <c r="K6" s="2"/>
      <c r="L6" s="2"/>
      <c r="M6" s="2"/>
    </row>
    <row r="7" spans="1:20" x14ac:dyDescent="0.25">
      <c r="A7" s="5" t="s">
        <v>12</v>
      </c>
      <c r="B7" s="6">
        <v>4.1748910370428973</v>
      </c>
      <c r="C7" s="2"/>
      <c r="D7" s="3"/>
      <c r="E7" s="2"/>
      <c r="F7" s="2"/>
      <c r="G7" s="2"/>
      <c r="H7" s="6">
        <v>4.4055834475723117</v>
      </c>
      <c r="I7" s="2"/>
      <c r="J7" s="2"/>
      <c r="K7" s="2"/>
      <c r="L7" s="2"/>
      <c r="M7" s="2"/>
    </row>
    <row r="8" spans="1:20" x14ac:dyDescent="0.25">
      <c r="A8" s="5" t="s">
        <v>13</v>
      </c>
      <c r="B8" s="6">
        <v>4.7483642127123034</v>
      </c>
      <c r="C8" s="2"/>
      <c r="D8" s="3"/>
      <c r="E8" s="2"/>
      <c r="F8" s="2"/>
      <c r="G8" s="2"/>
      <c r="H8" s="6">
        <v>4.8773195226012405</v>
      </c>
      <c r="I8" s="2"/>
      <c r="J8" s="2"/>
      <c r="K8" s="2"/>
      <c r="L8" s="2"/>
      <c r="M8" s="2"/>
    </row>
    <row r="9" spans="1:20" x14ac:dyDescent="0.25">
      <c r="A9" s="5" t="s">
        <v>15</v>
      </c>
      <c r="B9" s="6">
        <v>4.1010882187226088</v>
      </c>
      <c r="C9" s="2"/>
      <c r="D9" s="3"/>
      <c r="E9" s="2"/>
      <c r="F9" s="2"/>
      <c r="G9" s="2"/>
      <c r="H9" s="6">
        <v>4.7132627993604217</v>
      </c>
      <c r="I9" s="2"/>
      <c r="J9" s="2"/>
      <c r="K9" s="2"/>
      <c r="L9" s="2"/>
      <c r="M9" s="2"/>
    </row>
    <row r="10" spans="1:20" x14ac:dyDescent="0.25">
      <c r="A10" s="5">
        <v>16</v>
      </c>
      <c r="B10" s="6">
        <v>4.6501915393436235</v>
      </c>
      <c r="C10" s="2"/>
      <c r="D10" s="3"/>
      <c r="E10" s="2"/>
      <c r="F10" s="2"/>
      <c r="G10" s="2"/>
      <c r="H10" s="6">
        <v>4.851756627408534</v>
      </c>
      <c r="I10" s="2"/>
      <c r="J10" s="2"/>
      <c r="K10" s="2"/>
      <c r="L10" s="2"/>
      <c r="M10" s="2"/>
    </row>
    <row r="11" spans="1:20" x14ac:dyDescent="0.25">
      <c r="A11" s="5" t="s">
        <v>12</v>
      </c>
      <c r="B11" s="6">
        <v>4.2146795704570934</v>
      </c>
      <c r="C11" s="2"/>
      <c r="D11" s="3"/>
      <c r="E11" s="2"/>
      <c r="F11" s="2"/>
      <c r="G11" s="2"/>
      <c r="H11" s="6">
        <v>4.3733364078478019</v>
      </c>
      <c r="I11" s="2"/>
      <c r="J11" s="2"/>
      <c r="K11" s="2"/>
      <c r="L11" s="2"/>
      <c r="M11" s="2"/>
    </row>
    <row r="12" spans="1:20" x14ac:dyDescent="0.25">
      <c r="A12" s="5" t="s">
        <v>13</v>
      </c>
      <c r="B12" s="6">
        <v>3.4939916119606949</v>
      </c>
      <c r="C12" s="2"/>
      <c r="D12" s="3"/>
      <c r="E12" s="2"/>
      <c r="F12" s="2"/>
      <c r="G12" s="2"/>
      <c r="H12" s="6">
        <v>3.8236857417052619</v>
      </c>
      <c r="I12" s="2"/>
      <c r="J12" s="2"/>
      <c r="K12" s="2"/>
      <c r="L12" s="2"/>
      <c r="M12" s="2"/>
    </row>
    <row r="13" spans="1:20" x14ac:dyDescent="0.25">
      <c r="A13" s="5" t="s">
        <v>15</v>
      </c>
      <c r="B13" s="6">
        <v>2.8284504071266667</v>
      </c>
      <c r="C13" s="2"/>
      <c r="D13" s="3"/>
      <c r="E13" s="2"/>
      <c r="F13" s="2"/>
      <c r="G13" s="2"/>
      <c r="H13" s="6">
        <v>2.9923877057848216</v>
      </c>
      <c r="I13" s="2"/>
      <c r="J13" s="2"/>
      <c r="K13" s="2"/>
      <c r="L13" s="2"/>
      <c r="M13" s="2"/>
    </row>
    <row r="14" spans="1:20" x14ac:dyDescent="0.25">
      <c r="A14" s="5">
        <v>17</v>
      </c>
      <c r="B14" s="6">
        <v>2.7542844377552882</v>
      </c>
      <c r="C14" s="2"/>
      <c r="D14" s="3"/>
      <c r="E14" s="2"/>
      <c r="F14" s="2"/>
      <c r="G14" s="2"/>
      <c r="H14" s="6">
        <v>2.2875671784754275</v>
      </c>
      <c r="I14" s="2"/>
      <c r="J14" s="2"/>
      <c r="K14" s="2"/>
      <c r="L14" s="2"/>
      <c r="M14" s="2"/>
    </row>
    <row r="15" spans="1:20" x14ac:dyDescent="0.25">
      <c r="A15" s="5" t="s">
        <v>12</v>
      </c>
      <c r="B15" s="6">
        <v>2.300969002127573</v>
      </c>
      <c r="C15" s="6">
        <f>+B15</f>
        <v>2.300969002127573</v>
      </c>
      <c r="D15" s="3"/>
      <c r="E15" s="2"/>
      <c r="F15" s="2"/>
      <c r="G15" s="2"/>
      <c r="H15" s="6">
        <v>2.1342441824973974</v>
      </c>
      <c r="I15" s="6">
        <f>+H15</f>
        <v>2.1342441824973974</v>
      </c>
      <c r="J15" s="2"/>
      <c r="K15" s="2"/>
      <c r="L15" s="2"/>
      <c r="M15" s="2"/>
    </row>
    <row r="16" spans="1:20" x14ac:dyDescent="0.25">
      <c r="A16" s="5" t="s">
        <v>13</v>
      </c>
      <c r="B16" s="6">
        <v>1.666595888428219</v>
      </c>
      <c r="C16" s="6">
        <v>1.9030045801020918</v>
      </c>
      <c r="D16" s="3"/>
      <c r="E16" s="2"/>
      <c r="F16" s="2"/>
      <c r="G16" s="2"/>
      <c r="H16" s="6">
        <v>1.8500591055995841</v>
      </c>
      <c r="I16" s="6">
        <v>1.9203725999037431</v>
      </c>
      <c r="J16" s="2"/>
      <c r="K16" s="2"/>
      <c r="L16" s="2"/>
      <c r="M16" s="2"/>
    </row>
    <row r="17" spans="1:20" x14ac:dyDescent="0.25">
      <c r="A17" s="5" t="s">
        <v>15</v>
      </c>
      <c r="B17" s="6">
        <v>2.0190607304281514</v>
      </c>
      <c r="C17" s="6">
        <v>2.337998021988426</v>
      </c>
      <c r="D17" s="6">
        <v>1.9619796762985686</v>
      </c>
      <c r="E17" s="2"/>
      <c r="F17" s="2"/>
      <c r="G17" s="2"/>
      <c r="H17" s="6">
        <v>1.863821829961239</v>
      </c>
      <c r="I17" s="6">
        <v>1.8320031821556597</v>
      </c>
      <c r="J17" s="6">
        <v>1.8295484025915698</v>
      </c>
      <c r="K17" s="2"/>
      <c r="L17" s="2"/>
      <c r="M17" s="2"/>
    </row>
    <row r="18" spans="1:20" x14ac:dyDescent="0.25">
      <c r="A18" s="5">
        <v>18</v>
      </c>
      <c r="B18" s="6">
        <v>1.995972481347593</v>
      </c>
      <c r="C18" s="6">
        <v>2.2416954083821281</v>
      </c>
      <c r="D18" s="6">
        <v>1.8606660207686474</v>
      </c>
      <c r="E18" s="6">
        <v>2.0315843132918303</v>
      </c>
      <c r="F18" s="2"/>
      <c r="G18" s="2"/>
      <c r="H18" s="6">
        <v>1.6115959479902102</v>
      </c>
      <c r="I18" s="6">
        <v>1.8864171804356289</v>
      </c>
      <c r="J18" s="6">
        <v>1.6278112005086314</v>
      </c>
      <c r="K18" s="6">
        <v>1.6330976475759797</v>
      </c>
      <c r="L18" s="2"/>
      <c r="M18" s="2"/>
    </row>
    <row r="19" spans="1:20" x14ac:dyDescent="0.25">
      <c r="A19" s="5" t="s">
        <v>12</v>
      </c>
      <c r="B19" s="6">
        <v>2.1595323700819478</v>
      </c>
      <c r="C19" s="6">
        <v>2.5802037531695703</v>
      </c>
      <c r="D19" s="6">
        <v>2.2339599529487089</v>
      </c>
      <c r="E19" s="6">
        <v>1.8999999999999915</v>
      </c>
      <c r="F19" s="6">
        <v>2.1761906067189187</v>
      </c>
      <c r="G19" s="2"/>
      <c r="H19" s="6">
        <v>1.70089543120244</v>
      </c>
      <c r="I19" s="6">
        <v>2.0596361226926376</v>
      </c>
      <c r="J19" s="6">
        <v>1.8368157456357892</v>
      </c>
      <c r="K19" s="6">
        <v>1.4699999999999989</v>
      </c>
      <c r="L19" s="6">
        <v>1.7235653176471857</v>
      </c>
      <c r="M19" s="2"/>
    </row>
    <row r="20" spans="1:20" x14ac:dyDescent="0.25">
      <c r="A20" s="5" t="s">
        <v>13</v>
      </c>
      <c r="B20" s="2"/>
      <c r="C20" s="6">
        <v>2.959290763299947</v>
      </c>
      <c r="D20" s="6">
        <v>2.7731228146594731</v>
      </c>
      <c r="E20" s="6">
        <v>2.2156457490501822</v>
      </c>
      <c r="F20" s="6">
        <v>2.7498891517638668</v>
      </c>
      <c r="G20" s="6">
        <v>2.8994914349956389</v>
      </c>
      <c r="H20" s="4"/>
      <c r="I20" s="6">
        <v>2.2734294871698921</v>
      </c>
      <c r="J20" s="6">
        <v>2.1196511891508294</v>
      </c>
      <c r="K20" s="6">
        <v>1.5649738725117288</v>
      </c>
      <c r="L20" s="6">
        <v>1.8569353995536062</v>
      </c>
      <c r="M20" s="6">
        <v>2.0383143856929991</v>
      </c>
    </row>
    <row r="21" spans="1:20" x14ac:dyDescent="0.25">
      <c r="A21" s="5" t="s">
        <v>15</v>
      </c>
      <c r="B21" s="2"/>
      <c r="C21" s="6">
        <v>2.9282230751913403</v>
      </c>
      <c r="D21" s="6">
        <v>2.8662328836433204</v>
      </c>
      <c r="E21" s="6">
        <v>2.1801688516179354</v>
      </c>
      <c r="F21" s="6">
        <v>2.781939530190968</v>
      </c>
      <c r="G21" s="6">
        <v>3.1446905640088971</v>
      </c>
      <c r="H21" s="4"/>
      <c r="I21" s="6">
        <v>2.5871936865034257</v>
      </c>
      <c r="J21" s="6">
        <v>2.4842905606311376</v>
      </c>
      <c r="K21" s="6">
        <v>1.7612283327841851</v>
      </c>
      <c r="L21" s="6">
        <v>2.0657194262162903</v>
      </c>
      <c r="M21" s="6">
        <v>2.5506804343478535</v>
      </c>
    </row>
    <row r="22" spans="1:20" x14ac:dyDescent="0.25">
      <c r="A22" s="5">
        <v>19</v>
      </c>
      <c r="B22" s="2"/>
      <c r="C22" s="6">
        <v>3.0017430696227905</v>
      </c>
      <c r="D22" s="6">
        <v>2.9156237701490255</v>
      </c>
      <c r="E22" s="6">
        <v>2.3007378523570878</v>
      </c>
      <c r="F22" s="6">
        <v>2.9101323890205606</v>
      </c>
      <c r="G22" s="6">
        <v>3.0098876199061664</v>
      </c>
      <c r="H22" s="4"/>
      <c r="I22" s="6">
        <v>2.7669950227161593</v>
      </c>
      <c r="J22" s="6">
        <v>2.6983776718985268</v>
      </c>
      <c r="K22" s="6">
        <v>2.2462947404911802</v>
      </c>
      <c r="L22" s="6">
        <v>2.5773694279806989</v>
      </c>
      <c r="M22" s="6">
        <v>2.8850377399816267</v>
      </c>
      <c r="Q22" s="25" t="s">
        <v>6</v>
      </c>
      <c r="R22" s="25"/>
      <c r="S22" s="25"/>
      <c r="T22" s="25"/>
    </row>
    <row r="23" spans="1:20" x14ac:dyDescent="0.25">
      <c r="A23" s="5" t="s">
        <v>12</v>
      </c>
      <c r="B23" s="2"/>
      <c r="C23" s="6">
        <v>3.042552668235345</v>
      </c>
      <c r="D23" s="6">
        <v>2.9747746527143448</v>
      </c>
      <c r="E23" s="6">
        <v>2.6361394213772371</v>
      </c>
      <c r="F23" s="6">
        <v>2.9925843591231711</v>
      </c>
      <c r="G23" s="6">
        <v>3.1964801399675196</v>
      </c>
      <c r="H23" s="4"/>
      <c r="I23" s="6">
        <v>2.8704323174878965</v>
      </c>
      <c r="J23" s="6">
        <v>2.8346688655338568</v>
      </c>
      <c r="K23" s="6">
        <v>2.5523649015994749</v>
      </c>
      <c r="L23" s="6">
        <v>2.6316673064877989</v>
      </c>
      <c r="M23" s="6">
        <v>2.9900622019352738</v>
      </c>
    </row>
    <row r="24" spans="1:20" x14ac:dyDescent="0.25">
      <c r="A24" s="5" t="s">
        <v>13</v>
      </c>
      <c r="B24" s="2"/>
      <c r="C24" s="7">
        <v>3.04923772257915</v>
      </c>
      <c r="D24" s="6">
        <v>3.004777673112244</v>
      </c>
      <c r="E24" s="6">
        <v>2.8610047046758069</v>
      </c>
      <c r="F24" s="6">
        <v>2.9542663456192884</v>
      </c>
      <c r="G24" s="6">
        <v>3.0724099634924755</v>
      </c>
      <c r="H24" s="4"/>
      <c r="I24" s="7">
        <v>2.910651217845512</v>
      </c>
      <c r="J24" s="6">
        <v>2.906948831411782</v>
      </c>
      <c r="K24" s="6">
        <v>2.797381294175878</v>
      </c>
      <c r="L24" s="6">
        <v>2.867690026874655</v>
      </c>
      <c r="M24" s="6">
        <v>3.0662286443423454</v>
      </c>
    </row>
    <row r="25" spans="1:20" x14ac:dyDescent="0.25">
      <c r="A25" s="5" t="s">
        <v>15</v>
      </c>
      <c r="B25" s="2"/>
      <c r="C25" s="2"/>
      <c r="D25" s="7">
        <v>3.0359478365093509</v>
      </c>
      <c r="E25" s="6">
        <v>2.9617163389539201</v>
      </c>
      <c r="F25" s="6">
        <v>2.9458237656693029</v>
      </c>
      <c r="G25" s="6">
        <v>2.9675913890390575</v>
      </c>
      <c r="H25" s="2"/>
      <c r="I25" s="2"/>
      <c r="J25" s="7">
        <v>2.967411619889873</v>
      </c>
      <c r="K25" s="6">
        <v>2.9304766296008609</v>
      </c>
      <c r="L25" s="6">
        <v>3.0111763626307919</v>
      </c>
      <c r="M25" s="6">
        <v>3.0558502722178247</v>
      </c>
    </row>
    <row r="26" spans="1:20" x14ac:dyDescent="0.25">
      <c r="A26" s="5">
        <v>20</v>
      </c>
      <c r="B26" s="2"/>
      <c r="C26" s="2"/>
      <c r="D26" s="2"/>
      <c r="E26" s="7">
        <v>3.0038244267295937</v>
      </c>
      <c r="F26" s="6">
        <v>3.0103327640105704</v>
      </c>
      <c r="G26" s="6">
        <v>3.0853593722350894</v>
      </c>
      <c r="H26" s="2"/>
      <c r="I26" s="2"/>
      <c r="J26" s="2"/>
      <c r="K26" s="7">
        <v>2.9731126983675722</v>
      </c>
      <c r="L26" s="6">
        <v>3.0650965321880221</v>
      </c>
      <c r="M26" s="6">
        <v>3.0635697193748967</v>
      </c>
    </row>
    <row r="27" spans="1:20" x14ac:dyDescent="0.25">
      <c r="A27" s="5" t="s">
        <v>12</v>
      </c>
      <c r="B27" s="2"/>
      <c r="C27" s="2"/>
      <c r="D27" s="2"/>
      <c r="E27" s="2"/>
      <c r="F27" s="7">
        <v>3.0263656341684992</v>
      </c>
      <c r="G27" s="6">
        <v>3.0555393076573836</v>
      </c>
      <c r="H27" s="2"/>
      <c r="I27" s="2"/>
      <c r="J27" s="2"/>
      <c r="K27" s="2"/>
      <c r="L27" s="7">
        <v>3.1036732821091704</v>
      </c>
      <c r="M27" s="6">
        <v>3.072918688572372</v>
      </c>
    </row>
    <row r="28" spans="1:20" x14ac:dyDescent="0.25">
      <c r="A28" s="5" t="s">
        <v>13</v>
      </c>
      <c r="B28" s="2"/>
      <c r="C28" s="2"/>
      <c r="D28" s="2"/>
      <c r="E28" s="2"/>
      <c r="F28" s="2"/>
      <c r="G28" s="7">
        <v>3.0066298457463319</v>
      </c>
      <c r="H28" s="2"/>
      <c r="I28" s="2"/>
      <c r="J28" s="2"/>
      <c r="K28" s="2"/>
      <c r="L28" s="2"/>
      <c r="M28" s="7">
        <v>3.0402788796351103</v>
      </c>
    </row>
    <row r="38" spans="17:20" ht="78.75" customHeight="1" x14ac:dyDescent="0.25">
      <c r="Q38" s="26" t="s">
        <v>16</v>
      </c>
      <c r="R38" s="26"/>
      <c r="S38" s="26"/>
      <c r="T38" s="26"/>
    </row>
    <row r="39" spans="17:20" x14ac:dyDescent="0.25">
      <c r="Q39" s="26" t="s">
        <v>17</v>
      </c>
      <c r="R39" s="26"/>
      <c r="S39" s="26"/>
      <c r="T39" s="26"/>
    </row>
  </sheetData>
  <mergeCells count="4">
    <mergeCell ref="Q5:T5"/>
    <mergeCell ref="Q22:T22"/>
    <mergeCell ref="Q38:T38"/>
    <mergeCell ref="Q39:T39"/>
  </mergeCells>
  <conditionalFormatting sqref="A2:B19">
    <cfRule type="expression" dxfId="13" priority="13" stopIfTrue="1">
      <formula>$B2&lt;&gt;""</formula>
    </cfRule>
  </conditionalFormatting>
  <conditionalFormatting sqref="G20:G28 A20:A28">
    <cfRule type="expression" dxfId="12" priority="14" stopIfTrue="1">
      <formula>$G20&lt;&gt;""</formula>
    </cfRule>
  </conditionalFormatting>
  <conditionalFormatting sqref="F19:F27">
    <cfRule type="expression" dxfId="11" priority="12" stopIfTrue="1">
      <formula>$G19&lt;&gt;""</formula>
    </cfRule>
  </conditionalFormatting>
  <conditionalFormatting sqref="E18:E26">
    <cfRule type="expression" dxfId="10" priority="11" stopIfTrue="1">
      <formula>$G18&lt;&gt;""</formula>
    </cfRule>
  </conditionalFormatting>
  <conditionalFormatting sqref="D17:D25">
    <cfRule type="expression" dxfId="9" priority="10" stopIfTrue="1">
      <formula>$G17&lt;&gt;""</formula>
    </cfRule>
  </conditionalFormatting>
  <conditionalFormatting sqref="C16:C24">
    <cfRule type="expression" dxfId="8" priority="9" stopIfTrue="1">
      <formula>$G16&lt;&gt;""</formula>
    </cfRule>
  </conditionalFormatting>
  <conditionalFormatting sqref="C15">
    <cfRule type="expression" dxfId="7" priority="8" stopIfTrue="1">
      <formula>$G15&lt;&gt;""</formula>
    </cfRule>
  </conditionalFormatting>
  <conditionalFormatting sqref="H2:H19">
    <cfRule type="expression" dxfId="6" priority="7" stopIfTrue="1">
      <formula>$B2&lt;&gt;""</formula>
    </cfRule>
  </conditionalFormatting>
  <conditionalFormatting sqref="M20:M28">
    <cfRule type="expression" dxfId="5" priority="6" stopIfTrue="1">
      <formula>$G20&lt;&gt;""</formula>
    </cfRule>
  </conditionalFormatting>
  <conditionalFormatting sqref="L19:L27">
    <cfRule type="expression" dxfId="4" priority="5" stopIfTrue="1">
      <formula>$G19&lt;&gt;""</formula>
    </cfRule>
  </conditionalFormatting>
  <conditionalFormatting sqref="K18:K26">
    <cfRule type="expression" dxfId="3" priority="4" stopIfTrue="1">
      <formula>$G18&lt;&gt;""</formula>
    </cfRule>
  </conditionalFormatting>
  <conditionalFormatting sqref="I15">
    <cfRule type="expression" dxfId="2" priority="1" stopIfTrue="1">
      <formula>$G15&lt;&gt;""</formula>
    </cfRule>
  </conditionalFormatting>
  <conditionalFormatting sqref="J17:J25">
    <cfRule type="expression" dxfId="1" priority="3" stopIfTrue="1">
      <formula>$G17&lt;&gt;""</formula>
    </cfRule>
  </conditionalFormatting>
  <conditionalFormatting sqref="I16:I24">
    <cfRule type="expression" dxfId="0" priority="2" stopIfTrue="1">
      <formula>$G16&lt;&gt;""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21"/>
  <sheetViews>
    <sheetView workbookViewId="0">
      <selection activeCell="M34" sqref="M34"/>
    </sheetView>
  </sheetViews>
  <sheetFormatPr baseColWidth="10" defaultRowHeight="15" x14ac:dyDescent="0.25"/>
  <cols>
    <col min="1" max="1" width="11.42578125" style="1"/>
    <col min="2" max="2" width="22.7109375" style="1" customWidth="1"/>
    <col min="3" max="10" width="7.7109375" style="1" hidden="1" customWidth="1"/>
    <col min="11" max="15" width="10" style="1" customWidth="1"/>
    <col min="16" max="257" width="11.42578125" style="1"/>
    <col min="258" max="258" width="22.7109375" style="1" customWidth="1"/>
    <col min="259" max="266" width="0" style="1" hidden="1" customWidth="1"/>
    <col min="267" max="271" width="7.7109375" style="1" customWidth="1"/>
    <col min="272" max="513" width="11.42578125" style="1"/>
    <col min="514" max="514" width="22.7109375" style="1" customWidth="1"/>
    <col min="515" max="522" width="0" style="1" hidden="1" customWidth="1"/>
    <col min="523" max="527" width="7.7109375" style="1" customWidth="1"/>
    <col min="528" max="769" width="11.42578125" style="1"/>
    <col min="770" max="770" width="22.7109375" style="1" customWidth="1"/>
    <col min="771" max="778" width="0" style="1" hidden="1" customWidth="1"/>
    <col min="779" max="783" width="7.7109375" style="1" customWidth="1"/>
    <col min="784" max="1025" width="11.42578125" style="1"/>
    <col min="1026" max="1026" width="22.7109375" style="1" customWidth="1"/>
    <col min="1027" max="1034" width="0" style="1" hidden="1" customWidth="1"/>
    <col min="1035" max="1039" width="7.7109375" style="1" customWidth="1"/>
    <col min="1040" max="1281" width="11.42578125" style="1"/>
    <col min="1282" max="1282" width="22.7109375" style="1" customWidth="1"/>
    <col min="1283" max="1290" width="0" style="1" hidden="1" customWidth="1"/>
    <col min="1291" max="1295" width="7.7109375" style="1" customWidth="1"/>
    <col min="1296" max="1537" width="11.42578125" style="1"/>
    <col min="1538" max="1538" width="22.7109375" style="1" customWidth="1"/>
    <col min="1539" max="1546" width="0" style="1" hidden="1" customWidth="1"/>
    <col min="1547" max="1551" width="7.7109375" style="1" customWidth="1"/>
    <col min="1552" max="1793" width="11.42578125" style="1"/>
    <col min="1794" max="1794" width="22.7109375" style="1" customWidth="1"/>
    <col min="1795" max="1802" width="0" style="1" hidden="1" customWidth="1"/>
    <col min="1803" max="1807" width="7.7109375" style="1" customWidth="1"/>
    <col min="1808" max="2049" width="11.42578125" style="1"/>
    <col min="2050" max="2050" width="22.7109375" style="1" customWidth="1"/>
    <col min="2051" max="2058" width="0" style="1" hidden="1" customWidth="1"/>
    <col min="2059" max="2063" width="7.7109375" style="1" customWidth="1"/>
    <col min="2064" max="2305" width="11.42578125" style="1"/>
    <col min="2306" max="2306" width="22.7109375" style="1" customWidth="1"/>
    <col min="2307" max="2314" width="0" style="1" hidden="1" customWidth="1"/>
    <col min="2315" max="2319" width="7.7109375" style="1" customWidth="1"/>
    <col min="2320" max="2561" width="11.42578125" style="1"/>
    <col min="2562" max="2562" width="22.7109375" style="1" customWidth="1"/>
    <col min="2563" max="2570" width="0" style="1" hidden="1" customWidth="1"/>
    <col min="2571" max="2575" width="7.7109375" style="1" customWidth="1"/>
    <col min="2576" max="2817" width="11.42578125" style="1"/>
    <col min="2818" max="2818" width="22.7109375" style="1" customWidth="1"/>
    <col min="2819" max="2826" width="0" style="1" hidden="1" customWidth="1"/>
    <col min="2827" max="2831" width="7.7109375" style="1" customWidth="1"/>
    <col min="2832" max="3073" width="11.42578125" style="1"/>
    <col min="3074" max="3074" width="22.7109375" style="1" customWidth="1"/>
    <col min="3075" max="3082" width="0" style="1" hidden="1" customWidth="1"/>
    <col min="3083" max="3087" width="7.7109375" style="1" customWidth="1"/>
    <col min="3088" max="3329" width="11.42578125" style="1"/>
    <col min="3330" max="3330" width="22.7109375" style="1" customWidth="1"/>
    <col min="3331" max="3338" width="0" style="1" hidden="1" customWidth="1"/>
    <col min="3339" max="3343" width="7.7109375" style="1" customWidth="1"/>
    <col min="3344" max="3585" width="11.42578125" style="1"/>
    <col min="3586" max="3586" width="22.7109375" style="1" customWidth="1"/>
    <col min="3587" max="3594" width="0" style="1" hidden="1" customWidth="1"/>
    <col min="3595" max="3599" width="7.7109375" style="1" customWidth="1"/>
    <col min="3600" max="3841" width="11.42578125" style="1"/>
    <col min="3842" max="3842" width="22.7109375" style="1" customWidth="1"/>
    <col min="3843" max="3850" width="0" style="1" hidden="1" customWidth="1"/>
    <col min="3851" max="3855" width="7.7109375" style="1" customWidth="1"/>
    <col min="3856" max="4097" width="11.42578125" style="1"/>
    <col min="4098" max="4098" width="22.7109375" style="1" customWidth="1"/>
    <col min="4099" max="4106" width="0" style="1" hidden="1" customWidth="1"/>
    <col min="4107" max="4111" width="7.7109375" style="1" customWidth="1"/>
    <col min="4112" max="4353" width="11.42578125" style="1"/>
    <col min="4354" max="4354" width="22.7109375" style="1" customWidth="1"/>
    <col min="4355" max="4362" width="0" style="1" hidden="1" customWidth="1"/>
    <col min="4363" max="4367" width="7.7109375" style="1" customWidth="1"/>
    <col min="4368" max="4609" width="11.42578125" style="1"/>
    <col min="4610" max="4610" width="22.7109375" style="1" customWidth="1"/>
    <col min="4611" max="4618" width="0" style="1" hidden="1" customWidth="1"/>
    <col min="4619" max="4623" width="7.7109375" style="1" customWidth="1"/>
    <col min="4624" max="4865" width="11.42578125" style="1"/>
    <col min="4866" max="4866" width="22.7109375" style="1" customWidth="1"/>
    <col min="4867" max="4874" width="0" style="1" hidden="1" customWidth="1"/>
    <col min="4875" max="4879" width="7.7109375" style="1" customWidth="1"/>
    <col min="4880" max="5121" width="11.42578125" style="1"/>
    <col min="5122" max="5122" width="22.7109375" style="1" customWidth="1"/>
    <col min="5123" max="5130" width="0" style="1" hidden="1" customWidth="1"/>
    <col min="5131" max="5135" width="7.7109375" style="1" customWidth="1"/>
    <col min="5136" max="5377" width="11.42578125" style="1"/>
    <col min="5378" max="5378" width="22.7109375" style="1" customWidth="1"/>
    <col min="5379" max="5386" width="0" style="1" hidden="1" customWidth="1"/>
    <col min="5387" max="5391" width="7.7109375" style="1" customWidth="1"/>
    <col min="5392" max="5633" width="11.42578125" style="1"/>
    <col min="5634" max="5634" width="22.7109375" style="1" customWidth="1"/>
    <col min="5635" max="5642" width="0" style="1" hidden="1" customWidth="1"/>
    <col min="5643" max="5647" width="7.7109375" style="1" customWidth="1"/>
    <col min="5648" max="5889" width="11.42578125" style="1"/>
    <col min="5890" max="5890" width="22.7109375" style="1" customWidth="1"/>
    <col min="5891" max="5898" width="0" style="1" hidden="1" customWidth="1"/>
    <col min="5899" max="5903" width="7.7109375" style="1" customWidth="1"/>
    <col min="5904" max="6145" width="11.42578125" style="1"/>
    <col min="6146" max="6146" width="22.7109375" style="1" customWidth="1"/>
    <col min="6147" max="6154" width="0" style="1" hidden="1" customWidth="1"/>
    <col min="6155" max="6159" width="7.7109375" style="1" customWidth="1"/>
    <col min="6160" max="6401" width="11.42578125" style="1"/>
    <col min="6402" max="6402" width="22.7109375" style="1" customWidth="1"/>
    <col min="6403" max="6410" width="0" style="1" hidden="1" customWidth="1"/>
    <col min="6411" max="6415" width="7.7109375" style="1" customWidth="1"/>
    <col min="6416" max="6657" width="11.42578125" style="1"/>
    <col min="6658" max="6658" width="22.7109375" style="1" customWidth="1"/>
    <col min="6659" max="6666" width="0" style="1" hidden="1" customWidth="1"/>
    <col min="6667" max="6671" width="7.7109375" style="1" customWidth="1"/>
    <col min="6672" max="6913" width="11.42578125" style="1"/>
    <col min="6914" max="6914" width="22.7109375" style="1" customWidth="1"/>
    <col min="6915" max="6922" width="0" style="1" hidden="1" customWidth="1"/>
    <col min="6923" max="6927" width="7.7109375" style="1" customWidth="1"/>
    <col min="6928" max="7169" width="11.42578125" style="1"/>
    <col min="7170" max="7170" width="22.7109375" style="1" customWidth="1"/>
    <col min="7171" max="7178" width="0" style="1" hidden="1" customWidth="1"/>
    <col min="7179" max="7183" width="7.7109375" style="1" customWidth="1"/>
    <col min="7184" max="7425" width="11.42578125" style="1"/>
    <col min="7426" max="7426" width="22.7109375" style="1" customWidth="1"/>
    <col min="7427" max="7434" width="0" style="1" hidden="1" customWidth="1"/>
    <col min="7435" max="7439" width="7.7109375" style="1" customWidth="1"/>
    <col min="7440" max="7681" width="11.42578125" style="1"/>
    <col min="7682" max="7682" width="22.7109375" style="1" customWidth="1"/>
    <col min="7683" max="7690" width="0" style="1" hidden="1" customWidth="1"/>
    <col min="7691" max="7695" width="7.7109375" style="1" customWidth="1"/>
    <col min="7696" max="7937" width="11.42578125" style="1"/>
    <col min="7938" max="7938" width="22.7109375" style="1" customWidth="1"/>
    <col min="7939" max="7946" width="0" style="1" hidden="1" customWidth="1"/>
    <col min="7947" max="7951" width="7.7109375" style="1" customWidth="1"/>
    <col min="7952" max="8193" width="11.42578125" style="1"/>
    <col min="8194" max="8194" width="22.7109375" style="1" customWidth="1"/>
    <col min="8195" max="8202" width="0" style="1" hidden="1" customWidth="1"/>
    <col min="8203" max="8207" width="7.7109375" style="1" customWidth="1"/>
    <col min="8208" max="8449" width="11.42578125" style="1"/>
    <col min="8450" max="8450" width="22.7109375" style="1" customWidth="1"/>
    <col min="8451" max="8458" width="0" style="1" hidden="1" customWidth="1"/>
    <col min="8459" max="8463" width="7.7109375" style="1" customWidth="1"/>
    <col min="8464" max="8705" width="11.42578125" style="1"/>
    <col min="8706" max="8706" width="22.7109375" style="1" customWidth="1"/>
    <col min="8707" max="8714" width="0" style="1" hidden="1" customWidth="1"/>
    <col min="8715" max="8719" width="7.7109375" style="1" customWidth="1"/>
    <col min="8720" max="8961" width="11.42578125" style="1"/>
    <col min="8962" max="8962" width="22.7109375" style="1" customWidth="1"/>
    <col min="8963" max="8970" width="0" style="1" hidden="1" customWidth="1"/>
    <col min="8971" max="8975" width="7.7109375" style="1" customWidth="1"/>
    <col min="8976" max="9217" width="11.42578125" style="1"/>
    <col min="9218" max="9218" width="22.7109375" style="1" customWidth="1"/>
    <col min="9219" max="9226" width="0" style="1" hidden="1" customWidth="1"/>
    <col min="9227" max="9231" width="7.7109375" style="1" customWidth="1"/>
    <col min="9232" max="9473" width="11.42578125" style="1"/>
    <col min="9474" max="9474" width="22.7109375" style="1" customWidth="1"/>
    <col min="9475" max="9482" width="0" style="1" hidden="1" customWidth="1"/>
    <col min="9483" max="9487" width="7.7109375" style="1" customWidth="1"/>
    <col min="9488" max="9729" width="11.42578125" style="1"/>
    <col min="9730" max="9730" width="22.7109375" style="1" customWidth="1"/>
    <col min="9731" max="9738" width="0" style="1" hidden="1" customWidth="1"/>
    <col min="9739" max="9743" width="7.7109375" style="1" customWidth="1"/>
    <col min="9744" max="9985" width="11.42578125" style="1"/>
    <col min="9986" max="9986" width="22.7109375" style="1" customWidth="1"/>
    <col min="9987" max="9994" width="0" style="1" hidden="1" customWidth="1"/>
    <col min="9995" max="9999" width="7.7109375" style="1" customWidth="1"/>
    <col min="10000" max="10241" width="11.42578125" style="1"/>
    <col min="10242" max="10242" width="22.7109375" style="1" customWidth="1"/>
    <col min="10243" max="10250" width="0" style="1" hidden="1" customWidth="1"/>
    <col min="10251" max="10255" width="7.7109375" style="1" customWidth="1"/>
    <col min="10256" max="10497" width="11.42578125" style="1"/>
    <col min="10498" max="10498" width="22.7109375" style="1" customWidth="1"/>
    <col min="10499" max="10506" width="0" style="1" hidden="1" customWidth="1"/>
    <col min="10507" max="10511" width="7.7109375" style="1" customWidth="1"/>
    <col min="10512" max="10753" width="11.42578125" style="1"/>
    <col min="10754" max="10754" width="22.7109375" style="1" customWidth="1"/>
    <col min="10755" max="10762" width="0" style="1" hidden="1" customWidth="1"/>
    <col min="10763" max="10767" width="7.7109375" style="1" customWidth="1"/>
    <col min="10768" max="11009" width="11.42578125" style="1"/>
    <col min="11010" max="11010" width="22.7109375" style="1" customWidth="1"/>
    <col min="11011" max="11018" width="0" style="1" hidden="1" customWidth="1"/>
    <col min="11019" max="11023" width="7.7109375" style="1" customWidth="1"/>
    <col min="11024" max="11265" width="11.42578125" style="1"/>
    <col min="11266" max="11266" width="22.7109375" style="1" customWidth="1"/>
    <col min="11267" max="11274" width="0" style="1" hidden="1" customWidth="1"/>
    <col min="11275" max="11279" width="7.7109375" style="1" customWidth="1"/>
    <col min="11280" max="11521" width="11.42578125" style="1"/>
    <col min="11522" max="11522" width="22.7109375" style="1" customWidth="1"/>
    <col min="11523" max="11530" width="0" style="1" hidden="1" customWidth="1"/>
    <col min="11531" max="11535" width="7.7109375" style="1" customWidth="1"/>
    <col min="11536" max="11777" width="11.42578125" style="1"/>
    <col min="11778" max="11778" width="22.7109375" style="1" customWidth="1"/>
    <col min="11779" max="11786" width="0" style="1" hidden="1" customWidth="1"/>
    <col min="11787" max="11791" width="7.7109375" style="1" customWidth="1"/>
    <col min="11792" max="12033" width="11.42578125" style="1"/>
    <col min="12034" max="12034" width="22.7109375" style="1" customWidth="1"/>
    <col min="12035" max="12042" width="0" style="1" hidden="1" customWidth="1"/>
    <col min="12043" max="12047" width="7.7109375" style="1" customWidth="1"/>
    <col min="12048" max="12289" width="11.42578125" style="1"/>
    <col min="12290" max="12290" width="22.7109375" style="1" customWidth="1"/>
    <col min="12291" max="12298" width="0" style="1" hidden="1" customWidth="1"/>
    <col min="12299" max="12303" width="7.7109375" style="1" customWidth="1"/>
    <col min="12304" max="12545" width="11.42578125" style="1"/>
    <col min="12546" max="12546" width="22.7109375" style="1" customWidth="1"/>
    <col min="12547" max="12554" width="0" style="1" hidden="1" customWidth="1"/>
    <col min="12555" max="12559" width="7.7109375" style="1" customWidth="1"/>
    <col min="12560" max="12801" width="11.42578125" style="1"/>
    <col min="12802" max="12802" width="22.7109375" style="1" customWidth="1"/>
    <col min="12803" max="12810" width="0" style="1" hidden="1" customWidth="1"/>
    <col min="12811" max="12815" width="7.7109375" style="1" customWidth="1"/>
    <col min="12816" max="13057" width="11.42578125" style="1"/>
    <col min="13058" max="13058" width="22.7109375" style="1" customWidth="1"/>
    <col min="13059" max="13066" width="0" style="1" hidden="1" customWidth="1"/>
    <col min="13067" max="13071" width="7.7109375" style="1" customWidth="1"/>
    <col min="13072" max="13313" width="11.42578125" style="1"/>
    <col min="13314" max="13314" width="22.7109375" style="1" customWidth="1"/>
    <col min="13315" max="13322" width="0" style="1" hidden="1" customWidth="1"/>
    <col min="13323" max="13327" width="7.7109375" style="1" customWidth="1"/>
    <col min="13328" max="13569" width="11.42578125" style="1"/>
    <col min="13570" max="13570" width="22.7109375" style="1" customWidth="1"/>
    <col min="13571" max="13578" width="0" style="1" hidden="1" customWidth="1"/>
    <col min="13579" max="13583" width="7.7109375" style="1" customWidth="1"/>
    <col min="13584" max="13825" width="11.42578125" style="1"/>
    <col min="13826" max="13826" width="22.7109375" style="1" customWidth="1"/>
    <col min="13827" max="13834" width="0" style="1" hidden="1" customWidth="1"/>
    <col min="13835" max="13839" width="7.7109375" style="1" customWidth="1"/>
    <col min="13840" max="14081" width="11.42578125" style="1"/>
    <col min="14082" max="14082" width="22.7109375" style="1" customWidth="1"/>
    <col min="14083" max="14090" width="0" style="1" hidden="1" customWidth="1"/>
    <col min="14091" max="14095" width="7.7109375" style="1" customWidth="1"/>
    <col min="14096" max="14337" width="11.42578125" style="1"/>
    <col min="14338" max="14338" width="22.7109375" style="1" customWidth="1"/>
    <col min="14339" max="14346" width="0" style="1" hidden="1" customWidth="1"/>
    <col min="14347" max="14351" width="7.7109375" style="1" customWidth="1"/>
    <col min="14352" max="14593" width="11.42578125" style="1"/>
    <col min="14594" max="14594" width="22.7109375" style="1" customWidth="1"/>
    <col min="14595" max="14602" width="0" style="1" hidden="1" customWidth="1"/>
    <col min="14603" max="14607" width="7.7109375" style="1" customWidth="1"/>
    <col min="14608" max="14849" width="11.42578125" style="1"/>
    <col min="14850" max="14850" width="22.7109375" style="1" customWidth="1"/>
    <col min="14851" max="14858" width="0" style="1" hidden="1" customWidth="1"/>
    <col min="14859" max="14863" width="7.7109375" style="1" customWidth="1"/>
    <col min="14864" max="15105" width="11.42578125" style="1"/>
    <col min="15106" max="15106" width="22.7109375" style="1" customWidth="1"/>
    <col min="15107" max="15114" width="0" style="1" hidden="1" customWidth="1"/>
    <col min="15115" max="15119" width="7.7109375" style="1" customWidth="1"/>
    <col min="15120" max="15361" width="11.42578125" style="1"/>
    <col min="15362" max="15362" width="22.7109375" style="1" customWidth="1"/>
    <col min="15363" max="15370" width="0" style="1" hidden="1" customWidth="1"/>
    <col min="15371" max="15375" width="7.7109375" style="1" customWidth="1"/>
    <col min="15376" max="15617" width="11.42578125" style="1"/>
    <col min="15618" max="15618" width="22.7109375" style="1" customWidth="1"/>
    <col min="15619" max="15626" width="0" style="1" hidden="1" customWidth="1"/>
    <col min="15627" max="15631" width="7.7109375" style="1" customWidth="1"/>
    <col min="15632" max="15873" width="11.42578125" style="1"/>
    <col min="15874" max="15874" width="22.7109375" style="1" customWidth="1"/>
    <col min="15875" max="15882" width="0" style="1" hidden="1" customWidth="1"/>
    <col min="15883" max="15887" width="7.7109375" style="1" customWidth="1"/>
    <col min="15888" max="16129" width="11.42578125" style="1"/>
    <col min="16130" max="16130" width="22.7109375" style="1" customWidth="1"/>
    <col min="16131" max="16138" width="0" style="1" hidden="1" customWidth="1"/>
    <col min="16139" max="16143" width="7.7109375" style="1" customWidth="1"/>
    <col min="16144" max="16384" width="11.42578125" style="1"/>
  </cols>
  <sheetData>
    <row r="2" spans="2:15" x14ac:dyDescent="0.25">
      <c r="B2" s="11" t="s">
        <v>55</v>
      </c>
      <c r="C2" s="11"/>
      <c r="D2" s="11"/>
      <c r="E2" s="11"/>
      <c r="F2" s="11"/>
      <c r="G2" s="11"/>
      <c r="H2" s="11"/>
      <c r="I2" s="11"/>
      <c r="J2" s="11"/>
      <c r="K2" s="11"/>
    </row>
    <row r="3" spans="2:15" x14ac:dyDescent="0.25">
      <c r="B3" s="12" t="s">
        <v>19</v>
      </c>
      <c r="C3" s="12"/>
      <c r="D3" s="12"/>
      <c r="E3" s="12"/>
      <c r="F3" s="12"/>
      <c r="G3" s="12"/>
      <c r="H3" s="12"/>
      <c r="I3" s="12"/>
      <c r="J3" s="12"/>
      <c r="K3" s="12"/>
    </row>
    <row r="4" spans="2:15" x14ac:dyDescent="0.25"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2:15" ht="13.9" customHeight="1" x14ac:dyDescent="0.25">
      <c r="B5" s="13"/>
      <c r="C5" s="14" t="s">
        <v>20</v>
      </c>
      <c r="D5" s="14" t="s">
        <v>21</v>
      </c>
      <c r="E5" s="14" t="s">
        <v>22</v>
      </c>
      <c r="F5" s="14" t="s">
        <v>23</v>
      </c>
      <c r="G5" s="14" t="s">
        <v>24</v>
      </c>
      <c r="H5" s="14" t="s">
        <v>25</v>
      </c>
      <c r="I5" s="14" t="s">
        <v>26</v>
      </c>
      <c r="J5" s="14" t="s">
        <v>27</v>
      </c>
      <c r="K5" s="14" t="s">
        <v>28</v>
      </c>
      <c r="L5" s="14" t="s">
        <v>29</v>
      </c>
      <c r="M5" s="14" t="s">
        <v>30</v>
      </c>
      <c r="N5" s="14" t="s">
        <v>31</v>
      </c>
      <c r="O5" s="14" t="s">
        <v>32</v>
      </c>
    </row>
    <row r="6" spans="2:15" ht="6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5" ht="12" customHeight="1" x14ac:dyDescent="0.25">
      <c r="B7" s="15"/>
      <c r="C7" s="27" t="s">
        <v>14</v>
      </c>
      <c r="D7" s="27"/>
      <c r="E7" s="27"/>
      <c r="F7" s="27"/>
      <c r="G7" s="27"/>
      <c r="H7" s="27"/>
      <c r="I7" s="27"/>
      <c r="J7" s="27"/>
      <c r="K7" s="27"/>
      <c r="L7" s="28"/>
      <c r="M7" s="28"/>
      <c r="N7" s="28"/>
      <c r="O7" s="28"/>
    </row>
    <row r="8" spans="2:15" ht="9" customHeight="1" x14ac:dyDescent="0.25">
      <c r="B8" s="15" t="s">
        <v>33</v>
      </c>
      <c r="C8" s="16" t="s">
        <v>34</v>
      </c>
      <c r="D8" s="16" t="s">
        <v>34</v>
      </c>
      <c r="E8" s="16" t="s">
        <v>34</v>
      </c>
      <c r="F8" s="16" t="s">
        <v>35</v>
      </c>
      <c r="G8" s="16" t="s">
        <v>36</v>
      </c>
      <c r="H8" s="16" t="s">
        <v>37</v>
      </c>
      <c r="I8" s="16" t="s">
        <v>38</v>
      </c>
      <c r="J8" s="16" t="s">
        <v>38</v>
      </c>
      <c r="K8" s="16" t="s">
        <v>39</v>
      </c>
      <c r="L8" s="16" t="s">
        <v>39</v>
      </c>
      <c r="M8" s="16" t="s">
        <v>40</v>
      </c>
      <c r="N8" s="16" t="s">
        <v>41</v>
      </c>
      <c r="O8" s="16" t="s">
        <v>56</v>
      </c>
    </row>
    <row r="9" spans="2:15" s="19" customFormat="1" ht="8.25" customHeight="1" x14ac:dyDescent="0.25">
      <c r="B9" s="17" t="s">
        <v>42</v>
      </c>
      <c r="C9" s="18" t="s">
        <v>43</v>
      </c>
      <c r="D9" s="18" t="s">
        <v>44</v>
      </c>
      <c r="E9" s="18" t="s">
        <v>45</v>
      </c>
      <c r="F9" s="18" t="s">
        <v>43</v>
      </c>
      <c r="G9" s="18" t="s">
        <v>44</v>
      </c>
      <c r="H9" s="18" t="s">
        <v>44</v>
      </c>
      <c r="I9" s="18" t="s">
        <v>43</v>
      </c>
      <c r="J9" s="18" t="s">
        <v>44</v>
      </c>
      <c r="K9" s="29" t="s">
        <v>43</v>
      </c>
      <c r="L9" s="29" t="s">
        <v>43</v>
      </c>
      <c r="M9" s="29" t="s">
        <v>46</v>
      </c>
      <c r="N9" s="29" t="s">
        <v>46</v>
      </c>
      <c r="O9" s="29" t="s">
        <v>43</v>
      </c>
    </row>
    <row r="10" spans="2:15" s="19" customFormat="1" ht="8.25" customHeight="1" x14ac:dyDescent="0.25">
      <c r="B10" s="17"/>
      <c r="C10" s="18"/>
      <c r="D10" s="18" t="s">
        <v>47</v>
      </c>
      <c r="E10" s="18" t="s">
        <v>48</v>
      </c>
      <c r="F10" s="18"/>
      <c r="G10" s="18" t="s">
        <v>47</v>
      </c>
      <c r="H10" s="18" t="s">
        <v>47</v>
      </c>
      <c r="I10" s="18"/>
      <c r="J10" s="18" t="s">
        <v>47</v>
      </c>
      <c r="K10" s="29"/>
      <c r="L10" s="29"/>
      <c r="M10" s="29"/>
      <c r="N10" s="29"/>
      <c r="O10" s="29"/>
    </row>
    <row r="11" spans="2:15" ht="13.9" customHeight="1" x14ac:dyDescent="0.25">
      <c r="B11" s="15"/>
      <c r="C11" s="20"/>
      <c r="D11" s="20"/>
      <c r="E11" s="20"/>
      <c r="F11" s="20"/>
      <c r="G11" s="20"/>
      <c r="H11" s="20"/>
      <c r="I11" s="20"/>
      <c r="J11" s="20"/>
      <c r="O11" s="21"/>
    </row>
    <row r="12" spans="2:15" ht="6" customHeight="1" x14ac:dyDescent="0.25">
      <c r="B12" s="15"/>
      <c r="C12" s="20"/>
      <c r="D12" s="20"/>
      <c r="E12" s="20"/>
      <c r="F12" s="20"/>
      <c r="G12" s="20"/>
      <c r="H12" s="20"/>
      <c r="I12" s="20"/>
      <c r="J12" s="20"/>
      <c r="K12" s="20"/>
      <c r="O12" s="21"/>
    </row>
    <row r="13" spans="2:15" ht="9" customHeight="1" x14ac:dyDescent="0.25">
      <c r="B13" s="15" t="s">
        <v>49</v>
      </c>
      <c r="C13" s="22">
        <v>6.2</v>
      </c>
      <c r="D13" s="22">
        <v>6.6</v>
      </c>
      <c r="E13" s="22">
        <v>7.6</v>
      </c>
      <c r="F13" s="22">
        <v>8.5</v>
      </c>
      <c r="G13" s="22">
        <v>4.5</v>
      </c>
      <c r="H13" s="22">
        <v>3.7</v>
      </c>
      <c r="I13" s="22">
        <v>5.3</v>
      </c>
      <c r="J13" s="22">
        <v>5.2</v>
      </c>
      <c r="K13" s="22">
        <v>3.9</v>
      </c>
      <c r="L13" s="22">
        <v>3.7</v>
      </c>
      <c r="M13" s="22">
        <v>4</v>
      </c>
      <c r="N13" s="22">
        <v>4.0999999999999996</v>
      </c>
      <c r="O13" s="22">
        <v>4.5966851895229013</v>
      </c>
    </row>
    <row r="14" spans="2:15" ht="9" customHeight="1" x14ac:dyDescent="0.25">
      <c r="B14" s="15" t="s">
        <v>50</v>
      </c>
      <c r="C14" s="22"/>
      <c r="D14" s="22"/>
      <c r="E14" s="22"/>
      <c r="F14" s="22"/>
      <c r="G14" s="22"/>
      <c r="H14" s="22"/>
      <c r="I14" s="22"/>
      <c r="J14" s="22"/>
      <c r="K14" s="22">
        <v>2.9</v>
      </c>
      <c r="L14" s="22">
        <v>3</v>
      </c>
      <c r="M14" s="22">
        <v>3.5</v>
      </c>
      <c r="N14" s="22">
        <v>3.7</v>
      </c>
      <c r="O14" s="22">
        <v>4.0668313278155352</v>
      </c>
    </row>
    <row r="15" spans="2:15" ht="9" customHeight="1" x14ac:dyDescent="0.25">
      <c r="B15" s="15" t="s">
        <v>51</v>
      </c>
      <c r="C15" s="22">
        <v>5.3</v>
      </c>
      <c r="D15" s="22">
        <v>5.8</v>
      </c>
      <c r="E15" s="22">
        <v>7</v>
      </c>
      <c r="F15" s="22">
        <v>8.3000000000000007</v>
      </c>
      <c r="G15" s="22">
        <v>4.9000000000000004</v>
      </c>
      <c r="H15" s="22">
        <v>4.5</v>
      </c>
      <c r="I15" s="22">
        <v>4.8</v>
      </c>
      <c r="J15" s="22">
        <v>4.8</v>
      </c>
      <c r="K15" s="22">
        <v>2.8</v>
      </c>
      <c r="L15" s="22">
        <v>3</v>
      </c>
      <c r="M15" s="22">
        <v>3.5</v>
      </c>
      <c r="N15" s="22">
        <v>3.6</v>
      </c>
      <c r="O15" s="22">
        <v>3.8137880874147214</v>
      </c>
    </row>
    <row r="16" spans="2:15" ht="9.6" customHeight="1" x14ac:dyDescent="0.25">
      <c r="B16" s="15" t="s">
        <v>52</v>
      </c>
      <c r="C16" s="22">
        <v>13.6</v>
      </c>
      <c r="D16" s="22">
        <v>14.6</v>
      </c>
      <c r="E16" s="22">
        <v>13.9</v>
      </c>
      <c r="F16" s="22">
        <v>11.9</v>
      </c>
      <c r="G16" s="22">
        <v>7.1</v>
      </c>
      <c r="H16" s="22">
        <v>5.8</v>
      </c>
      <c r="I16" s="22">
        <v>8.9</v>
      </c>
      <c r="J16" s="22">
        <v>7.4</v>
      </c>
      <c r="K16" s="22">
        <v>3.2</v>
      </c>
      <c r="L16" s="22">
        <v>3.1</v>
      </c>
      <c r="M16" s="22">
        <v>3.6</v>
      </c>
      <c r="N16" s="22">
        <v>4.5</v>
      </c>
      <c r="O16" s="22">
        <v>4.9616458665651777</v>
      </c>
    </row>
    <row r="17" spans="2:15" ht="15" customHeight="1" x14ac:dyDescent="0.25">
      <c r="B17" s="15"/>
      <c r="C17" s="27" t="s">
        <v>53</v>
      </c>
      <c r="D17" s="27"/>
      <c r="E17" s="27"/>
      <c r="F17" s="27"/>
      <c r="G17" s="27"/>
      <c r="H17" s="27"/>
      <c r="I17" s="27"/>
      <c r="J17" s="27"/>
      <c r="K17" s="27"/>
      <c r="L17" s="28"/>
      <c r="M17" s="28"/>
      <c r="N17" s="28"/>
      <c r="O17" s="28"/>
    </row>
    <row r="18" spans="2:15" ht="9" customHeight="1" x14ac:dyDescent="0.25">
      <c r="B18" s="15" t="s">
        <v>54</v>
      </c>
      <c r="C18" s="22">
        <v>-2.5</v>
      </c>
      <c r="D18" s="22">
        <v>-1.4</v>
      </c>
      <c r="E18" s="22">
        <v>1.2</v>
      </c>
      <c r="F18" s="22">
        <v>0</v>
      </c>
      <c r="G18" s="22">
        <v>-2.1</v>
      </c>
      <c r="H18" s="22">
        <v>-3.3</v>
      </c>
      <c r="I18" s="22">
        <v>-3.4</v>
      </c>
      <c r="J18" s="22">
        <v>-3.1</v>
      </c>
      <c r="K18" s="22">
        <v>-1.8</v>
      </c>
      <c r="L18" s="22">
        <v>-1.2</v>
      </c>
      <c r="M18" s="22">
        <v>-1.4</v>
      </c>
      <c r="N18" s="22">
        <v>-2.1</v>
      </c>
      <c r="O18" s="22">
        <v>-2.1551953381796793</v>
      </c>
    </row>
    <row r="19" spans="2:15" ht="1.9" customHeight="1" x14ac:dyDescent="0.25">
      <c r="B19" s="15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6" customHeight="1" x14ac:dyDescent="0.25">
      <c r="C20" s="23"/>
      <c r="D20" s="23"/>
      <c r="E20" s="23"/>
      <c r="F20" s="23"/>
      <c r="G20" s="23"/>
      <c r="H20" s="23"/>
      <c r="I20" s="23"/>
      <c r="J20" s="23"/>
      <c r="K20" s="23"/>
    </row>
    <row r="21" spans="2:15" ht="17.45" customHeight="1" x14ac:dyDescent="0.25">
      <c r="B21" s="23" t="s">
        <v>17</v>
      </c>
      <c r="C21" s="12"/>
      <c r="D21" s="12"/>
      <c r="E21" s="12"/>
      <c r="F21" s="12"/>
      <c r="G21" s="12"/>
      <c r="H21" s="12"/>
      <c r="I21" s="12"/>
      <c r="J21" s="12"/>
      <c r="K21" s="12"/>
    </row>
  </sheetData>
  <mergeCells count="7">
    <mergeCell ref="C17:O17"/>
    <mergeCell ref="C7:O7"/>
    <mergeCell ref="K9:K10"/>
    <mergeCell ref="L9:L10"/>
    <mergeCell ref="M9:M10"/>
    <mergeCell ref="N9:N10"/>
    <mergeCell ref="O9:O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16"/>
  <sheetViews>
    <sheetView tabSelected="1" workbookViewId="0">
      <selection activeCell="M33" sqref="M33"/>
    </sheetView>
  </sheetViews>
  <sheetFormatPr baseColWidth="10" defaultRowHeight="15" x14ac:dyDescent="0.25"/>
  <cols>
    <col min="1" max="1" width="11.42578125" style="1"/>
    <col min="2" max="2" width="22.7109375" style="1" customWidth="1"/>
    <col min="3" max="10" width="7.7109375" style="1" hidden="1" customWidth="1"/>
    <col min="11" max="15" width="10" style="1" customWidth="1"/>
    <col min="16" max="257" width="11.42578125" style="1"/>
    <col min="258" max="258" width="22.7109375" style="1" customWidth="1"/>
    <col min="259" max="266" width="0" style="1" hidden="1" customWidth="1"/>
    <col min="267" max="271" width="7.7109375" style="1" customWidth="1"/>
    <col min="272" max="513" width="11.42578125" style="1"/>
    <col min="514" max="514" width="22.7109375" style="1" customWidth="1"/>
    <col min="515" max="522" width="0" style="1" hidden="1" customWidth="1"/>
    <col min="523" max="527" width="7.7109375" style="1" customWidth="1"/>
    <col min="528" max="769" width="11.42578125" style="1"/>
    <col min="770" max="770" width="22.7109375" style="1" customWidth="1"/>
    <col min="771" max="778" width="0" style="1" hidden="1" customWidth="1"/>
    <col min="779" max="783" width="7.7109375" style="1" customWidth="1"/>
    <col min="784" max="1025" width="11.42578125" style="1"/>
    <col min="1026" max="1026" width="22.7109375" style="1" customWidth="1"/>
    <col min="1027" max="1034" width="0" style="1" hidden="1" customWidth="1"/>
    <col min="1035" max="1039" width="7.7109375" style="1" customWidth="1"/>
    <col min="1040" max="1281" width="11.42578125" style="1"/>
    <col min="1282" max="1282" width="22.7109375" style="1" customWidth="1"/>
    <col min="1283" max="1290" width="0" style="1" hidden="1" customWidth="1"/>
    <col min="1291" max="1295" width="7.7109375" style="1" customWidth="1"/>
    <col min="1296" max="1537" width="11.42578125" style="1"/>
    <col min="1538" max="1538" width="22.7109375" style="1" customWidth="1"/>
    <col min="1539" max="1546" width="0" style="1" hidden="1" customWidth="1"/>
    <col min="1547" max="1551" width="7.7109375" style="1" customWidth="1"/>
    <col min="1552" max="1793" width="11.42578125" style="1"/>
    <col min="1794" max="1794" width="22.7109375" style="1" customWidth="1"/>
    <col min="1795" max="1802" width="0" style="1" hidden="1" customWidth="1"/>
    <col min="1803" max="1807" width="7.7109375" style="1" customWidth="1"/>
    <col min="1808" max="2049" width="11.42578125" style="1"/>
    <col min="2050" max="2050" width="22.7109375" style="1" customWidth="1"/>
    <col min="2051" max="2058" width="0" style="1" hidden="1" customWidth="1"/>
    <col min="2059" max="2063" width="7.7109375" style="1" customWidth="1"/>
    <col min="2064" max="2305" width="11.42578125" style="1"/>
    <col min="2306" max="2306" width="22.7109375" style="1" customWidth="1"/>
    <col min="2307" max="2314" width="0" style="1" hidden="1" customWidth="1"/>
    <col min="2315" max="2319" width="7.7109375" style="1" customWidth="1"/>
    <col min="2320" max="2561" width="11.42578125" style="1"/>
    <col min="2562" max="2562" width="22.7109375" style="1" customWidth="1"/>
    <col min="2563" max="2570" width="0" style="1" hidden="1" customWidth="1"/>
    <col min="2571" max="2575" width="7.7109375" style="1" customWidth="1"/>
    <col min="2576" max="2817" width="11.42578125" style="1"/>
    <col min="2818" max="2818" width="22.7109375" style="1" customWidth="1"/>
    <col min="2819" max="2826" width="0" style="1" hidden="1" customWidth="1"/>
    <col min="2827" max="2831" width="7.7109375" style="1" customWidth="1"/>
    <col min="2832" max="3073" width="11.42578125" style="1"/>
    <col min="3074" max="3074" width="22.7109375" style="1" customWidth="1"/>
    <col min="3075" max="3082" width="0" style="1" hidden="1" customWidth="1"/>
    <col min="3083" max="3087" width="7.7109375" style="1" customWidth="1"/>
    <col min="3088" max="3329" width="11.42578125" style="1"/>
    <col min="3330" max="3330" width="22.7109375" style="1" customWidth="1"/>
    <col min="3331" max="3338" width="0" style="1" hidden="1" customWidth="1"/>
    <col min="3339" max="3343" width="7.7109375" style="1" customWidth="1"/>
    <col min="3344" max="3585" width="11.42578125" style="1"/>
    <col min="3586" max="3586" width="22.7109375" style="1" customWidth="1"/>
    <col min="3587" max="3594" width="0" style="1" hidden="1" customWidth="1"/>
    <col min="3595" max="3599" width="7.7109375" style="1" customWidth="1"/>
    <col min="3600" max="3841" width="11.42578125" style="1"/>
    <col min="3842" max="3842" width="22.7109375" style="1" customWidth="1"/>
    <col min="3843" max="3850" width="0" style="1" hidden="1" customWidth="1"/>
    <col min="3851" max="3855" width="7.7109375" style="1" customWidth="1"/>
    <col min="3856" max="4097" width="11.42578125" style="1"/>
    <col min="4098" max="4098" width="22.7109375" style="1" customWidth="1"/>
    <col min="4099" max="4106" width="0" style="1" hidden="1" customWidth="1"/>
    <col min="4107" max="4111" width="7.7109375" style="1" customWidth="1"/>
    <col min="4112" max="4353" width="11.42578125" style="1"/>
    <col min="4354" max="4354" width="22.7109375" style="1" customWidth="1"/>
    <col min="4355" max="4362" width="0" style="1" hidden="1" customWidth="1"/>
    <col min="4363" max="4367" width="7.7109375" style="1" customWidth="1"/>
    <col min="4368" max="4609" width="11.42578125" style="1"/>
    <col min="4610" max="4610" width="22.7109375" style="1" customWidth="1"/>
    <col min="4611" max="4618" width="0" style="1" hidden="1" customWidth="1"/>
    <col min="4619" max="4623" width="7.7109375" style="1" customWidth="1"/>
    <col min="4624" max="4865" width="11.42578125" style="1"/>
    <col min="4866" max="4866" width="22.7109375" style="1" customWidth="1"/>
    <col min="4867" max="4874" width="0" style="1" hidden="1" customWidth="1"/>
    <col min="4875" max="4879" width="7.7109375" style="1" customWidth="1"/>
    <col min="4880" max="5121" width="11.42578125" style="1"/>
    <col min="5122" max="5122" width="22.7109375" style="1" customWidth="1"/>
    <col min="5123" max="5130" width="0" style="1" hidden="1" customWidth="1"/>
    <col min="5131" max="5135" width="7.7109375" style="1" customWidth="1"/>
    <col min="5136" max="5377" width="11.42578125" style="1"/>
    <col min="5378" max="5378" width="22.7109375" style="1" customWidth="1"/>
    <col min="5379" max="5386" width="0" style="1" hidden="1" customWidth="1"/>
    <col min="5387" max="5391" width="7.7109375" style="1" customWidth="1"/>
    <col min="5392" max="5633" width="11.42578125" style="1"/>
    <col min="5634" max="5634" width="22.7109375" style="1" customWidth="1"/>
    <col min="5635" max="5642" width="0" style="1" hidden="1" customWidth="1"/>
    <col min="5643" max="5647" width="7.7109375" style="1" customWidth="1"/>
    <col min="5648" max="5889" width="11.42578125" style="1"/>
    <col min="5890" max="5890" width="22.7109375" style="1" customWidth="1"/>
    <col min="5891" max="5898" width="0" style="1" hidden="1" customWidth="1"/>
    <col min="5899" max="5903" width="7.7109375" style="1" customWidth="1"/>
    <col min="5904" max="6145" width="11.42578125" style="1"/>
    <col min="6146" max="6146" width="22.7109375" style="1" customWidth="1"/>
    <col min="6147" max="6154" width="0" style="1" hidden="1" customWidth="1"/>
    <col min="6155" max="6159" width="7.7109375" style="1" customWidth="1"/>
    <col min="6160" max="6401" width="11.42578125" style="1"/>
    <col min="6402" max="6402" width="22.7109375" style="1" customWidth="1"/>
    <col min="6403" max="6410" width="0" style="1" hidden="1" customWidth="1"/>
    <col min="6411" max="6415" width="7.7109375" style="1" customWidth="1"/>
    <col min="6416" max="6657" width="11.42578125" style="1"/>
    <col min="6658" max="6658" width="22.7109375" style="1" customWidth="1"/>
    <col min="6659" max="6666" width="0" style="1" hidden="1" customWidth="1"/>
    <col min="6667" max="6671" width="7.7109375" style="1" customWidth="1"/>
    <col min="6672" max="6913" width="11.42578125" style="1"/>
    <col min="6914" max="6914" width="22.7109375" style="1" customWidth="1"/>
    <col min="6915" max="6922" width="0" style="1" hidden="1" customWidth="1"/>
    <col min="6923" max="6927" width="7.7109375" style="1" customWidth="1"/>
    <col min="6928" max="7169" width="11.42578125" style="1"/>
    <col min="7170" max="7170" width="22.7109375" style="1" customWidth="1"/>
    <col min="7171" max="7178" width="0" style="1" hidden="1" customWidth="1"/>
    <col min="7179" max="7183" width="7.7109375" style="1" customWidth="1"/>
    <col min="7184" max="7425" width="11.42578125" style="1"/>
    <col min="7426" max="7426" width="22.7109375" style="1" customWidth="1"/>
    <col min="7427" max="7434" width="0" style="1" hidden="1" customWidth="1"/>
    <col min="7435" max="7439" width="7.7109375" style="1" customWidth="1"/>
    <col min="7440" max="7681" width="11.42578125" style="1"/>
    <col min="7682" max="7682" width="22.7109375" style="1" customWidth="1"/>
    <col min="7683" max="7690" width="0" style="1" hidden="1" customWidth="1"/>
    <col min="7691" max="7695" width="7.7109375" style="1" customWidth="1"/>
    <col min="7696" max="7937" width="11.42578125" style="1"/>
    <col min="7938" max="7938" width="22.7109375" style="1" customWidth="1"/>
    <col min="7939" max="7946" width="0" style="1" hidden="1" customWidth="1"/>
    <col min="7947" max="7951" width="7.7109375" style="1" customWidth="1"/>
    <col min="7952" max="8193" width="11.42578125" style="1"/>
    <col min="8194" max="8194" width="22.7109375" style="1" customWidth="1"/>
    <col min="8195" max="8202" width="0" style="1" hidden="1" customWidth="1"/>
    <col min="8203" max="8207" width="7.7109375" style="1" customWidth="1"/>
    <col min="8208" max="8449" width="11.42578125" style="1"/>
    <col min="8450" max="8450" width="22.7109375" style="1" customWidth="1"/>
    <col min="8451" max="8458" width="0" style="1" hidden="1" customWidth="1"/>
    <col min="8459" max="8463" width="7.7109375" style="1" customWidth="1"/>
    <col min="8464" max="8705" width="11.42578125" style="1"/>
    <col min="8706" max="8706" width="22.7109375" style="1" customWidth="1"/>
    <col min="8707" max="8714" width="0" style="1" hidden="1" customWidth="1"/>
    <col min="8715" max="8719" width="7.7109375" style="1" customWidth="1"/>
    <col min="8720" max="8961" width="11.42578125" style="1"/>
    <col min="8962" max="8962" width="22.7109375" style="1" customWidth="1"/>
    <col min="8963" max="8970" width="0" style="1" hidden="1" customWidth="1"/>
    <col min="8971" max="8975" width="7.7109375" style="1" customWidth="1"/>
    <col min="8976" max="9217" width="11.42578125" style="1"/>
    <col min="9218" max="9218" width="22.7109375" style="1" customWidth="1"/>
    <col min="9219" max="9226" width="0" style="1" hidden="1" customWidth="1"/>
    <col min="9227" max="9231" width="7.7109375" style="1" customWidth="1"/>
    <col min="9232" max="9473" width="11.42578125" style="1"/>
    <col min="9474" max="9474" width="22.7109375" style="1" customWidth="1"/>
    <col min="9475" max="9482" width="0" style="1" hidden="1" customWidth="1"/>
    <col min="9483" max="9487" width="7.7109375" style="1" customWidth="1"/>
    <col min="9488" max="9729" width="11.42578125" style="1"/>
    <col min="9730" max="9730" width="22.7109375" style="1" customWidth="1"/>
    <col min="9731" max="9738" width="0" style="1" hidden="1" customWidth="1"/>
    <col min="9739" max="9743" width="7.7109375" style="1" customWidth="1"/>
    <col min="9744" max="9985" width="11.42578125" style="1"/>
    <col min="9986" max="9986" width="22.7109375" style="1" customWidth="1"/>
    <col min="9987" max="9994" width="0" style="1" hidden="1" customWidth="1"/>
    <col min="9995" max="9999" width="7.7109375" style="1" customWidth="1"/>
    <col min="10000" max="10241" width="11.42578125" style="1"/>
    <col min="10242" max="10242" width="22.7109375" style="1" customWidth="1"/>
    <col min="10243" max="10250" width="0" style="1" hidden="1" customWidth="1"/>
    <col min="10251" max="10255" width="7.7109375" style="1" customWidth="1"/>
    <col min="10256" max="10497" width="11.42578125" style="1"/>
    <col min="10498" max="10498" width="22.7109375" style="1" customWidth="1"/>
    <col min="10499" max="10506" width="0" style="1" hidden="1" customWidth="1"/>
    <col min="10507" max="10511" width="7.7109375" style="1" customWidth="1"/>
    <col min="10512" max="10753" width="11.42578125" style="1"/>
    <col min="10754" max="10754" width="22.7109375" style="1" customWidth="1"/>
    <col min="10755" max="10762" width="0" style="1" hidden="1" customWidth="1"/>
    <col min="10763" max="10767" width="7.7109375" style="1" customWidth="1"/>
    <col min="10768" max="11009" width="11.42578125" style="1"/>
    <col min="11010" max="11010" width="22.7109375" style="1" customWidth="1"/>
    <col min="11011" max="11018" width="0" style="1" hidden="1" customWidth="1"/>
    <col min="11019" max="11023" width="7.7109375" style="1" customWidth="1"/>
    <col min="11024" max="11265" width="11.42578125" style="1"/>
    <col min="11266" max="11266" width="22.7109375" style="1" customWidth="1"/>
    <col min="11267" max="11274" width="0" style="1" hidden="1" customWidth="1"/>
    <col min="11275" max="11279" width="7.7109375" style="1" customWidth="1"/>
    <col min="11280" max="11521" width="11.42578125" style="1"/>
    <col min="11522" max="11522" width="22.7109375" style="1" customWidth="1"/>
    <col min="11523" max="11530" width="0" style="1" hidden="1" customWidth="1"/>
    <col min="11531" max="11535" width="7.7109375" style="1" customWidth="1"/>
    <col min="11536" max="11777" width="11.42578125" style="1"/>
    <col min="11778" max="11778" width="22.7109375" style="1" customWidth="1"/>
    <col min="11779" max="11786" width="0" style="1" hidden="1" customWidth="1"/>
    <col min="11787" max="11791" width="7.7109375" style="1" customWidth="1"/>
    <col min="11792" max="12033" width="11.42578125" style="1"/>
    <col min="12034" max="12034" width="22.7109375" style="1" customWidth="1"/>
    <col min="12035" max="12042" width="0" style="1" hidden="1" customWidth="1"/>
    <col min="12043" max="12047" width="7.7109375" style="1" customWidth="1"/>
    <col min="12048" max="12289" width="11.42578125" style="1"/>
    <col min="12290" max="12290" width="22.7109375" style="1" customWidth="1"/>
    <col min="12291" max="12298" width="0" style="1" hidden="1" customWidth="1"/>
    <col min="12299" max="12303" width="7.7109375" style="1" customWidth="1"/>
    <col min="12304" max="12545" width="11.42578125" style="1"/>
    <col min="12546" max="12546" width="22.7109375" style="1" customWidth="1"/>
    <col min="12547" max="12554" width="0" style="1" hidden="1" customWidth="1"/>
    <col min="12555" max="12559" width="7.7109375" style="1" customWidth="1"/>
    <col min="12560" max="12801" width="11.42578125" style="1"/>
    <col min="12802" max="12802" width="22.7109375" style="1" customWidth="1"/>
    <col min="12803" max="12810" width="0" style="1" hidden="1" customWidth="1"/>
    <col min="12811" max="12815" width="7.7109375" style="1" customWidth="1"/>
    <col min="12816" max="13057" width="11.42578125" style="1"/>
    <col min="13058" max="13058" width="22.7109375" style="1" customWidth="1"/>
    <col min="13059" max="13066" width="0" style="1" hidden="1" customWidth="1"/>
    <col min="13067" max="13071" width="7.7109375" style="1" customWidth="1"/>
    <col min="13072" max="13313" width="11.42578125" style="1"/>
    <col min="13314" max="13314" width="22.7109375" style="1" customWidth="1"/>
    <col min="13315" max="13322" width="0" style="1" hidden="1" customWidth="1"/>
    <col min="13323" max="13327" width="7.7109375" style="1" customWidth="1"/>
    <col min="13328" max="13569" width="11.42578125" style="1"/>
    <col min="13570" max="13570" width="22.7109375" style="1" customWidth="1"/>
    <col min="13571" max="13578" width="0" style="1" hidden="1" customWidth="1"/>
    <col min="13579" max="13583" width="7.7109375" style="1" customWidth="1"/>
    <col min="13584" max="13825" width="11.42578125" style="1"/>
    <col min="13826" max="13826" width="22.7109375" style="1" customWidth="1"/>
    <col min="13827" max="13834" width="0" style="1" hidden="1" customWidth="1"/>
    <col min="13835" max="13839" width="7.7109375" style="1" customWidth="1"/>
    <col min="13840" max="14081" width="11.42578125" style="1"/>
    <col min="14082" max="14082" width="22.7109375" style="1" customWidth="1"/>
    <col min="14083" max="14090" width="0" style="1" hidden="1" customWidth="1"/>
    <col min="14091" max="14095" width="7.7109375" style="1" customWidth="1"/>
    <col min="14096" max="14337" width="11.42578125" style="1"/>
    <col min="14338" max="14338" width="22.7109375" style="1" customWidth="1"/>
    <col min="14339" max="14346" width="0" style="1" hidden="1" customWidth="1"/>
    <col min="14347" max="14351" width="7.7109375" style="1" customWidth="1"/>
    <col min="14352" max="14593" width="11.42578125" style="1"/>
    <col min="14594" max="14594" width="22.7109375" style="1" customWidth="1"/>
    <col min="14595" max="14602" width="0" style="1" hidden="1" customWidth="1"/>
    <col min="14603" max="14607" width="7.7109375" style="1" customWidth="1"/>
    <col min="14608" max="14849" width="11.42578125" style="1"/>
    <col min="14850" max="14850" width="22.7109375" style="1" customWidth="1"/>
    <col min="14851" max="14858" width="0" style="1" hidden="1" customWidth="1"/>
    <col min="14859" max="14863" width="7.7109375" style="1" customWidth="1"/>
    <col min="14864" max="15105" width="11.42578125" style="1"/>
    <col min="15106" max="15106" width="22.7109375" style="1" customWidth="1"/>
    <col min="15107" max="15114" width="0" style="1" hidden="1" customWidth="1"/>
    <col min="15115" max="15119" width="7.7109375" style="1" customWidth="1"/>
    <col min="15120" max="15361" width="11.42578125" style="1"/>
    <col min="15362" max="15362" width="22.7109375" style="1" customWidth="1"/>
    <col min="15363" max="15370" width="0" style="1" hidden="1" customWidth="1"/>
    <col min="15371" max="15375" width="7.7109375" style="1" customWidth="1"/>
    <col min="15376" max="15617" width="11.42578125" style="1"/>
    <col min="15618" max="15618" width="22.7109375" style="1" customWidth="1"/>
    <col min="15619" max="15626" width="0" style="1" hidden="1" customWidth="1"/>
    <col min="15627" max="15631" width="7.7109375" style="1" customWidth="1"/>
    <col min="15632" max="15873" width="11.42578125" style="1"/>
    <col min="15874" max="15874" width="22.7109375" style="1" customWidth="1"/>
    <col min="15875" max="15882" width="0" style="1" hidden="1" customWidth="1"/>
    <col min="15883" max="15887" width="7.7109375" style="1" customWidth="1"/>
    <col min="15888" max="16129" width="11.42578125" style="1"/>
    <col min="16130" max="16130" width="22.7109375" style="1" customWidth="1"/>
    <col min="16131" max="16138" width="0" style="1" hidden="1" customWidth="1"/>
    <col min="16139" max="16143" width="7.7109375" style="1" customWidth="1"/>
    <col min="16144" max="16384" width="11.42578125" style="1"/>
  </cols>
  <sheetData>
    <row r="2" spans="2:15" x14ac:dyDescent="0.25">
      <c r="B2" s="11" t="s">
        <v>64</v>
      </c>
      <c r="C2" s="11"/>
      <c r="D2" s="11"/>
      <c r="E2" s="11"/>
      <c r="F2" s="11"/>
      <c r="G2" s="11"/>
      <c r="H2" s="11"/>
      <c r="I2" s="11"/>
      <c r="J2" s="11"/>
      <c r="K2" s="11"/>
    </row>
    <row r="3" spans="2:15" x14ac:dyDescent="0.25">
      <c r="B3" s="12" t="s">
        <v>65</v>
      </c>
      <c r="C3" s="12"/>
      <c r="D3" s="12"/>
      <c r="E3" s="12"/>
      <c r="F3" s="12"/>
      <c r="G3" s="12"/>
      <c r="H3" s="12"/>
      <c r="I3" s="12"/>
      <c r="J3" s="12"/>
      <c r="K3" s="12"/>
    </row>
    <row r="4" spans="2:15" x14ac:dyDescent="0.25"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2:15" ht="13.9" customHeight="1" x14ac:dyDescent="0.25">
      <c r="B5" s="13"/>
      <c r="C5" s="14" t="s">
        <v>20</v>
      </c>
      <c r="D5" s="14" t="s">
        <v>21</v>
      </c>
      <c r="E5" s="14" t="s">
        <v>22</v>
      </c>
      <c r="F5" s="14" t="s">
        <v>23</v>
      </c>
      <c r="G5" s="14" t="s">
        <v>24</v>
      </c>
      <c r="H5" s="14" t="s">
        <v>25</v>
      </c>
      <c r="I5" s="14" t="s">
        <v>26</v>
      </c>
      <c r="J5" s="14" t="s">
        <v>27</v>
      </c>
      <c r="K5" s="14" t="s">
        <v>28</v>
      </c>
      <c r="L5" s="14" t="s">
        <v>29</v>
      </c>
      <c r="M5" s="14" t="s">
        <v>30</v>
      </c>
      <c r="N5" s="14" t="s">
        <v>31</v>
      </c>
      <c r="O5" s="14" t="s">
        <v>32</v>
      </c>
    </row>
    <row r="6" spans="2:15" ht="6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5" ht="12" customHeight="1" x14ac:dyDescent="0.25">
      <c r="B7" s="15"/>
      <c r="C7" s="27" t="s">
        <v>14</v>
      </c>
      <c r="D7" s="27"/>
      <c r="E7" s="27"/>
      <c r="F7" s="27"/>
      <c r="G7" s="27"/>
      <c r="H7" s="27"/>
      <c r="I7" s="27"/>
      <c r="J7" s="27"/>
      <c r="K7" s="27"/>
      <c r="L7" s="28"/>
      <c r="M7" s="28"/>
      <c r="N7" s="28"/>
      <c r="O7" s="28"/>
    </row>
    <row r="8" spans="2:15" ht="9" customHeight="1" x14ac:dyDescent="0.25">
      <c r="B8" s="15" t="s">
        <v>57</v>
      </c>
      <c r="C8" s="16" t="s">
        <v>34</v>
      </c>
      <c r="D8" s="16" t="s">
        <v>34</v>
      </c>
      <c r="E8" s="16" t="s">
        <v>34</v>
      </c>
      <c r="F8" s="16" t="s">
        <v>35</v>
      </c>
      <c r="G8" s="16" t="s">
        <v>36</v>
      </c>
      <c r="H8" s="16" t="s">
        <v>37</v>
      </c>
      <c r="I8" s="16" t="s">
        <v>38</v>
      </c>
      <c r="J8" s="16" t="s">
        <v>38</v>
      </c>
      <c r="K8" s="16">
        <v>3.5</v>
      </c>
      <c r="L8" s="16">
        <v>3.6</v>
      </c>
      <c r="M8" s="16">
        <v>3.8</v>
      </c>
      <c r="N8" s="16">
        <v>3.8</v>
      </c>
      <c r="O8" s="22">
        <v>3.6</v>
      </c>
    </row>
    <row r="9" spans="2:15" s="19" customFormat="1" ht="8.25" customHeight="1" x14ac:dyDescent="0.15">
      <c r="B9" s="17" t="s">
        <v>58</v>
      </c>
      <c r="C9" s="18" t="s">
        <v>43</v>
      </c>
      <c r="D9" s="18" t="s">
        <v>44</v>
      </c>
      <c r="E9" s="18" t="s">
        <v>45</v>
      </c>
      <c r="F9" s="18" t="s">
        <v>43</v>
      </c>
      <c r="G9" s="18" t="s">
        <v>44</v>
      </c>
      <c r="H9" s="18" t="s">
        <v>44</v>
      </c>
      <c r="I9" s="18" t="s">
        <v>43</v>
      </c>
      <c r="J9" s="18" t="s">
        <v>44</v>
      </c>
      <c r="K9" s="16">
        <v>3.6</v>
      </c>
      <c r="L9" s="16">
        <v>3.7</v>
      </c>
      <c r="M9" s="16">
        <v>3.9</v>
      </c>
      <c r="N9" s="16">
        <v>3.9</v>
      </c>
      <c r="O9" s="22">
        <v>3.8233881000000003</v>
      </c>
    </row>
    <row r="10" spans="2:15" s="19" customFormat="1" ht="8.25" customHeight="1" x14ac:dyDescent="0.15">
      <c r="B10" s="17" t="s">
        <v>66</v>
      </c>
      <c r="C10" s="18"/>
      <c r="D10" s="18"/>
      <c r="E10" s="18"/>
      <c r="F10" s="18"/>
      <c r="G10" s="18"/>
      <c r="H10" s="18"/>
      <c r="I10" s="18"/>
      <c r="J10" s="18"/>
      <c r="K10" s="22">
        <v>0</v>
      </c>
      <c r="L10" s="16">
        <v>1.7</v>
      </c>
      <c r="M10" s="16">
        <v>2.5</v>
      </c>
      <c r="N10" s="16">
        <v>0.4</v>
      </c>
      <c r="O10" s="22">
        <v>-1.2</v>
      </c>
    </row>
    <row r="11" spans="2:15" ht="15" customHeight="1" x14ac:dyDescent="0.25">
      <c r="B11" s="15"/>
      <c r="C11" s="27" t="s">
        <v>59</v>
      </c>
      <c r="D11" s="27"/>
      <c r="E11" s="27"/>
      <c r="F11" s="27"/>
      <c r="G11" s="27"/>
      <c r="H11" s="27"/>
      <c r="I11" s="27"/>
      <c r="J11" s="27"/>
      <c r="K11" s="27"/>
      <c r="L11" s="28"/>
      <c r="M11" s="28"/>
      <c r="N11" s="28"/>
      <c r="O11" s="28"/>
    </row>
    <row r="12" spans="2:15" ht="9.75" customHeight="1" x14ac:dyDescent="0.25">
      <c r="B12" s="15" t="s">
        <v>60</v>
      </c>
      <c r="C12" s="22">
        <v>-2.5</v>
      </c>
      <c r="D12" s="22">
        <v>-1.4</v>
      </c>
      <c r="E12" s="22">
        <v>1.2</v>
      </c>
      <c r="F12" s="22">
        <v>0</v>
      </c>
      <c r="G12" s="22">
        <v>-2.1</v>
      </c>
      <c r="H12" s="22">
        <v>-3.3</v>
      </c>
      <c r="I12" s="22">
        <v>-3.4</v>
      </c>
      <c r="J12" s="22">
        <v>-3.1</v>
      </c>
      <c r="K12" s="24">
        <v>275</v>
      </c>
      <c r="L12" s="24">
        <v>295</v>
      </c>
      <c r="M12" s="24">
        <v>305</v>
      </c>
      <c r="N12" s="24">
        <v>310</v>
      </c>
      <c r="O12" s="24">
        <v>295</v>
      </c>
    </row>
    <row r="13" spans="2:15" ht="9.75" customHeight="1" x14ac:dyDescent="0.25">
      <c r="B13" s="15" t="s">
        <v>61</v>
      </c>
      <c r="C13" s="22">
        <v>-2.5</v>
      </c>
      <c r="D13" s="22">
        <v>-1.4</v>
      </c>
      <c r="E13" s="22">
        <v>1.2</v>
      </c>
      <c r="F13" s="22">
        <v>0</v>
      </c>
      <c r="G13" s="22">
        <v>-2.1</v>
      </c>
      <c r="H13" s="22">
        <v>-3.3</v>
      </c>
      <c r="I13" s="22">
        <v>-3.4</v>
      </c>
      <c r="J13" s="22">
        <v>-3.1</v>
      </c>
      <c r="K13" s="24">
        <v>49</v>
      </c>
      <c r="L13" s="24">
        <v>56</v>
      </c>
      <c r="M13" s="24">
        <v>61</v>
      </c>
      <c r="N13" s="24">
        <v>66</v>
      </c>
      <c r="O13" s="24">
        <v>66.45</v>
      </c>
    </row>
    <row r="14" spans="2:15" ht="9.75" customHeight="1" x14ac:dyDescent="0.25">
      <c r="B14" s="15" t="s">
        <v>62</v>
      </c>
      <c r="C14" s="22">
        <v>-2.5</v>
      </c>
      <c r="D14" s="22">
        <v>-1.4</v>
      </c>
      <c r="E14" s="22">
        <v>1.2</v>
      </c>
      <c r="F14" s="22">
        <v>0</v>
      </c>
      <c r="G14" s="22">
        <v>-2.1</v>
      </c>
      <c r="H14" s="22">
        <v>-3.3</v>
      </c>
      <c r="I14" s="22">
        <v>-3.4</v>
      </c>
      <c r="J14" s="22">
        <v>-3.1</v>
      </c>
      <c r="K14" s="24">
        <v>52</v>
      </c>
      <c r="L14" s="24">
        <v>61</v>
      </c>
      <c r="M14" s="24">
        <v>64</v>
      </c>
      <c r="N14" s="24">
        <v>73</v>
      </c>
      <c r="O14" s="24">
        <v>72.260000000000005</v>
      </c>
    </row>
    <row r="15" spans="2:15" ht="17.45" customHeight="1" x14ac:dyDescent="0.25">
      <c r="B15" s="23" t="s">
        <v>63</v>
      </c>
      <c r="C15" s="12"/>
      <c r="D15" s="12"/>
      <c r="E15" s="12"/>
      <c r="F15" s="12"/>
      <c r="G15" s="12"/>
      <c r="H15" s="12"/>
      <c r="I15" s="12"/>
      <c r="J15" s="12"/>
      <c r="K15" s="12"/>
    </row>
    <row r="16" spans="2:15" x14ac:dyDescent="0.25">
      <c r="B16" s="23" t="s">
        <v>17</v>
      </c>
    </row>
  </sheetData>
  <mergeCells count="2">
    <mergeCell ref="C7:O7"/>
    <mergeCell ref="C11:O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 V.16</vt:lpstr>
      <vt:lpstr>T V.3</vt:lpstr>
      <vt:lpstr>T V.4</vt:lpstr>
    </vt:vector>
  </TitlesOfParts>
  <Company>Banco Central de Chile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Quinteros A.</dc:creator>
  <cp:lastModifiedBy>Karina Quinteros A.</cp:lastModifiedBy>
  <dcterms:created xsi:type="dcterms:W3CDTF">2018-09-04T15:21:05Z</dcterms:created>
  <dcterms:modified xsi:type="dcterms:W3CDTF">2018-09-04T20:35:35Z</dcterms:modified>
</cp:coreProperties>
</file>