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"/>
    </mc:Choice>
  </mc:AlternateContent>
  <bookViews>
    <workbookView xWindow="0" yWindow="0" windowWidth="28800" windowHeight="11700" activeTab="3"/>
  </bookViews>
  <sheets>
    <sheet name="t III.1" sheetId="1" r:id="rId1"/>
    <sheet name="g III.11" sheetId="2" r:id="rId2"/>
    <sheet name="g III.12" sheetId="3" r:id="rId3"/>
    <sheet name="g III.13" sheetId="4" r:id="rId4"/>
  </sheets>
  <externalReferences>
    <externalReference r:id="rId5"/>
  </externalReferences>
  <definedNames>
    <definedName name="__xlchart.v1.0" localSheetId="1" hidden="1">'[1]g III.1'!$A$4</definedName>
    <definedName name="__xlchart.v1.1" localSheetId="1" hidden="1">'[1]g III.1'!$A$5</definedName>
    <definedName name="__xlchart.v1.2" localSheetId="1" hidden="1">'[1]g III.1'!$A$6</definedName>
    <definedName name="__xlchart.v1.3" localSheetId="1" hidden="1">'[1]g III.1'!$B$3:$T$3</definedName>
    <definedName name="__xlchart.v1.4" localSheetId="1" hidden="1">'[1]g III.1'!$B$4:$T$4</definedName>
    <definedName name="__xlchart.v1.5" localSheetId="1" hidden="1">'[1]g III.1'!$B$5:$T$5</definedName>
    <definedName name="__xlchart.v1.6" localSheetId="1" hidden="1">'[1]g III.1'!$B$6:$T$6</definedName>
    <definedName name="_1__123Graph_AGRßFICO_1B" localSheetId="1" hidden="1">#REF!</definedName>
    <definedName name="_1__123Graph_AGRßFICO_1B" hidden="1">#REF!</definedName>
    <definedName name="_2__123Graph_XGRßFICO_1B" localSheetId="1" hidden="1">#REF!</definedName>
    <definedName name="_2__123Graph_XGRßFICO_1B" hidden="1">#REF!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Order1" hidden="1">0</definedName>
    <definedName name="_Order2" hidden="1">255</definedName>
    <definedName name="asd" localSheetId="1" hidden="1">#REF!</definedName>
    <definedName name="asd" hidden="1">#REF!</definedName>
    <definedName name="BLPH1" localSheetId="1" hidden="1">#REF!</definedName>
    <definedName name="BLPH1" hidden="1">#REF!</definedName>
    <definedName name="BLPH2" localSheetId="1" hidden="1">#REF!</definedName>
    <definedName name="BLPH2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ccc" localSheetId="1" hidden="1">#REF!</definedName>
    <definedName name="ccc" hidden="1">#REF!</definedName>
    <definedName name="df" localSheetId="1" hidden="1">{"'Inversión Extranjera'!$A$1:$AG$74","'Inversión Extranjera'!$G$7:$AF$61"}</definedName>
    <definedName name="df" localSheetId="2" hidden="1">{"'Inversión Extranjera'!$A$1:$AG$74","'Inversión Extranjera'!$G$7:$AF$61"}</definedName>
    <definedName name="df" localSheetId="3" hidden="1">{"'Inversión Extranjera'!$A$1:$AG$74","'Inversión Extranjera'!$G$7:$AF$61"}</definedName>
    <definedName name="df" localSheetId="0" hidden="1">{"'Inversión Extranjera'!$A$1:$AG$74","'Inversión Extranjera'!$G$7:$AF$61"}</definedName>
    <definedName name="df" hidden="1">{"'Inversión Extranjera'!$A$1:$AG$74","'Inversión Extranjera'!$G$7:$AF$61"}</definedName>
    <definedName name="dfd" localSheetId="1" hidden="1">{"'Inversión Extranjera'!$A$1:$AG$74","'Inversión Extranjera'!$G$7:$AF$61"}</definedName>
    <definedName name="dfd" localSheetId="2" hidden="1">{"'Inversión Extranjera'!$A$1:$AG$74","'Inversión Extranjera'!$G$7:$AF$61"}</definedName>
    <definedName name="dfd" localSheetId="3" hidden="1">{"'Inversión Extranjera'!$A$1:$AG$74","'Inversión Extranjera'!$G$7:$AF$61"}</definedName>
    <definedName name="dfd" localSheetId="0" hidden="1">{"'Inversión Extranjera'!$A$1:$AG$74","'Inversión Extranjera'!$G$7:$AF$61"}</definedName>
    <definedName name="dfd" hidden="1">{"'Inversión Extranjera'!$A$1:$AG$74","'Inversión Extranjera'!$G$7:$AF$61"}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MiBotón" localSheetId="1">#REF!</definedName>
    <definedName name="MiBotón">#REF!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<sst xmlns="http://schemas.openxmlformats.org/spreadsheetml/2006/main" count="44" uniqueCount="40">
  <si>
    <t>Tabla III.1</t>
  </si>
  <si>
    <t>Efecto de un día hábil adicional en un mes (*)</t>
  </si>
  <si>
    <t>(puntos porcentuales)</t>
  </si>
  <si>
    <t>Minería</t>
  </si>
  <si>
    <t>Industria
manufacturera</t>
  </si>
  <si>
    <t>Comercio</t>
  </si>
  <si>
    <t>Imacec</t>
  </si>
  <si>
    <t>Promedio</t>
  </si>
  <si>
    <t>Máximo</t>
  </si>
  <si>
    <t>Mínimo</t>
  </si>
  <si>
    <t>(*) Cálculos realizados para el período entre enero del 2009 y marzo del 2018.</t>
  </si>
  <si>
    <t>Fuente: Banco Central de Chile.</t>
  </si>
  <si>
    <t>Horas Asalariados Privados SA</t>
  </si>
  <si>
    <t>Horas Asalariados Privados_habituales SA</t>
  </si>
  <si>
    <t>Horas asalariadas privadas trabajadas (*)</t>
  </si>
  <si>
    <t>(niveles desestacionalizados, promedio semanal)</t>
  </si>
  <si>
    <t>Fuentes: Banco Central de Chile e Instituto Nacional de Estadísticas.</t>
  </si>
  <si>
    <t>Gráfico III.11</t>
  </si>
  <si>
    <t>(*) Líneas negras punteadas corresponden al promedio móvil anual centrado de cada serie.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</si>
  <si>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</si>
  <si>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</si>
  <si>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</si>
  <si>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</si>
  <si>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</si>
  <si>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</si>
  <si>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</si>
  <si>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Retiro de clientes </t>
  </si>
  <si>
    <t>Promedio del día excluyendo 14/09-23/09</t>
  </si>
  <si>
    <t>promedio de septiembre 2018 excluyendo el peridodo 14/09-23/09</t>
  </si>
  <si>
    <t>Gráfico III.13</t>
  </si>
  <si>
    <t>Retiro diario de energía de las principales distribuidoras en septiembre 2018 (1)</t>
  </si>
  <si>
    <t>(1) Corresponde a la suma simple del retiro de energía de los clientes de CGE Distribución, Chilquinta, Enel Distribución y Conafe.</t>
  </si>
  <si>
    <t>(2) Promedio diario de septiembre 2018, excluyendo el período entre los días 14 y 23 de ese mes.</t>
  </si>
  <si>
    <t>Fuente: Coordinador Eléctrico Nacional</t>
  </si>
  <si>
    <t>Gráfico III.12</t>
  </si>
  <si>
    <t>(índice, promedio septiembre 2018=100)</t>
  </si>
  <si>
    <t>IMACEC IND</t>
  </si>
  <si>
    <t>(variación mensual, porcentaje)</t>
  </si>
  <si>
    <t>Imacec industria (*)</t>
  </si>
  <si>
    <t>(*) Serie entre 2008 y 2012 construida utilizando la dinámica de los indicadores históricos de alta frecuencia del INE sujeto a la restricción de coincidir con el PIB de industria trimestral, volumen a precios del año anterior encadenado, serie empalmada, referencia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</si>
</sst>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Frutiger LT 45 Light"/>
      <family val="2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sz val="6.5"/>
      <name val="Frutiger LT 45 Light"/>
      <family val="2"/>
    </font>
    <font>
      <b/>
      <sz val="6.5"/>
      <name val="Frutiger LT 45 Light"/>
      <family val="2"/>
    </font>
    <font>
      <sz val="10"/>
      <name val="Arial"/>
      <family val="2"/>
    </font>
    <font>
      <sz val="7"/>
      <name val="Frutiger LT 45 Light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Frutiger LT 45 Light"/>
      <family val="2"/>
    </font>
    <font>
      <sz val="10"/>
      <name val="Humnst777 Lt B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</cellStyleXfs>
  <cellXfs count="47">
    <xf numFmtId="0" fontId="0" fillId="0" borderId="0" xfId="0"/>
    <xf numFmtId="0" fontId="3" fillId="2" borderId="0" xfId="1" applyFont="1" applyFill="1" applyBorder="1" applyAlignment="1">
      <alignment horizontal="left"/>
    </xf>
    <xf numFmtId="0" fontId="1" fillId="0" borderId="0" xfId="2"/>
    <xf numFmtId="0" fontId="2" fillId="0" borderId="0" xfId="1" applyFont="1" applyFill="1" applyBorder="1" applyAlignment="1">
      <alignment horizontal="left"/>
    </xf>
    <xf numFmtId="0" fontId="4" fillId="0" borderId="0" xfId="2" applyFont="1" applyFill="1" applyAlignment="1">
      <alignment vertical="center"/>
    </xf>
    <xf numFmtId="0" fontId="2" fillId="2" borderId="0" xfId="1" applyFont="1" applyFill="1" applyBorder="1" applyAlignment="1">
      <alignment horizontal="left"/>
    </xf>
    <xf numFmtId="0" fontId="4" fillId="0" borderId="0" xfId="2" applyFont="1" applyAlignment="1">
      <alignment vertical="center"/>
    </xf>
    <xf numFmtId="0" fontId="5" fillId="3" borderId="1" xfId="1" applyFont="1" applyFill="1" applyBorder="1"/>
    <xf numFmtId="0" fontId="5" fillId="3" borderId="3" xfId="1" applyFont="1" applyFill="1" applyBorder="1"/>
    <xf numFmtId="0" fontId="7" fillId="0" borderId="2" xfId="3" applyFill="1" applyBorder="1"/>
    <xf numFmtId="0" fontId="7" fillId="2" borderId="2" xfId="3" applyFill="1" applyBorder="1"/>
    <xf numFmtId="0" fontId="1" fillId="2" borderId="0" xfId="2" applyFill="1"/>
    <xf numFmtId="0" fontId="5" fillId="2" borderId="5" xfId="4" applyFont="1" applyFill="1" applyBorder="1" applyAlignment="1">
      <alignment horizontal="left" vertical="center"/>
    </xf>
    <xf numFmtId="164" fontId="5" fillId="2" borderId="5" xfId="4" applyNumberFormat="1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left" vertical="center"/>
    </xf>
    <xf numFmtId="0" fontId="6" fillId="0" borderId="4" xfId="4" applyFont="1" applyFill="1" applyBorder="1" applyAlignment="1">
      <alignment vertical="center"/>
    </xf>
    <xf numFmtId="164" fontId="6" fillId="2" borderId="4" xfId="4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/>
    </xf>
    <xf numFmtId="164" fontId="6" fillId="2" borderId="0" xfId="4" applyNumberFormat="1" applyFont="1" applyFill="1" applyBorder="1" applyAlignment="1">
      <alignment horizontal="center" vertical="center"/>
    </xf>
    <xf numFmtId="0" fontId="1" fillId="0" borderId="0" xfId="2" applyBorder="1"/>
    <xf numFmtId="0" fontId="7" fillId="0" borderId="0" xfId="5"/>
    <xf numFmtId="164" fontId="7" fillId="0" borderId="0" xfId="5" applyNumberFormat="1"/>
    <xf numFmtId="0" fontId="1" fillId="0" borderId="0" xfId="2" applyFill="1"/>
    <xf numFmtId="0" fontId="9" fillId="0" borderId="0" xfId="0" applyFont="1"/>
    <xf numFmtId="0" fontId="9" fillId="0" borderId="0" xfId="0" applyFont="1" applyAlignment="1">
      <alignment wrapText="1"/>
    </xf>
    <xf numFmtId="17" fontId="9" fillId="0" borderId="0" xfId="0" applyNumberFormat="1" applyFont="1" applyAlignment="1">
      <alignment horizontal="right" vertical="center"/>
    </xf>
    <xf numFmtId="0" fontId="3" fillId="2" borderId="0" xfId="6" applyFont="1" applyFill="1" applyBorder="1"/>
    <xf numFmtId="2" fontId="9" fillId="0" borderId="0" xfId="0" applyNumberFormat="1" applyFont="1"/>
    <xf numFmtId="0" fontId="2" fillId="2" borderId="0" xfId="6" applyFont="1" applyFill="1" applyBorder="1"/>
    <xf numFmtId="0" fontId="2" fillId="2" borderId="0" xfId="7" applyFont="1" applyFill="1" applyBorder="1" applyAlignment="1"/>
    <xf numFmtId="2" fontId="9" fillId="2" borderId="0" xfId="0" applyNumberFormat="1" applyFont="1" applyFill="1"/>
    <xf numFmtId="2" fontId="10" fillId="2" borderId="0" xfId="0" applyNumberFormat="1" applyFont="1" applyFill="1"/>
    <xf numFmtId="2" fontId="10" fillId="0" borderId="0" xfId="0" applyNumberFormat="1" applyFont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11" fillId="2" borderId="0" xfId="0" applyFont="1" applyFill="1"/>
    <xf numFmtId="0" fontId="0" fillId="2" borderId="0" xfId="0" applyFill="1" applyAlignment="1"/>
    <xf numFmtId="0" fontId="8" fillId="2" borderId="0" xfId="9" applyFont="1" applyFill="1" applyAlignment="1">
      <alignment horizontal="left"/>
    </xf>
    <xf numFmtId="17" fontId="0" fillId="2" borderId="0" xfId="0" applyNumberFormat="1" applyFill="1"/>
    <xf numFmtId="164" fontId="0" fillId="2" borderId="0" xfId="0" applyNumberFormat="1" applyFill="1"/>
    <xf numFmtId="0" fontId="6" fillId="3" borderId="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justify" vertical="justify" wrapText="1"/>
    </xf>
    <xf numFmtId="0" fontId="8" fillId="2" borderId="0" xfId="8" applyFont="1" applyFill="1" applyBorder="1" applyAlignment="1">
      <alignment horizontal="justify"/>
    </xf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justify" vertical="center"/>
    </xf>
  </cellXfs>
  <cellStyles count="10">
    <cellStyle name="Normal" xfId="0" builtinId="0"/>
    <cellStyle name="Normal 10" xfId="5"/>
    <cellStyle name="Normal 2" xfId="3"/>
    <cellStyle name="Normal 2 3 7 2" xfId="2"/>
    <cellStyle name="Normal_Gráfico_Indicadores bursátiles (IPSA-MSCI) 2" xfId="8"/>
    <cellStyle name="Normal_Graficos Actividad" xfId="9"/>
    <cellStyle name="Normal_graficos_actividad RPM" xfId="7"/>
    <cellStyle name="Normal_IPoM junio Cap. II vf" xfId="6"/>
    <cellStyle name="Normal_Libro2 2" xfId="1"/>
    <cellStyle name="Normal_PIB_ORIGEN_BASE96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9722222222224E-2"/>
          <c:y val="8.168963254593177E-2"/>
          <c:w val="0.84588055555555552"/>
          <c:h val="0.8458566637503645"/>
        </c:manualLayout>
      </c:layout>
      <c:lineChart>
        <c:grouping val="standard"/>
        <c:varyColors val="0"/>
        <c:ser>
          <c:idx val="2"/>
          <c:order val="0"/>
          <c:tx>
            <c:v>Promedio móvil anual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III.11'!$A$74:$A$119</c:f>
              <c:numCache>
                <c:formatCode>mmm\-yy</c:formatCode>
                <c:ptCount val="4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</c:numCache>
            </c:numRef>
          </c:cat>
          <c:val>
            <c:numRef>
              <c:f>'g III.11'!$D$74:$D$119</c:f>
              <c:numCache>
                <c:formatCode>0.00</c:formatCode>
                <c:ptCount val="46"/>
                <c:pt idx="0">
                  <c:v>39.960685123335992</c:v>
                </c:pt>
                <c:pt idx="1">
                  <c:v>39.94290642831762</c:v>
                </c:pt>
                <c:pt idx="2">
                  <c:v>39.92860616013013</c:v>
                </c:pt>
                <c:pt idx="3">
                  <c:v>39.941241543782986</c:v>
                </c:pt>
                <c:pt idx="4">
                  <c:v>39.907061137664748</c:v>
                </c:pt>
                <c:pt idx="5">
                  <c:v>39.860679427172066</c:v>
                </c:pt>
                <c:pt idx="6">
                  <c:v>39.846795364515884</c:v>
                </c:pt>
                <c:pt idx="7">
                  <c:v>39.832763739352231</c:v>
                </c:pt>
                <c:pt idx="8">
                  <c:v>39.844031484383329</c:v>
                </c:pt>
                <c:pt idx="9">
                  <c:v>39.803013400279148</c:v>
                </c:pt>
                <c:pt idx="10">
                  <c:v>39.798077090698463</c:v>
                </c:pt>
                <c:pt idx="11">
                  <c:v>39.791022928297146</c:v>
                </c:pt>
                <c:pt idx="12">
                  <c:v>39.794723157545967</c:v>
                </c:pt>
                <c:pt idx="13">
                  <c:v>39.764336648748866</c:v>
                </c:pt>
                <c:pt idx="14">
                  <c:v>39.732961183005976</c:v>
                </c:pt>
                <c:pt idx="15">
                  <c:v>39.731141703944836</c:v>
                </c:pt>
                <c:pt idx="16">
                  <c:v>39.707315813507769</c:v>
                </c:pt>
                <c:pt idx="17">
                  <c:v>39.667116030873679</c:v>
                </c:pt>
                <c:pt idx="18">
                  <c:v>39.618303940842168</c:v>
                </c:pt>
                <c:pt idx="19">
                  <c:v>39.64739556781462</c:v>
                </c:pt>
                <c:pt idx="20">
                  <c:v>39.626868164023492</c:v>
                </c:pt>
                <c:pt idx="21">
                  <c:v>39.623165695487593</c:v>
                </c:pt>
                <c:pt idx="22">
                  <c:v>39.544723563603121</c:v>
                </c:pt>
                <c:pt idx="23">
                  <c:v>39.41341652845265</c:v>
                </c:pt>
                <c:pt idx="24">
                  <c:v>39.392215543332192</c:v>
                </c:pt>
                <c:pt idx="25">
                  <c:v>39.420138045067276</c:v>
                </c:pt>
                <c:pt idx="26">
                  <c:v>39.43574779103114</c:v>
                </c:pt>
                <c:pt idx="27">
                  <c:v>39.374676192842628</c:v>
                </c:pt>
                <c:pt idx="28">
                  <c:v>39.319477257381337</c:v>
                </c:pt>
                <c:pt idx="29">
                  <c:v>39.315853117542552</c:v>
                </c:pt>
                <c:pt idx="30">
                  <c:v>39.309227791846574</c:v>
                </c:pt>
                <c:pt idx="31">
                  <c:v>39.280949835503115</c:v>
                </c:pt>
                <c:pt idx="32">
                  <c:v>39.281228424376991</c:v>
                </c:pt>
                <c:pt idx="33">
                  <c:v>39.306350620978719</c:v>
                </c:pt>
                <c:pt idx="34">
                  <c:v>39.336715459020134</c:v>
                </c:pt>
                <c:pt idx="35">
                  <c:v>39.411754564333961</c:v>
                </c:pt>
                <c:pt idx="36">
                  <c:v>39.346183332191622</c:v>
                </c:pt>
                <c:pt idx="37">
                  <c:v>39.285296031495641</c:v>
                </c:pt>
                <c:pt idx="38">
                  <c:v>39.143380039854655</c:v>
                </c:pt>
                <c:pt idx="39">
                  <c:v>39.048916233680309</c:v>
                </c:pt>
                <c:pt idx="40">
                  <c:v>39.052854216208672</c:v>
                </c:pt>
                <c:pt idx="41">
                  <c:v>39.033864865445011</c:v>
                </c:pt>
                <c:pt idx="42">
                  <c:v>39.016335331265388</c:v>
                </c:pt>
                <c:pt idx="43">
                  <c:v>38.971430332824248</c:v>
                </c:pt>
                <c:pt idx="44">
                  <c:v>38.901818063814616</c:v>
                </c:pt>
                <c:pt idx="45">
                  <c:v>38.80165765298981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C-4FD4-B39F-F8FF4A357248}"/>
            </c:ext>
          </c:extLst>
        </c:ser>
        <c:ser>
          <c:idx val="0"/>
          <c:order val="1"/>
          <c:tx>
            <c:v>Efectivas</c:v>
          </c:tx>
          <c:spPr>
            <a:ln w="22225">
              <a:solidFill>
                <a:srgbClr val="009900"/>
              </a:solidFill>
            </a:ln>
          </c:spPr>
          <c:marker>
            <c:symbol val="none"/>
          </c:marker>
          <c:cat>
            <c:numRef>
              <c:f>'g III.11'!$A$74:$A$119</c:f>
              <c:numCache>
                <c:formatCode>mmm\-yy</c:formatCode>
                <c:ptCount val="4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</c:numCache>
            </c:numRef>
          </c:cat>
          <c:val>
            <c:numRef>
              <c:f>'g III.11'!$B$74:$B$119</c:f>
              <c:numCache>
                <c:formatCode>0.00</c:formatCode>
                <c:ptCount val="46"/>
                <c:pt idx="0">
                  <c:v>40.023488413665703</c:v>
                </c:pt>
                <c:pt idx="1">
                  <c:v>39.534190773210398</c:v>
                </c:pt>
                <c:pt idx="2">
                  <c:v>39.566489054525597</c:v>
                </c:pt>
                <c:pt idx="3">
                  <c:v>39.737960801223601</c:v>
                </c:pt>
                <c:pt idx="4">
                  <c:v>39.941833328533903</c:v>
                </c:pt>
                <c:pt idx="5">
                  <c:v>40.071021397369101</c:v>
                </c:pt>
                <c:pt idx="6">
                  <c:v>39.717582340728697</c:v>
                </c:pt>
                <c:pt idx="7">
                  <c:v>39.850386140633297</c:v>
                </c:pt>
                <c:pt idx="8">
                  <c:v>39.980426590906603</c:v>
                </c:pt>
                <c:pt idx="9">
                  <c:v>40.182243155099499</c:v>
                </c:pt>
                <c:pt idx="10">
                  <c:v>39.953896336648697</c:v>
                </c:pt>
                <c:pt idx="11">
                  <c:v>39.768634793519702</c:v>
                </c:pt>
                <c:pt idx="12">
                  <c:v>39.856879661791403</c:v>
                </c:pt>
                <c:pt idx="13">
                  <c:v>39.365811271246599</c:v>
                </c:pt>
                <c:pt idx="14">
                  <c:v>39.701701994898798</c:v>
                </c:pt>
                <c:pt idx="15">
                  <c:v>39.245743791973403</c:v>
                </c:pt>
                <c:pt idx="16">
                  <c:v>39.8825976135657</c:v>
                </c:pt>
                <c:pt idx="17">
                  <c:v>39.9863714485533</c:v>
                </c:pt>
                <c:pt idx="18">
                  <c:v>39.7619850917146</c:v>
                </c:pt>
                <c:pt idx="19">
                  <c:v>39.485748035068099</c:v>
                </c:pt>
                <c:pt idx="20">
                  <c:v>39.603921001991999</c:v>
                </c:pt>
                <c:pt idx="21">
                  <c:v>40.160409406365702</c:v>
                </c:pt>
                <c:pt idx="22">
                  <c:v>39.667985651403903</c:v>
                </c:pt>
                <c:pt idx="23">
                  <c:v>39.286237401910697</c:v>
                </c:pt>
                <c:pt idx="24">
                  <c:v>39.2711345814132</c:v>
                </c:pt>
                <c:pt idx="25">
                  <c:v>39.714910794916101</c:v>
                </c:pt>
                <c:pt idx="26">
                  <c:v>39.455373149405197</c:v>
                </c:pt>
                <c:pt idx="27">
                  <c:v>39.201314169542698</c:v>
                </c:pt>
                <c:pt idx="28">
                  <c:v>38.941292030951999</c:v>
                </c:pt>
                <c:pt idx="29">
                  <c:v>38.410687026747603</c:v>
                </c:pt>
                <c:pt idx="30">
                  <c:v>39.507573270269098</c:v>
                </c:pt>
                <c:pt idx="31">
                  <c:v>39.820818055889099</c:v>
                </c:pt>
                <c:pt idx="32">
                  <c:v>39.791237953558401</c:v>
                </c:pt>
                <c:pt idx="33">
                  <c:v>39.427550228103499</c:v>
                </c:pt>
                <c:pt idx="34">
                  <c:v>39.005598425868399</c:v>
                </c:pt>
                <c:pt idx="35">
                  <c:v>39.242747723845298</c:v>
                </c:pt>
                <c:pt idx="36">
                  <c:v>39.191630673061603</c:v>
                </c:pt>
                <c:pt idx="37">
                  <c:v>39.375575318794503</c:v>
                </c:pt>
                <c:pt idx="38">
                  <c:v>39.458716215891698</c:v>
                </c:pt>
                <c:pt idx="39">
                  <c:v>39.502780528763402</c:v>
                </c:pt>
                <c:pt idx="40">
                  <c:v>39.305670087449002</c:v>
                </c:pt>
                <c:pt idx="41">
                  <c:v>39.311156290513502</c:v>
                </c:pt>
                <c:pt idx="42">
                  <c:v>38.720718484561097</c:v>
                </c:pt>
                <c:pt idx="43">
                  <c:v>39.090170447537297</c:v>
                </c:pt>
                <c:pt idx="44">
                  <c:v>38.088246053866598</c:v>
                </c:pt>
                <c:pt idx="45">
                  <c:v>38.293984554011402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C-4FD4-B39F-F8FF4A357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20576"/>
        <c:axId val="907920968"/>
      </c:lineChart>
      <c:lineChart>
        <c:grouping val="standard"/>
        <c:varyColors val="0"/>
        <c:ser>
          <c:idx val="1"/>
          <c:order val="2"/>
          <c:tx>
            <c:v>Habituales (eje der.)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III.11'!$A$74:$A$119</c:f>
              <c:numCache>
                <c:formatCode>mmm\-yy</c:formatCode>
                <c:ptCount val="4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</c:numCache>
            </c:numRef>
          </c:cat>
          <c:val>
            <c:numRef>
              <c:f>'g III.11'!$C$74:$C$119</c:f>
              <c:numCache>
                <c:formatCode>0.00</c:formatCode>
                <c:ptCount val="46"/>
                <c:pt idx="0">
                  <c:v>43.847224401984398</c:v>
                </c:pt>
                <c:pt idx="1">
                  <c:v>43.835946720883399</c:v>
                </c:pt>
                <c:pt idx="2">
                  <c:v>43.808714861959302</c:v>
                </c:pt>
                <c:pt idx="3">
                  <c:v>43.777523778037498</c:v>
                </c:pt>
                <c:pt idx="4">
                  <c:v>43.713969632769199</c:v>
                </c:pt>
                <c:pt idx="5">
                  <c:v>43.6925377684598</c:v>
                </c:pt>
                <c:pt idx="6">
                  <c:v>43.637575035744</c:v>
                </c:pt>
                <c:pt idx="7">
                  <c:v>43.642430670108901</c:v>
                </c:pt>
                <c:pt idx="8">
                  <c:v>43.609447323541701</c:v>
                </c:pt>
                <c:pt idx="9">
                  <c:v>43.619734661877899</c:v>
                </c:pt>
                <c:pt idx="10">
                  <c:v>43.623644238719002</c:v>
                </c:pt>
                <c:pt idx="11">
                  <c:v>43.651516301895498</c:v>
                </c:pt>
                <c:pt idx="12">
                  <c:v>43.577064089565397</c:v>
                </c:pt>
                <c:pt idx="13">
                  <c:v>43.600717324494902</c:v>
                </c:pt>
                <c:pt idx="14">
                  <c:v>43.600532278582897</c:v>
                </c:pt>
                <c:pt idx="15">
                  <c:v>43.659810526754903</c:v>
                </c:pt>
                <c:pt idx="16">
                  <c:v>43.745739154832997</c:v>
                </c:pt>
                <c:pt idx="17">
                  <c:v>43.5604606479721</c:v>
                </c:pt>
                <c:pt idx="18">
                  <c:v>43.466658643565303</c:v>
                </c:pt>
                <c:pt idx="19">
                  <c:v>43.241411342704197</c:v>
                </c:pt>
                <c:pt idx="20">
                  <c:v>43.340652944194197</c:v>
                </c:pt>
                <c:pt idx="21">
                  <c:v>43.388366018812</c:v>
                </c:pt>
                <c:pt idx="22">
                  <c:v>43.618489936228002</c:v>
                </c:pt>
                <c:pt idx="23">
                  <c:v>43.331785788239401</c:v>
                </c:pt>
                <c:pt idx="24">
                  <c:v>43.3279498403042</c:v>
                </c:pt>
                <c:pt idx="25">
                  <c:v>43.233058681176502</c:v>
                </c:pt>
                <c:pt idx="26">
                  <c:v>43.253755023305402</c:v>
                </c:pt>
                <c:pt idx="27">
                  <c:v>43.114152424488303</c:v>
                </c:pt>
                <c:pt idx="28">
                  <c:v>43.239460281183099</c:v>
                </c:pt>
                <c:pt idx="29">
                  <c:v>43.339158051050902</c:v>
                </c:pt>
                <c:pt idx="30">
                  <c:v>43.5130224999509</c:v>
                </c:pt>
                <c:pt idx="31">
                  <c:v>43.4302570912145</c:v>
                </c:pt>
                <c:pt idx="32">
                  <c:v>43.4115205022594</c:v>
                </c:pt>
                <c:pt idx="33">
                  <c:v>43.410635278359202</c:v>
                </c:pt>
                <c:pt idx="34">
                  <c:v>43.3523555890282</c:v>
                </c:pt>
                <c:pt idx="35">
                  <c:v>43.390782103717697</c:v>
                </c:pt>
                <c:pt idx="36">
                  <c:v>43.4027392677717</c:v>
                </c:pt>
                <c:pt idx="37">
                  <c:v>43.361396445611</c:v>
                </c:pt>
                <c:pt idx="38">
                  <c:v>43.2918658009852</c:v>
                </c:pt>
                <c:pt idx="39">
                  <c:v>43.243757404146201</c:v>
                </c:pt>
                <c:pt idx="40">
                  <c:v>43.311446494554303</c:v>
                </c:pt>
                <c:pt idx="41">
                  <c:v>43.249737750456902</c:v>
                </c:pt>
                <c:pt idx="42">
                  <c:v>43.321301932873297</c:v>
                </c:pt>
                <c:pt idx="43">
                  <c:v>43.322861010051398</c:v>
                </c:pt>
                <c:pt idx="44">
                  <c:v>43.346127654025302</c:v>
                </c:pt>
                <c:pt idx="45">
                  <c:v>43.219960802419699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C-4FD4-B39F-F8FF4A357248}"/>
            </c:ext>
          </c:extLst>
        </c:ser>
        <c:ser>
          <c:idx val="3"/>
          <c:order val="3"/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III.11'!$A$74:$A$119</c:f>
              <c:numCache>
                <c:formatCode>mmm\-yy</c:formatCode>
                <c:ptCount val="4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</c:numCache>
            </c:numRef>
          </c:cat>
          <c:val>
            <c:numRef>
              <c:f>'g III.11'!$E$74:$E$119</c:f>
              <c:numCache>
                <c:formatCode>0.00</c:formatCode>
                <c:ptCount val="46"/>
                <c:pt idx="0">
                  <c:v>43.83713203756767</c:v>
                </c:pt>
                <c:pt idx="1">
                  <c:v>43.801013353137769</c:v>
                </c:pt>
                <c:pt idx="2">
                  <c:v>43.768397145568464</c:v>
                </c:pt>
                <c:pt idx="3">
                  <c:v>43.745593267018961</c:v>
                </c:pt>
                <c:pt idx="4">
                  <c:v>43.721986486410721</c:v>
                </c:pt>
                <c:pt idx="5">
                  <c:v>43.705022116331719</c:v>
                </c:pt>
                <c:pt idx="6">
                  <c:v>43.682508756963472</c:v>
                </c:pt>
                <c:pt idx="7">
                  <c:v>43.662906307264421</c:v>
                </c:pt>
                <c:pt idx="8">
                  <c:v>43.645557758649723</c:v>
                </c:pt>
                <c:pt idx="9">
                  <c:v>43.635748321042847</c:v>
                </c:pt>
                <c:pt idx="10">
                  <c:v>43.638395781214818</c:v>
                </c:pt>
                <c:pt idx="11">
                  <c:v>43.627389354507507</c:v>
                </c:pt>
                <c:pt idx="12">
                  <c:v>43.613146321825958</c:v>
                </c:pt>
                <c:pt idx="13">
                  <c:v>43.579728044542236</c:v>
                </c:pt>
                <c:pt idx="14">
                  <c:v>43.557328512929935</c:v>
                </c:pt>
                <c:pt idx="15">
                  <c:v>43.538047792674455</c:v>
                </c:pt>
                <c:pt idx="16">
                  <c:v>43.537618267466861</c:v>
                </c:pt>
                <c:pt idx="17">
                  <c:v>43.510974057995526</c:v>
                </c:pt>
                <c:pt idx="18">
                  <c:v>43.490214537223757</c:v>
                </c:pt>
                <c:pt idx="19">
                  <c:v>43.459576316947221</c:v>
                </c:pt>
                <c:pt idx="20">
                  <c:v>43.430678212340759</c:v>
                </c:pt>
                <c:pt idx="21">
                  <c:v>43.385206703818547</c:v>
                </c:pt>
                <c:pt idx="22">
                  <c:v>43.343016797681059</c:v>
                </c:pt>
                <c:pt idx="23">
                  <c:v>43.324574914604284</c:v>
                </c:pt>
                <c:pt idx="24">
                  <c:v>43.328438569303096</c:v>
                </c:pt>
                <c:pt idx="25">
                  <c:v>43.344175715012284</c:v>
                </c:pt>
                <c:pt idx="26">
                  <c:v>43.350081344851048</c:v>
                </c:pt>
                <c:pt idx="27">
                  <c:v>43.351937116479981</c:v>
                </c:pt>
                <c:pt idx="28">
                  <c:v>43.329759254213343</c:v>
                </c:pt>
                <c:pt idx="29">
                  <c:v>43.334675613836531</c:v>
                </c:pt>
                <c:pt idx="30">
                  <c:v>43.340908066125486</c:v>
                </c:pt>
                <c:pt idx="31">
                  <c:v>43.351602879828363</c:v>
                </c:pt>
                <c:pt idx="32">
                  <c:v>43.354778777968342</c:v>
                </c:pt>
                <c:pt idx="33">
                  <c:v>43.365579192939833</c:v>
                </c:pt>
                <c:pt idx="34">
                  <c:v>43.371578044054097</c:v>
                </c:pt>
                <c:pt idx="35">
                  <c:v>43.364126352337934</c:v>
                </c:pt>
                <c:pt idx="36">
                  <c:v>43.348149638414803</c:v>
                </c:pt>
                <c:pt idx="37">
                  <c:v>43.339199964984545</c:v>
                </c:pt>
                <c:pt idx="38">
                  <c:v>43.333750560965036</c:v>
                </c:pt>
                <c:pt idx="39">
                  <c:v>43.317861021303408</c:v>
                </c:pt>
                <c:pt idx="40">
                  <c:v>43.314725151510245</c:v>
                </c:pt>
                <c:pt idx="41">
                  <c:v>43.307119456289492</c:v>
                </c:pt>
                <c:pt idx="42">
                  <c:v>43.296495032791476</c:v>
                </c:pt>
                <c:pt idx="43">
                  <c:v>43.288382356189032</c:v>
                </c:pt>
                <c:pt idx="44">
                  <c:v>43.287884721218155</c:v>
                </c:pt>
                <c:pt idx="45">
                  <c:v>43.295239274063483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8C-4FD4-B39F-F8FF4A357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21752"/>
        <c:axId val="907921360"/>
      </c:lineChart>
      <c:dateAx>
        <c:axId val="907920576"/>
        <c:scaling>
          <c:orientation val="minMax"/>
          <c:max val="43374"/>
          <c:min val="42005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0968"/>
        <c:crosses val="autoZero"/>
        <c:auto val="1"/>
        <c:lblOffset val="100"/>
        <c:baseTimeUnit val="months"/>
        <c:majorUnit val="12"/>
        <c:majorTimeUnit val="months"/>
      </c:dateAx>
      <c:valAx>
        <c:axId val="907920968"/>
        <c:scaling>
          <c:orientation val="minMax"/>
          <c:max val="43"/>
          <c:min val="3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0576"/>
        <c:crosses val="autoZero"/>
        <c:crossBetween val="midCat"/>
        <c:majorUnit val="1"/>
      </c:valAx>
      <c:valAx>
        <c:axId val="907921360"/>
        <c:scaling>
          <c:orientation val="minMax"/>
          <c:max val="45"/>
          <c:min val="4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921752"/>
        <c:crosses val="max"/>
        <c:crossBetween val="between"/>
        <c:majorUnit val="1"/>
      </c:valAx>
      <c:dateAx>
        <c:axId val="9079217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0792136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607604166666667"/>
          <c:y val="0"/>
          <c:w val="0.70816041666666663"/>
          <c:h val="0.1337685914260717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>
          <a:latin typeface="Lucida Sans Unicode" panose="020B06020305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83854152529001E-2"/>
          <c:y val="2.1504447360746574E-2"/>
          <c:w val="0.93001614584747105"/>
          <c:h val="0.85696813939924177"/>
        </c:manualLayout>
      </c:layout>
      <c:lineChart>
        <c:grouping val="standard"/>
        <c:varyColors val="0"/>
        <c:ser>
          <c:idx val="0"/>
          <c:order val="0"/>
          <c:tx>
            <c:v>Retiro electricidad</c:v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 III.12'!$O$4:$X$5</c:f>
              <c:multiLvlStrCache>
                <c:ptCount val="10"/>
                <c:lvl>
                  <c:pt idx="0">
                    <c:v>14</c:v>
                  </c:pt>
                  <c:pt idx="1">
                    <c:v>15</c:v>
                  </c:pt>
                  <c:pt idx="2">
                    <c:v>16</c:v>
                  </c:pt>
                  <c:pt idx="3">
                    <c:v>17</c:v>
                  </c:pt>
                  <c:pt idx="4">
                    <c:v>18</c:v>
                  </c:pt>
                  <c:pt idx="5">
                    <c:v>19</c:v>
                  </c:pt>
                  <c:pt idx="6">
                    <c:v>20</c:v>
                  </c:pt>
                  <c:pt idx="7">
                    <c:v>21</c:v>
                  </c:pt>
                  <c:pt idx="8">
                    <c:v>22</c:v>
                  </c:pt>
                  <c:pt idx="9">
                    <c:v>23</c:v>
                  </c:pt>
                </c:lvl>
                <c:lvl>
                  <c:pt idx="0">
                    <c:v>viernes</c:v>
                  </c:pt>
                  <c:pt idx="1">
                    <c:v>sábado</c:v>
                  </c:pt>
                  <c:pt idx="2">
                    <c:v>domingo</c:v>
                  </c:pt>
                  <c:pt idx="3">
                    <c:v>lunes</c:v>
                  </c:pt>
                  <c:pt idx="4">
                    <c:v>martes</c:v>
                  </c:pt>
                  <c:pt idx="5">
                    <c:v>miércoles</c:v>
                  </c:pt>
                  <c:pt idx="6">
                    <c:v>jueves</c:v>
                  </c:pt>
                  <c:pt idx="7">
                    <c:v>viernes</c:v>
                  </c:pt>
                  <c:pt idx="8">
                    <c:v>sábado</c:v>
                  </c:pt>
                  <c:pt idx="9">
                    <c:v>domingo</c:v>
                  </c:pt>
                </c:lvl>
              </c:multiLvlStrCache>
            </c:multiLvlStrRef>
          </c:cat>
          <c:val>
            <c:numRef>
              <c:f>'g III.12'!$O$6:$X$6</c:f>
              <c:numCache>
                <c:formatCode>General</c:formatCode>
                <c:ptCount val="10"/>
                <c:pt idx="0">
                  <c:v>101.03561344758909</c:v>
                </c:pt>
                <c:pt idx="1">
                  <c:v>94.597085439461921</c:v>
                </c:pt>
                <c:pt idx="2">
                  <c:v>82.712323716133284</c:v>
                </c:pt>
                <c:pt idx="3">
                  <c:v>82.875039986421299</c:v>
                </c:pt>
                <c:pt idx="4">
                  <c:v>79.091754364343885</c:v>
                </c:pt>
                <c:pt idx="5">
                  <c:v>81.71048390303767</c:v>
                </c:pt>
                <c:pt idx="6">
                  <c:v>100.37181011085379</c:v>
                </c:pt>
                <c:pt idx="7">
                  <c:v>97.699871820872588</c:v>
                </c:pt>
                <c:pt idx="8">
                  <c:v>88.286823857152442</c:v>
                </c:pt>
                <c:pt idx="9">
                  <c:v>82.708314323444725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AD0-BC66-6EFB52723709}"/>
            </c:ext>
          </c:extLst>
        </c:ser>
        <c:ser>
          <c:idx val="2"/>
          <c:order val="1"/>
          <c:tx>
            <c:v>Promedio del día (2)</c:v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 III.12'!$O$4:$X$5</c:f>
              <c:multiLvlStrCache>
                <c:ptCount val="10"/>
                <c:lvl>
                  <c:pt idx="0">
                    <c:v>14</c:v>
                  </c:pt>
                  <c:pt idx="1">
                    <c:v>15</c:v>
                  </c:pt>
                  <c:pt idx="2">
                    <c:v>16</c:v>
                  </c:pt>
                  <c:pt idx="3">
                    <c:v>17</c:v>
                  </c:pt>
                  <c:pt idx="4">
                    <c:v>18</c:v>
                  </c:pt>
                  <c:pt idx="5">
                    <c:v>19</c:v>
                  </c:pt>
                  <c:pt idx="6">
                    <c:v>20</c:v>
                  </c:pt>
                  <c:pt idx="7">
                    <c:v>21</c:v>
                  </c:pt>
                  <c:pt idx="8">
                    <c:v>22</c:v>
                  </c:pt>
                  <c:pt idx="9">
                    <c:v>23</c:v>
                  </c:pt>
                </c:lvl>
                <c:lvl>
                  <c:pt idx="0">
                    <c:v>viernes</c:v>
                  </c:pt>
                  <c:pt idx="1">
                    <c:v>sábado</c:v>
                  </c:pt>
                  <c:pt idx="2">
                    <c:v>domingo</c:v>
                  </c:pt>
                  <c:pt idx="3">
                    <c:v>lunes</c:v>
                  </c:pt>
                  <c:pt idx="4">
                    <c:v>martes</c:v>
                  </c:pt>
                  <c:pt idx="5">
                    <c:v>miércoles</c:v>
                  </c:pt>
                  <c:pt idx="6">
                    <c:v>jueves</c:v>
                  </c:pt>
                  <c:pt idx="7">
                    <c:v>viernes</c:v>
                  </c:pt>
                  <c:pt idx="8">
                    <c:v>sábado</c:v>
                  </c:pt>
                  <c:pt idx="9">
                    <c:v>domingo</c:v>
                  </c:pt>
                </c:lvl>
              </c:multiLvlStrCache>
            </c:multiLvlStrRef>
          </c:cat>
          <c:val>
            <c:numRef>
              <c:f>'g III.12'!$O$7:$X$7</c:f>
              <c:numCache>
                <c:formatCode>General</c:formatCode>
                <c:ptCount val="10"/>
                <c:pt idx="0">
                  <c:v>104.34760972940084</c:v>
                </c:pt>
                <c:pt idx="1">
                  <c:v>94.557268687546042</c:v>
                </c:pt>
                <c:pt idx="2">
                  <c:v>87.591916087482474</c:v>
                </c:pt>
                <c:pt idx="3">
                  <c:v>102.0176276820772</c:v>
                </c:pt>
                <c:pt idx="4">
                  <c:v>103.30407825204418</c:v>
                </c:pt>
                <c:pt idx="5">
                  <c:v>104.67293464202663</c:v>
                </c:pt>
                <c:pt idx="6">
                  <c:v>104.95776816255622</c:v>
                </c:pt>
                <c:pt idx="7">
                  <c:v>104.34760972940084</c:v>
                </c:pt>
                <c:pt idx="8">
                  <c:v>94.557268687546042</c:v>
                </c:pt>
                <c:pt idx="9">
                  <c:v>87.591916087482474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B-4AD0-BC66-6EFB5272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97834928"/>
        <c:axId val="-1797834536"/>
      </c:lineChart>
      <c:catAx>
        <c:axId val="-1797834928"/>
        <c:scaling>
          <c:orientation val="minMax"/>
          <c:min val="1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1797834536"/>
        <c:crosses val="autoZero"/>
        <c:auto val="1"/>
        <c:lblAlgn val="ctr"/>
        <c:lblOffset val="100"/>
        <c:tickLblSkip val="12"/>
        <c:noMultiLvlLbl val="0"/>
      </c:catAx>
      <c:valAx>
        <c:axId val="-1797834536"/>
        <c:scaling>
          <c:orientation val="minMax"/>
          <c:min val="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-179783492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0392361111111"/>
          <c:y val="2.4154272382618841E-3"/>
          <c:w val="0.71397479876404235"/>
          <c:h val="0.1000004999375078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Lucida Sans Unicode"/>
          <a:ea typeface="Lucida Sans Unicode"/>
          <a:cs typeface="Lucida Sans Unicode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49444444444443E-2"/>
          <c:y val="2.1504447360746574E-2"/>
          <c:w val="0.8920852777777778"/>
          <c:h val="0.90604184893554973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III.13'!$A$2:$A$130</c:f>
              <c:numCache>
                <c:formatCode>mmm\-yy</c:formatCode>
                <c:ptCount val="12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</c:numCache>
            </c:numRef>
          </c:cat>
          <c:val>
            <c:numRef>
              <c:f>'g III.13'!$B$2:$B$130</c:f>
              <c:numCache>
                <c:formatCode>0.0</c:formatCode>
                <c:ptCount val="129"/>
                <c:pt idx="1">
                  <c:v>-2.3006864520525028</c:v>
                </c:pt>
                <c:pt idx="2">
                  <c:v>7.8121959380541561</c:v>
                </c:pt>
                <c:pt idx="3">
                  <c:v>-4.0705423009491426</c:v>
                </c:pt>
                <c:pt idx="4">
                  <c:v>-3.7876806604045576</c:v>
                </c:pt>
                <c:pt idx="5">
                  <c:v>0.18366255472370696</c:v>
                </c:pt>
                <c:pt idx="6">
                  <c:v>-2.4510192643419693</c:v>
                </c:pt>
                <c:pt idx="7">
                  <c:v>-4.0377166063554348</c:v>
                </c:pt>
                <c:pt idx="8">
                  <c:v>-2.1187139970920477</c:v>
                </c:pt>
                <c:pt idx="9">
                  <c:v>5.8591535393118122</c:v>
                </c:pt>
                <c:pt idx="10">
                  <c:v>-8.3105668095059926</c:v>
                </c:pt>
                <c:pt idx="11">
                  <c:v>7.2518768944787482</c:v>
                </c:pt>
                <c:pt idx="12">
                  <c:v>-6.6463610349352997</c:v>
                </c:pt>
                <c:pt idx="13">
                  <c:v>-4.4217045190626969</c:v>
                </c:pt>
                <c:pt idx="14">
                  <c:v>15.18371739158848</c:v>
                </c:pt>
                <c:pt idx="15">
                  <c:v>-5.4124348972615088</c:v>
                </c:pt>
                <c:pt idx="16">
                  <c:v>-4.4800128868691225</c:v>
                </c:pt>
                <c:pt idx="17">
                  <c:v>0.40102842163518559</c:v>
                </c:pt>
                <c:pt idx="18">
                  <c:v>0.88311150616382506</c:v>
                </c:pt>
                <c:pt idx="19">
                  <c:v>-3.3698275717889636</c:v>
                </c:pt>
                <c:pt idx="20">
                  <c:v>-2.7840257436015925</c:v>
                </c:pt>
                <c:pt idx="21">
                  <c:v>10.092329548798329</c:v>
                </c:pt>
                <c:pt idx="22">
                  <c:v>-2.7282917397470463</c:v>
                </c:pt>
                <c:pt idx="23">
                  <c:v>5.62496726127657</c:v>
                </c:pt>
                <c:pt idx="24">
                  <c:v>-7.06995595301807</c:v>
                </c:pt>
                <c:pt idx="25">
                  <c:v>-5.3564922245169733</c:v>
                </c:pt>
                <c:pt idx="26">
                  <c:v>-1.8818333708741086</c:v>
                </c:pt>
                <c:pt idx="27">
                  <c:v>11.290953221738409</c:v>
                </c:pt>
                <c:pt idx="28">
                  <c:v>1.6554277290671493</c:v>
                </c:pt>
                <c:pt idx="29">
                  <c:v>-1.7555788543118567</c:v>
                </c:pt>
                <c:pt idx="30">
                  <c:v>0.63324246165699094</c:v>
                </c:pt>
                <c:pt idx="31">
                  <c:v>1.956614735305795</c:v>
                </c:pt>
                <c:pt idx="32">
                  <c:v>-6.4749060330875352</c:v>
                </c:pt>
                <c:pt idx="33">
                  <c:v>7.9991355590925295</c:v>
                </c:pt>
                <c:pt idx="34">
                  <c:v>1.5538856661426514</c:v>
                </c:pt>
                <c:pt idx="35">
                  <c:v>4.3928115618800945</c:v>
                </c:pt>
                <c:pt idx="36">
                  <c:v>-6.085339457980421</c:v>
                </c:pt>
                <c:pt idx="37">
                  <c:v>-6.2852626710955484</c:v>
                </c:pt>
                <c:pt idx="38">
                  <c:v>18.833918026321772</c:v>
                </c:pt>
                <c:pt idx="39">
                  <c:v>-8.7148706819771604</c:v>
                </c:pt>
                <c:pt idx="40">
                  <c:v>4.2872272251875287</c:v>
                </c:pt>
                <c:pt idx="41">
                  <c:v>-2.9100115304482976</c:v>
                </c:pt>
                <c:pt idx="42">
                  <c:v>-2.9006149122410285</c:v>
                </c:pt>
                <c:pt idx="43">
                  <c:v>0.95427839124511138</c:v>
                </c:pt>
                <c:pt idx="44">
                  <c:v>-4.7209801326486556</c:v>
                </c:pt>
                <c:pt idx="45">
                  <c:v>1.8253879618484348</c:v>
                </c:pt>
                <c:pt idx="46">
                  <c:v>3.913964264431069</c:v>
                </c:pt>
                <c:pt idx="47">
                  <c:v>4.1147361893978385</c:v>
                </c:pt>
                <c:pt idx="48">
                  <c:v>-3.1590040649014384</c:v>
                </c:pt>
                <c:pt idx="49">
                  <c:v>-5.4588824991268936</c:v>
                </c:pt>
                <c:pt idx="50">
                  <c:v>14.922465567458953</c:v>
                </c:pt>
                <c:pt idx="51">
                  <c:v>-7.7547557882442497</c:v>
                </c:pt>
                <c:pt idx="52">
                  <c:v>5.7000783204808947</c:v>
                </c:pt>
                <c:pt idx="53">
                  <c:v>-5.0792516380120389</c:v>
                </c:pt>
                <c:pt idx="54">
                  <c:v>-2.1536753031652367</c:v>
                </c:pt>
                <c:pt idx="55">
                  <c:v>1.6917870303743143</c:v>
                </c:pt>
                <c:pt idx="56">
                  <c:v>-13.71847651529432</c:v>
                </c:pt>
                <c:pt idx="57">
                  <c:v>17.571942764845705</c:v>
                </c:pt>
                <c:pt idx="58">
                  <c:v>-3.5296998327000395</c:v>
                </c:pt>
                <c:pt idx="59">
                  <c:v>0.95094966529938318</c:v>
                </c:pt>
                <c:pt idx="60">
                  <c:v>0.67785847097185936</c:v>
                </c:pt>
                <c:pt idx="61">
                  <c:v>-8.0353832505399403</c:v>
                </c:pt>
                <c:pt idx="62">
                  <c:v>10.136721078823907</c:v>
                </c:pt>
                <c:pt idx="63">
                  <c:v>2.4551885922843297</c:v>
                </c:pt>
                <c:pt idx="64">
                  <c:v>0.35453142384662684</c:v>
                </c:pt>
                <c:pt idx="65">
                  <c:v>-5.0521833310801512</c:v>
                </c:pt>
                <c:pt idx="66">
                  <c:v>1.5086596273811814</c:v>
                </c:pt>
                <c:pt idx="67">
                  <c:v>-1.9368227760527823</c:v>
                </c:pt>
                <c:pt idx="68">
                  <c:v>-11.074465856899351</c:v>
                </c:pt>
                <c:pt idx="69">
                  <c:v>13.019706653519147</c:v>
                </c:pt>
                <c:pt idx="70">
                  <c:v>-1.9568873198973158</c:v>
                </c:pt>
                <c:pt idx="71">
                  <c:v>2.7033802471666313</c:v>
                </c:pt>
                <c:pt idx="72">
                  <c:v>-3.7752580514257339</c:v>
                </c:pt>
                <c:pt idx="73">
                  <c:v>-6.1692989374398266</c:v>
                </c:pt>
                <c:pt idx="74">
                  <c:v>13.824295944811915</c:v>
                </c:pt>
                <c:pt idx="75">
                  <c:v>-2.1670009381207223</c:v>
                </c:pt>
                <c:pt idx="76">
                  <c:v>-0.94037829398345707</c:v>
                </c:pt>
                <c:pt idx="77">
                  <c:v>-5.9873829687209223</c:v>
                </c:pt>
                <c:pt idx="78">
                  <c:v>1.2509450802398625</c:v>
                </c:pt>
                <c:pt idx="79">
                  <c:v>-3.6891173367934904</c:v>
                </c:pt>
                <c:pt idx="80">
                  <c:v>-3.0356937337410628</c:v>
                </c:pt>
                <c:pt idx="81">
                  <c:v>10.349172810504559</c:v>
                </c:pt>
                <c:pt idx="82">
                  <c:v>-3.7266983245180185</c:v>
                </c:pt>
                <c:pt idx="83">
                  <c:v>4.8508692704546164</c:v>
                </c:pt>
                <c:pt idx="84">
                  <c:v>-4.6120977093481841</c:v>
                </c:pt>
                <c:pt idx="85">
                  <c:v>-5.0889221176700694</c:v>
                </c:pt>
                <c:pt idx="86">
                  <c:v>12.09470360951812</c:v>
                </c:pt>
                <c:pt idx="87">
                  <c:v>0.16476435544143797</c:v>
                </c:pt>
                <c:pt idx="88">
                  <c:v>-2.7352022407368004</c:v>
                </c:pt>
                <c:pt idx="89">
                  <c:v>-2.2239261143632838</c:v>
                </c:pt>
                <c:pt idx="90">
                  <c:v>-1.3629088721375915</c:v>
                </c:pt>
                <c:pt idx="91">
                  <c:v>-6.0705461973446617</c:v>
                </c:pt>
                <c:pt idx="92">
                  <c:v>-0.358248732560984</c:v>
                </c:pt>
                <c:pt idx="93">
                  <c:v>5.5107079550825055</c:v>
                </c:pt>
                <c:pt idx="94">
                  <c:v>0.59942728171158421</c:v>
                </c:pt>
                <c:pt idx="95">
                  <c:v>4.7381676846226739</c:v>
                </c:pt>
                <c:pt idx="96">
                  <c:v>-7.7277592011016694</c:v>
                </c:pt>
                <c:pt idx="97">
                  <c:v>0.69666172800060266</c:v>
                </c:pt>
                <c:pt idx="98">
                  <c:v>8.561007943365162</c:v>
                </c:pt>
                <c:pt idx="99">
                  <c:v>-5.9197093882096041</c:v>
                </c:pt>
                <c:pt idx="100">
                  <c:v>1.0546986715233686</c:v>
                </c:pt>
                <c:pt idx="101">
                  <c:v>-3.9853204510140294</c:v>
                </c:pt>
                <c:pt idx="102">
                  <c:v>-5.9018970632743084</c:v>
                </c:pt>
                <c:pt idx="103">
                  <c:v>4.7886324407174108</c:v>
                </c:pt>
                <c:pt idx="104">
                  <c:v>-3.9856931266097462</c:v>
                </c:pt>
                <c:pt idx="105">
                  <c:v>1.5700235741737956</c:v>
                </c:pt>
                <c:pt idx="106">
                  <c:v>4.8984188683884433</c:v>
                </c:pt>
                <c:pt idx="107">
                  <c:v>4.8016132965368996</c:v>
                </c:pt>
                <c:pt idx="108">
                  <c:v>-6.9171951815268251</c:v>
                </c:pt>
                <c:pt idx="109">
                  <c:v>-2.5960735675034208</c:v>
                </c:pt>
                <c:pt idx="110">
                  <c:v>15.892884790051642</c:v>
                </c:pt>
                <c:pt idx="111">
                  <c:v>-12.692037954517055</c:v>
                </c:pt>
                <c:pt idx="112">
                  <c:v>8.2549434473246031</c:v>
                </c:pt>
                <c:pt idx="113">
                  <c:v>-7.825627050082673</c:v>
                </c:pt>
                <c:pt idx="114">
                  <c:v>-2.3818262308941129</c:v>
                </c:pt>
                <c:pt idx="115">
                  <c:v>3.747347039663218</c:v>
                </c:pt>
                <c:pt idx="116">
                  <c:v>-5.7326191053833853</c:v>
                </c:pt>
                <c:pt idx="117">
                  <c:v>4.7811637403697205</c:v>
                </c:pt>
                <c:pt idx="118">
                  <c:v>5.5442535343775745</c:v>
                </c:pt>
                <c:pt idx="119">
                  <c:v>1.1261189152263817</c:v>
                </c:pt>
                <c:pt idx="120">
                  <c:v>-2.1420830182106165</c:v>
                </c:pt>
                <c:pt idx="121">
                  <c:v>-6.3659627253776385</c:v>
                </c:pt>
                <c:pt idx="122">
                  <c:v>15.10870648911542</c:v>
                </c:pt>
                <c:pt idx="123">
                  <c:v>-1.4376708774684666</c:v>
                </c:pt>
                <c:pt idx="124">
                  <c:v>-2.1789344972117597</c:v>
                </c:pt>
                <c:pt idx="125">
                  <c:v>-3.6772943368950983</c:v>
                </c:pt>
                <c:pt idx="126">
                  <c:v>-6.7631174261344462</c:v>
                </c:pt>
                <c:pt idx="127">
                  <c:v>4.8829764830728095</c:v>
                </c:pt>
                <c:pt idx="128">
                  <c:v>-13.115908738174831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A-44F5-B658-522420CC58F1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8-6CBA-4A5A-94AA-6463FB24360F}"/>
              </c:ext>
            </c:extLst>
          </c:dPt>
          <c:dPt>
            <c:idx val="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C2A-44F5-B658-522420CC58F1}"/>
              </c:ext>
            </c:extLst>
          </c:dPt>
          <c:dPt>
            <c:idx val="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C2A-44F5-B658-522420CC58F1}"/>
              </c:ext>
            </c:extLst>
          </c:dPt>
          <c:dPt>
            <c:idx val="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C2A-44F5-B658-522420CC58F1}"/>
              </c:ext>
            </c:extLst>
          </c:dPt>
          <c:dPt>
            <c:idx val="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C2A-44F5-B658-522420CC58F1}"/>
              </c:ext>
            </c:extLst>
          </c:dPt>
          <c:dPt>
            <c:idx val="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C2A-44F5-B658-522420CC58F1}"/>
              </c:ext>
            </c:extLst>
          </c:dPt>
          <c:dPt>
            <c:idx val="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C2A-44F5-B658-522420CC58F1}"/>
              </c:ext>
            </c:extLst>
          </c:dPt>
          <c:dPt>
            <c:idx val="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C2A-44F5-B658-522420CC58F1}"/>
              </c:ext>
            </c:extLst>
          </c:dPt>
          <c:dPt>
            <c:idx val="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1-1C2A-44F5-B658-522420CC58F1}"/>
              </c:ext>
            </c:extLst>
          </c:dPt>
          <c:dPt>
            <c:idx val="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C2A-44F5-B658-522420CC58F1}"/>
              </c:ext>
            </c:extLst>
          </c:dPt>
          <c:dPt>
            <c:idx val="1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C2A-44F5-B658-522420CC58F1}"/>
              </c:ext>
            </c:extLst>
          </c:dPt>
          <c:dPt>
            <c:idx val="1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C2A-44F5-B658-522420CC58F1}"/>
              </c:ext>
            </c:extLst>
          </c:dPt>
          <c:dPt>
            <c:idx val="1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C2A-44F5-B658-522420CC58F1}"/>
              </c:ext>
            </c:extLst>
          </c:dPt>
          <c:dPt>
            <c:idx val="1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C2A-44F5-B658-522420CC58F1}"/>
              </c:ext>
            </c:extLst>
          </c:dPt>
          <c:dPt>
            <c:idx val="1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C2A-44F5-B658-522420CC58F1}"/>
              </c:ext>
            </c:extLst>
          </c:dPt>
          <c:dPt>
            <c:idx val="1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C2A-44F5-B658-522420CC58F1}"/>
              </c:ext>
            </c:extLst>
          </c:dPt>
          <c:dPt>
            <c:idx val="1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C2A-44F5-B658-522420CC58F1}"/>
              </c:ext>
            </c:extLst>
          </c:dPt>
          <c:dPt>
            <c:idx val="1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C2A-44F5-B658-522420CC58F1}"/>
              </c:ext>
            </c:extLst>
          </c:dPt>
          <c:dPt>
            <c:idx val="1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C2A-44F5-B658-522420CC58F1}"/>
              </c:ext>
            </c:extLst>
          </c:dPt>
          <c:dPt>
            <c:idx val="1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C2A-44F5-B658-522420CC58F1}"/>
              </c:ext>
            </c:extLst>
          </c:dPt>
          <c:dPt>
            <c:idx val="2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2-1C2A-44F5-B658-522420CC58F1}"/>
              </c:ext>
            </c:extLst>
          </c:dPt>
          <c:dPt>
            <c:idx val="2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C2A-44F5-B658-522420CC58F1}"/>
              </c:ext>
            </c:extLst>
          </c:dPt>
          <c:dPt>
            <c:idx val="2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C2A-44F5-B658-522420CC58F1}"/>
              </c:ext>
            </c:extLst>
          </c:dPt>
          <c:dPt>
            <c:idx val="2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C2A-44F5-B658-522420CC58F1}"/>
              </c:ext>
            </c:extLst>
          </c:dPt>
          <c:dPt>
            <c:idx val="2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C2A-44F5-B658-522420CC58F1}"/>
              </c:ext>
            </c:extLst>
          </c:dPt>
          <c:dPt>
            <c:idx val="2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C2A-44F5-B658-522420CC58F1}"/>
              </c:ext>
            </c:extLst>
          </c:dPt>
          <c:dPt>
            <c:idx val="2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1C2A-44F5-B658-522420CC58F1}"/>
              </c:ext>
            </c:extLst>
          </c:dPt>
          <c:dPt>
            <c:idx val="2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1C2A-44F5-B658-522420CC58F1}"/>
              </c:ext>
            </c:extLst>
          </c:dPt>
          <c:dPt>
            <c:idx val="2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1C2A-44F5-B658-522420CC58F1}"/>
              </c:ext>
            </c:extLst>
          </c:dPt>
          <c:dPt>
            <c:idx val="2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1C2A-44F5-B658-522420CC58F1}"/>
              </c:ext>
            </c:extLst>
          </c:dPt>
          <c:dPt>
            <c:idx val="3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1C2A-44F5-B658-522420CC58F1}"/>
              </c:ext>
            </c:extLst>
          </c:dPt>
          <c:dPt>
            <c:idx val="3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1C2A-44F5-B658-522420CC58F1}"/>
              </c:ext>
            </c:extLst>
          </c:dPt>
          <c:dPt>
            <c:idx val="3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3-1C2A-44F5-B658-522420CC58F1}"/>
              </c:ext>
            </c:extLst>
          </c:dPt>
          <c:dPt>
            <c:idx val="3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1C2A-44F5-B658-522420CC58F1}"/>
              </c:ext>
            </c:extLst>
          </c:dPt>
          <c:dPt>
            <c:idx val="3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1C2A-44F5-B658-522420CC58F1}"/>
              </c:ext>
            </c:extLst>
          </c:dPt>
          <c:dPt>
            <c:idx val="3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1C2A-44F5-B658-522420CC58F1}"/>
              </c:ext>
            </c:extLst>
          </c:dPt>
          <c:dPt>
            <c:idx val="3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1C2A-44F5-B658-522420CC58F1}"/>
              </c:ext>
            </c:extLst>
          </c:dPt>
          <c:dPt>
            <c:idx val="3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C2A-44F5-B658-522420CC58F1}"/>
              </c:ext>
            </c:extLst>
          </c:dPt>
          <c:dPt>
            <c:idx val="3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C2A-44F5-B658-522420CC58F1}"/>
              </c:ext>
            </c:extLst>
          </c:dPt>
          <c:dPt>
            <c:idx val="3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C2A-44F5-B658-522420CC58F1}"/>
              </c:ext>
            </c:extLst>
          </c:dPt>
          <c:dPt>
            <c:idx val="4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C2A-44F5-B658-522420CC58F1}"/>
              </c:ext>
            </c:extLst>
          </c:dPt>
          <c:dPt>
            <c:idx val="4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C2A-44F5-B658-522420CC58F1}"/>
              </c:ext>
            </c:extLst>
          </c:dPt>
          <c:dPt>
            <c:idx val="4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C2A-44F5-B658-522420CC58F1}"/>
              </c:ext>
            </c:extLst>
          </c:dPt>
          <c:dPt>
            <c:idx val="4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C2A-44F5-B658-522420CC58F1}"/>
              </c:ext>
            </c:extLst>
          </c:dPt>
          <c:dPt>
            <c:idx val="4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C2A-44F5-B658-522420CC58F1}"/>
              </c:ext>
            </c:extLst>
          </c:dPt>
          <c:dPt>
            <c:idx val="4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C2A-44F5-B658-522420CC58F1}"/>
              </c:ext>
            </c:extLst>
          </c:dPt>
          <c:dPt>
            <c:idx val="4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C2A-44F5-B658-522420CC58F1}"/>
              </c:ext>
            </c:extLst>
          </c:dPt>
          <c:dPt>
            <c:idx val="4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C2A-44F5-B658-522420CC58F1}"/>
              </c:ext>
            </c:extLst>
          </c:dPt>
          <c:dPt>
            <c:idx val="4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C2A-44F5-B658-522420CC58F1}"/>
              </c:ext>
            </c:extLst>
          </c:dPt>
          <c:dPt>
            <c:idx val="4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C2A-44F5-B658-522420CC58F1}"/>
              </c:ext>
            </c:extLst>
          </c:dPt>
          <c:dPt>
            <c:idx val="5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C2A-44F5-B658-522420CC58F1}"/>
              </c:ext>
            </c:extLst>
          </c:dPt>
          <c:dPt>
            <c:idx val="5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C2A-44F5-B658-522420CC58F1}"/>
              </c:ext>
            </c:extLst>
          </c:dPt>
          <c:dPt>
            <c:idx val="5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C2A-44F5-B658-522420CC58F1}"/>
              </c:ext>
            </c:extLst>
          </c:dPt>
          <c:dPt>
            <c:idx val="5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1C2A-44F5-B658-522420CC58F1}"/>
              </c:ext>
            </c:extLst>
          </c:dPt>
          <c:dPt>
            <c:idx val="5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1C2A-44F5-B658-522420CC58F1}"/>
              </c:ext>
            </c:extLst>
          </c:dPt>
          <c:dPt>
            <c:idx val="5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1C2A-44F5-B658-522420CC58F1}"/>
              </c:ext>
            </c:extLst>
          </c:dPt>
          <c:dPt>
            <c:idx val="5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1C2A-44F5-B658-522420CC58F1}"/>
              </c:ext>
            </c:extLst>
          </c:dPt>
          <c:dPt>
            <c:idx val="5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1C2A-44F5-B658-522420CC58F1}"/>
              </c:ext>
            </c:extLst>
          </c:dPt>
          <c:dPt>
            <c:idx val="5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1C2A-44F5-B658-522420CC58F1}"/>
              </c:ext>
            </c:extLst>
          </c:dPt>
          <c:dPt>
            <c:idx val="6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1C2A-44F5-B658-522420CC58F1}"/>
              </c:ext>
            </c:extLst>
          </c:dPt>
          <c:dPt>
            <c:idx val="6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1C2A-44F5-B658-522420CC58F1}"/>
              </c:ext>
            </c:extLst>
          </c:dPt>
          <c:dPt>
            <c:idx val="6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1C2A-44F5-B658-522420CC58F1}"/>
              </c:ext>
            </c:extLst>
          </c:dPt>
          <c:dPt>
            <c:idx val="6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1C2A-44F5-B658-522420CC58F1}"/>
              </c:ext>
            </c:extLst>
          </c:dPt>
          <c:dPt>
            <c:idx val="6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1C2A-44F5-B658-522420CC58F1}"/>
              </c:ext>
            </c:extLst>
          </c:dPt>
          <c:dPt>
            <c:idx val="6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1C2A-44F5-B658-522420CC58F1}"/>
              </c:ext>
            </c:extLst>
          </c:dPt>
          <c:dPt>
            <c:idx val="6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1C2A-44F5-B658-522420CC58F1}"/>
              </c:ext>
            </c:extLst>
          </c:dPt>
          <c:dPt>
            <c:idx val="6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1C2A-44F5-B658-522420CC58F1}"/>
              </c:ext>
            </c:extLst>
          </c:dPt>
          <c:dPt>
            <c:idx val="6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1C2A-44F5-B658-522420CC58F1}"/>
              </c:ext>
            </c:extLst>
          </c:dPt>
          <c:dPt>
            <c:idx val="7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2-1C2A-44F5-B658-522420CC58F1}"/>
              </c:ext>
            </c:extLst>
          </c:dPt>
          <c:dPt>
            <c:idx val="7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3-1C2A-44F5-B658-522420CC58F1}"/>
              </c:ext>
            </c:extLst>
          </c:dPt>
          <c:dPt>
            <c:idx val="7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4-1C2A-44F5-B658-522420CC58F1}"/>
              </c:ext>
            </c:extLst>
          </c:dPt>
          <c:dPt>
            <c:idx val="7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1C2A-44F5-B658-522420CC58F1}"/>
              </c:ext>
            </c:extLst>
          </c:dPt>
          <c:dPt>
            <c:idx val="7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6-1C2A-44F5-B658-522420CC58F1}"/>
              </c:ext>
            </c:extLst>
          </c:dPt>
          <c:dPt>
            <c:idx val="7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7-1C2A-44F5-B658-522420CC58F1}"/>
              </c:ext>
            </c:extLst>
          </c:dPt>
          <c:dPt>
            <c:idx val="7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8-1C2A-44F5-B658-522420CC58F1}"/>
              </c:ext>
            </c:extLst>
          </c:dPt>
          <c:dPt>
            <c:idx val="7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9-1C2A-44F5-B658-522420CC58F1}"/>
              </c:ext>
            </c:extLst>
          </c:dPt>
          <c:dPt>
            <c:idx val="7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A-1C2A-44F5-B658-522420CC58F1}"/>
              </c:ext>
            </c:extLst>
          </c:dPt>
          <c:dPt>
            <c:idx val="7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B-1C2A-44F5-B658-522420CC58F1}"/>
              </c:ext>
            </c:extLst>
          </c:dPt>
          <c:dPt>
            <c:idx val="8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C-1C2A-44F5-B658-522420CC58F1}"/>
              </c:ext>
            </c:extLst>
          </c:dPt>
          <c:dPt>
            <c:idx val="8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D-1C2A-44F5-B658-522420CC58F1}"/>
              </c:ext>
            </c:extLst>
          </c:dPt>
          <c:dPt>
            <c:idx val="8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E-1C2A-44F5-B658-522420CC58F1}"/>
              </c:ext>
            </c:extLst>
          </c:dPt>
          <c:dPt>
            <c:idx val="8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F-1C2A-44F5-B658-522420CC58F1}"/>
              </c:ext>
            </c:extLst>
          </c:dPt>
          <c:dPt>
            <c:idx val="8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1C2A-44F5-B658-522420CC58F1}"/>
              </c:ext>
            </c:extLst>
          </c:dPt>
          <c:dPt>
            <c:idx val="8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1-1C2A-44F5-B658-522420CC58F1}"/>
              </c:ext>
            </c:extLst>
          </c:dPt>
          <c:dPt>
            <c:idx val="8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2-1C2A-44F5-B658-522420CC58F1}"/>
              </c:ext>
            </c:extLst>
          </c:dPt>
          <c:dPt>
            <c:idx val="8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1C2A-44F5-B658-522420CC58F1}"/>
              </c:ext>
            </c:extLst>
          </c:dPt>
          <c:dPt>
            <c:idx val="8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1C2A-44F5-B658-522420CC58F1}"/>
              </c:ext>
            </c:extLst>
          </c:dPt>
          <c:dPt>
            <c:idx val="8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5-1C2A-44F5-B658-522420CC58F1}"/>
              </c:ext>
            </c:extLst>
          </c:dPt>
          <c:dPt>
            <c:idx val="9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6-1C2A-44F5-B658-522420CC58F1}"/>
              </c:ext>
            </c:extLst>
          </c:dPt>
          <c:dPt>
            <c:idx val="9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7-1C2A-44F5-B658-522420CC58F1}"/>
              </c:ext>
            </c:extLst>
          </c:dPt>
          <c:dPt>
            <c:idx val="9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8-1C2A-44F5-B658-522420CC58F1}"/>
              </c:ext>
            </c:extLst>
          </c:dPt>
          <c:dPt>
            <c:idx val="9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9-1C2A-44F5-B658-522420CC58F1}"/>
              </c:ext>
            </c:extLst>
          </c:dPt>
          <c:dPt>
            <c:idx val="9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1C2A-44F5-B658-522420CC58F1}"/>
              </c:ext>
            </c:extLst>
          </c:dPt>
          <c:dPt>
            <c:idx val="9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1C2A-44F5-B658-522420CC58F1}"/>
              </c:ext>
            </c:extLst>
          </c:dPt>
          <c:dPt>
            <c:idx val="9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C-1C2A-44F5-B658-522420CC58F1}"/>
              </c:ext>
            </c:extLst>
          </c:dPt>
          <c:dPt>
            <c:idx val="9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D-1C2A-44F5-B658-522420CC58F1}"/>
              </c:ext>
            </c:extLst>
          </c:dPt>
          <c:dPt>
            <c:idx val="9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E-1C2A-44F5-B658-522420CC58F1}"/>
              </c:ext>
            </c:extLst>
          </c:dPt>
          <c:dPt>
            <c:idx val="9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F-1C2A-44F5-B658-522420CC58F1}"/>
              </c:ext>
            </c:extLst>
          </c:dPt>
          <c:dPt>
            <c:idx val="10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1C2A-44F5-B658-522420CC58F1}"/>
              </c:ext>
            </c:extLst>
          </c:dPt>
          <c:dPt>
            <c:idx val="10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1C2A-44F5-B658-522420CC58F1}"/>
              </c:ext>
            </c:extLst>
          </c:dPt>
          <c:dPt>
            <c:idx val="10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2-1C2A-44F5-B658-522420CC58F1}"/>
              </c:ext>
            </c:extLst>
          </c:dPt>
          <c:dPt>
            <c:idx val="10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3-1C2A-44F5-B658-522420CC58F1}"/>
              </c:ext>
            </c:extLst>
          </c:dPt>
          <c:dPt>
            <c:idx val="10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4-1C2A-44F5-B658-522420CC58F1}"/>
              </c:ext>
            </c:extLst>
          </c:dPt>
          <c:dPt>
            <c:idx val="10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4-1C2A-44F5-B658-522420CC58F1}"/>
              </c:ext>
            </c:extLst>
          </c:dPt>
          <c:dPt>
            <c:idx val="10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5-1C2A-44F5-B658-522420CC58F1}"/>
              </c:ext>
            </c:extLst>
          </c:dPt>
          <c:dPt>
            <c:idx val="10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6-1C2A-44F5-B658-522420CC58F1}"/>
              </c:ext>
            </c:extLst>
          </c:dPt>
          <c:dPt>
            <c:idx val="10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7-1C2A-44F5-B658-522420CC58F1}"/>
              </c:ext>
            </c:extLst>
          </c:dPt>
          <c:dPt>
            <c:idx val="10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8-1C2A-44F5-B658-522420CC58F1}"/>
              </c:ext>
            </c:extLst>
          </c:dPt>
          <c:dPt>
            <c:idx val="11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9-1C2A-44F5-B658-522420CC58F1}"/>
              </c:ext>
            </c:extLst>
          </c:dPt>
          <c:dPt>
            <c:idx val="11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B-1C2A-44F5-B658-522420CC58F1}"/>
              </c:ext>
            </c:extLst>
          </c:dPt>
          <c:dPt>
            <c:idx val="11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C-1C2A-44F5-B658-522420CC58F1}"/>
              </c:ext>
            </c:extLst>
          </c:dPt>
          <c:dPt>
            <c:idx val="11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D-1C2A-44F5-B658-522420CC58F1}"/>
              </c:ext>
            </c:extLst>
          </c:dPt>
          <c:dPt>
            <c:idx val="11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E-1C2A-44F5-B658-522420CC58F1}"/>
              </c:ext>
            </c:extLst>
          </c:dPt>
          <c:dPt>
            <c:idx val="11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6CBA-4A5A-94AA-6463FB24360F}"/>
              </c:ext>
            </c:extLst>
          </c:dPt>
          <c:dPt>
            <c:idx val="11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F-1C2A-44F5-B658-522420CC58F1}"/>
              </c:ext>
            </c:extLst>
          </c:dPt>
          <c:dPt>
            <c:idx val="11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0-1C2A-44F5-B658-522420CC58F1}"/>
              </c:ext>
            </c:extLst>
          </c:dPt>
          <c:dPt>
            <c:idx val="11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1-1C2A-44F5-B658-522420CC58F1}"/>
              </c:ext>
            </c:extLst>
          </c:dPt>
          <c:dPt>
            <c:idx val="12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2-1C2A-44F5-B658-522420CC58F1}"/>
              </c:ext>
            </c:extLst>
          </c:dPt>
          <c:dPt>
            <c:idx val="12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3-1C2A-44F5-B658-522420CC58F1}"/>
              </c:ext>
            </c:extLst>
          </c:dPt>
          <c:dPt>
            <c:idx val="12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4-1C2A-44F5-B658-522420CC58F1}"/>
              </c:ext>
            </c:extLst>
          </c:dPt>
          <c:dPt>
            <c:idx val="12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5-1C2A-44F5-B658-522420CC58F1}"/>
              </c:ext>
            </c:extLst>
          </c:dPt>
          <c:dPt>
            <c:idx val="12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6-1C2A-44F5-B658-522420CC58F1}"/>
              </c:ext>
            </c:extLst>
          </c:dPt>
          <c:dPt>
            <c:idx val="12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7-1C2A-44F5-B658-522420CC58F1}"/>
              </c:ext>
            </c:extLst>
          </c:dPt>
          <c:dPt>
            <c:idx val="12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8-1C2A-44F5-B658-522420CC58F1}"/>
              </c:ext>
            </c:extLst>
          </c:dPt>
          <c:dPt>
            <c:idx val="12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9-1C2A-44F5-B658-522420CC58F1}"/>
              </c:ext>
            </c:extLst>
          </c:dPt>
          <c:dPt>
            <c:idx val="12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A-1C2A-44F5-B658-522420CC58F1}"/>
              </c:ext>
            </c:extLst>
          </c:dPt>
          <c:dPt>
            <c:idx val="13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B-1C2A-44F5-B658-522420CC58F1}"/>
              </c:ext>
            </c:extLst>
          </c:dPt>
          <c:dPt>
            <c:idx val="13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C-1C2A-44F5-B658-522420CC58F1}"/>
              </c:ext>
            </c:extLst>
          </c:dPt>
          <c:dPt>
            <c:idx val="13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D-1C2A-44F5-B658-522420CC58F1}"/>
              </c:ext>
            </c:extLst>
          </c:dPt>
          <c:dPt>
            <c:idx val="13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E-1C2A-44F5-B658-522420CC58F1}"/>
              </c:ext>
            </c:extLst>
          </c:dPt>
          <c:dPt>
            <c:idx val="13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F-1C2A-44F5-B658-522420CC58F1}"/>
              </c:ext>
            </c:extLst>
          </c:dPt>
          <c:dPt>
            <c:idx val="13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0-1C2A-44F5-B658-522420CC58F1}"/>
              </c:ext>
            </c:extLst>
          </c:dPt>
          <c:dPt>
            <c:idx val="13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1-1C2A-44F5-B658-522420CC58F1}"/>
              </c:ext>
            </c:extLst>
          </c:dPt>
          <c:dPt>
            <c:idx val="13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2-1C2A-44F5-B658-522420CC58F1}"/>
              </c:ext>
            </c:extLst>
          </c:dPt>
          <c:dPt>
            <c:idx val="13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3-1C2A-44F5-B658-522420CC58F1}"/>
              </c:ext>
            </c:extLst>
          </c:dPt>
          <c:dPt>
            <c:idx val="13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8-1C2A-44F5-B658-522420CC58F1}"/>
              </c:ext>
            </c:extLst>
          </c:dPt>
          <c:dPt>
            <c:idx val="14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4-1C2A-44F5-B658-522420CC58F1}"/>
              </c:ext>
            </c:extLst>
          </c:dPt>
          <c:dPt>
            <c:idx val="14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5-1C2A-44F5-B658-522420CC58F1}"/>
              </c:ext>
            </c:extLst>
          </c:dPt>
          <c:dPt>
            <c:idx val="14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6-1C2A-44F5-B658-522420CC58F1}"/>
              </c:ext>
            </c:extLst>
          </c:dPt>
          <c:dPt>
            <c:idx val="14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7-1C2A-44F5-B658-522420CC58F1}"/>
              </c:ext>
            </c:extLst>
          </c:dPt>
          <c:dPt>
            <c:idx val="14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8-1C2A-44F5-B658-522420CC58F1}"/>
              </c:ext>
            </c:extLst>
          </c:dPt>
          <c:dPt>
            <c:idx val="14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9-1C2A-44F5-B658-522420CC58F1}"/>
              </c:ext>
            </c:extLst>
          </c:dPt>
          <c:dPt>
            <c:idx val="14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A-1C2A-44F5-B658-522420CC58F1}"/>
              </c:ext>
            </c:extLst>
          </c:dPt>
          <c:dPt>
            <c:idx val="14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B-1C2A-44F5-B658-522420CC58F1}"/>
              </c:ext>
            </c:extLst>
          </c:dPt>
          <c:dPt>
            <c:idx val="14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C-1C2A-44F5-B658-522420CC58F1}"/>
              </c:ext>
            </c:extLst>
          </c:dPt>
          <c:dPt>
            <c:idx val="14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D-1C2A-44F5-B658-522420CC58F1}"/>
              </c:ext>
            </c:extLst>
          </c:dPt>
          <c:dPt>
            <c:idx val="15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E-1C2A-44F5-B658-522420CC58F1}"/>
              </c:ext>
            </c:extLst>
          </c:dPt>
          <c:dPt>
            <c:idx val="15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1C2A-44F5-B658-522420CC58F1}"/>
              </c:ext>
            </c:extLst>
          </c:dPt>
          <c:dPt>
            <c:idx val="15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F-1C2A-44F5-B658-522420CC58F1}"/>
              </c:ext>
            </c:extLst>
          </c:dPt>
          <c:dPt>
            <c:idx val="15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0-1C2A-44F5-B658-522420CC58F1}"/>
              </c:ext>
            </c:extLst>
          </c:dPt>
          <c:dPt>
            <c:idx val="15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1-1C2A-44F5-B658-522420CC58F1}"/>
              </c:ext>
            </c:extLst>
          </c:dPt>
          <c:dPt>
            <c:idx val="15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2-1C2A-44F5-B658-522420CC58F1}"/>
              </c:ext>
            </c:extLst>
          </c:dPt>
          <c:dPt>
            <c:idx val="15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3-1C2A-44F5-B658-522420CC58F1}"/>
              </c:ext>
            </c:extLst>
          </c:dPt>
          <c:dPt>
            <c:idx val="15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4-1C2A-44F5-B658-522420CC58F1}"/>
              </c:ext>
            </c:extLst>
          </c:dPt>
          <c:dPt>
            <c:idx val="15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5-1C2A-44F5-B658-522420CC58F1}"/>
              </c:ext>
            </c:extLst>
          </c:dPt>
          <c:dPt>
            <c:idx val="15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6-1C2A-44F5-B658-522420CC58F1}"/>
              </c:ext>
            </c:extLst>
          </c:dPt>
          <c:dPt>
            <c:idx val="16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7-1C2A-44F5-B658-522420CC58F1}"/>
              </c:ext>
            </c:extLst>
          </c:dPt>
          <c:dPt>
            <c:idx val="16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8-1C2A-44F5-B658-522420CC58F1}"/>
              </c:ext>
            </c:extLst>
          </c:dPt>
          <c:dPt>
            <c:idx val="16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9-1C2A-44F5-B658-522420CC58F1}"/>
              </c:ext>
            </c:extLst>
          </c:dPt>
          <c:dPt>
            <c:idx val="16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A-1C2A-44F5-B658-522420CC58F1}"/>
              </c:ext>
            </c:extLst>
          </c:dPt>
          <c:dPt>
            <c:idx val="16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6-1C2A-44F5-B658-522420CC58F1}"/>
              </c:ext>
            </c:extLst>
          </c:dPt>
          <c:dPt>
            <c:idx val="16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B-1C2A-44F5-B658-522420CC58F1}"/>
              </c:ext>
            </c:extLst>
          </c:dPt>
          <c:dPt>
            <c:idx val="16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C-1C2A-44F5-B658-522420CC58F1}"/>
              </c:ext>
            </c:extLst>
          </c:dPt>
          <c:dPt>
            <c:idx val="16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D-1C2A-44F5-B658-522420CC58F1}"/>
              </c:ext>
            </c:extLst>
          </c:dPt>
          <c:dPt>
            <c:idx val="16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E-1C2A-44F5-B658-522420CC58F1}"/>
              </c:ext>
            </c:extLst>
          </c:dPt>
          <c:dPt>
            <c:idx val="16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F-1C2A-44F5-B658-522420CC58F1}"/>
              </c:ext>
            </c:extLst>
          </c:dPt>
          <c:dPt>
            <c:idx val="17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0-1C2A-44F5-B658-522420CC58F1}"/>
              </c:ext>
            </c:extLst>
          </c:dPt>
          <c:dPt>
            <c:idx val="17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1-1C2A-44F5-B658-522420CC58F1}"/>
              </c:ext>
            </c:extLst>
          </c:dPt>
          <c:dPt>
            <c:idx val="17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2-1C2A-44F5-B658-522420CC58F1}"/>
              </c:ext>
            </c:extLst>
          </c:dPt>
          <c:dPt>
            <c:idx val="17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3-1C2A-44F5-B658-522420CC58F1}"/>
              </c:ext>
            </c:extLst>
          </c:dPt>
          <c:dPt>
            <c:idx val="17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4-1C2A-44F5-B658-522420CC58F1}"/>
              </c:ext>
            </c:extLst>
          </c:dPt>
          <c:dPt>
            <c:idx val="17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5-1C2A-44F5-B658-522420CC58F1}"/>
              </c:ext>
            </c:extLst>
          </c:dPt>
          <c:dPt>
            <c:idx val="17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5-1C2A-44F5-B658-522420CC58F1}"/>
              </c:ext>
            </c:extLst>
          </c:dPt>
          <c:dPt>
            <c:idx val="178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6-1C2A-44F5-B658-522420CC58F1}"/>
              </c:ext>
            </c:extLst>
          </c:dPt>
          <c:dPt>
            <c:idx val="179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7-1C2A-44F5-B658-522420CC58F1}"/>
              </c:ext>
            </c:extLst>
          </c:dPt>
          <c:dPt>
            <c:idx val="180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8-1C2A-44F5-B658-522420CC58F1}"/>
              </c:ext>
            </c:extLst>
          </c:dPt>
          <c:dPt>
            <c:idx val="181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9-1C2A-44F5-B658-522420CC58F1}"/>
              </c:ext>
            </c:extLst>
          </c:dPt>
          <c:dPt>
            <c:idx val="182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A-1C2A-44F5-B658-522420CC58F1}"/>
              </c:ext>
            </c:extLst>
          </c:dPt>
          <c:dPt>
            <c:idx val="183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B-1C2A-44F5-B658-522420CC58F1}"/>
              </c:ext>
            </c:extLst>
          </c:dPt>
          <c:dPt>
            <c:idx val="184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C-1C2A-44F5-B658-522420CC58F1}"/>
              </c:ext>
            </c:extLst>
          </c:dPt>
          <c:dPt>
            <c:idx val="185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D-1C2A-44F5-B658-522420CC58F1}"/>
              </c:ext>
            </c:extLst>
          </c:dPt>
          <c:dPt>
            <c:idx val="186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E-1C2A-44F5-B658-522420CC58F1}"/>
              </c:ext>
            </c:extLst>
          </c:dPt>
          <c:dPt>
            <c:idx val="187"/>
            <c:marker>
              <c:symbol val="square"/>
              <c:size val="4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F-1C2A-44F5-B658-522420CC58F1}"/>
              </c:ext>
            </c:extLst>
          </c:dPt>
          <c:cat>
            <c:numRef>
              <c:f>'g III.13'!$A$2:$A$130</c:f>
              <c:numCache>
                <c:formatCode>mmm\-yy</c:formatCode>
                <c:ptCount val="129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</c:numCache>
            </c:numRef>
          </c:cat>
          <c:val>
            <c:numRef>
              <c:f>'g III.13'!$B$2:$B$130</c:f>
              <c:numCache>
                <c:formatCode>0.0</c:formatCode>
                <c:ptCount val="129"/>
                <c:pt idx="1">
                  <c:v>-2.3006864520525028</c:v>
                </c:pt>
                <c:pt idx="2">
                  <c:v>7.8121959380541561</c:v>
                </c:pt>
                <c:pt idx="3">
                  <c:v>-4.0705423009491426</c:v>
                </c:pt>
                <c:pt idx="4">
                  <c:v>-3.7876806604045576</c:v>
                </c:pt>
                <c:pt idx="5">
                  <c:v>0.18366255472370696</c:v>
                </c:pt>
                <c:pt idx="6">
                  <c:v>-2.4510192643419693</c:v>
                </c:pt>
                <c:pt idx="7">
                  <c:v>-4.0377166063554348</c:v>
                </c:pt>
                <c:pt idx="8">
                  <c:v>-2.1187139970920477</c:v>
                </c:pt>
                <c:pt idx="9">
                  <c:v>5.8591535393118122</c:v>
                </c:pt>
                <c:pt idx="10">
                  <c:v>-8.3105668095059926</c:v>
                </c:pt>
                <c:pt idx="11">
                  <c:v>7.2518768944787482</c:v>
                </c:pt>
                <c:pt idx="12">
                  <c:v>-6.6463610349352997</c:v>
                </c:pt>
                <c:pt idx="13">
                  <c:v>-4.4217045190626969</c:v>
                </c:pt>
                <c:pt idx="14">
                  <c:v>15.18371739158848</c:v>
                </c:pt>
                <c:pt idx="15">
                  <c:v>-5.4124348972615088</c:v>
                </c:pt>
                <c:pt idx="16">
                  <c:v>-4.4800128868691225</c:v>
                </c:pt>
                <c:pt idx="17">
                  <c:v>0.40102842163518559</c:v>
                </c:pt>
                <c:pt idx="18">
                  <c:v>0.88311150616382506</c:v>
                </c:pt>
                <c:pt idx="19">
                  <c:v>-3.3698275717889636</c:v>
                </c:pt>
                <c:pt idx="20">
                  <c:v>-2.7840257436015925</c:v>
                </c:pt>
                <c:pt idx="21">
                  <c:v>10.092329548798329</c:v>
                </c:pt>
                <c:pt idx="22">
                  <c:v>-2.7282917397470463</c:v>
                </c:pt>
                <c:pt idx="23">
                  <c:v>5.62496726127657</c:v>
                </c:pt>
                <c:pt idx="24">
                  <c:v>-7.06995595301807</c:v>
                </c:pt>
                <c:pt idx="25">
                  <c:v>-5.3564922245169733</c:v>
                </c:pt>
                <c:pt idx="26">
                  <c:v>-1.8818333708741086</c:v>
                </c:pt>
                <c:pt idx="27">
                  <c:v>11.290953221738409</c:v>
                </c:pt>
                <c:pt idx="28">
                  <c:v>1.6554277290671493</c:v>
                </c:pt>
                <c:pt idx="29">
                  <c:v>-1.7555788543118567</c:v>
                </c:pt>
                <c:pt idx="30">
                  <c:v>0.63324246165699094</c:v>
                </c:pt>
                <c:pt idx="31">
                  <c:v>1.956614735305795</c:v>
                </c:pt>
                <c:pt idx="32">
                  <c:v>-6.4749060330875352</c:v>
                </c:pt>
                <c:pt idx="33">
                  <c:v>7.9991355590925295</c:v>
                </c:pt>
                <c:pt idx="34">
                  <c:v>1.5538856661426514</c:v>
                </c:pt>
                <c:pt idx="35">
                  <c:v>4.3928115618800945</c:v>
                </c:pt>
                <c:pt idx="36">
                  <c:v>-6.085339457980421</c:v>
                </c:pt>
                <c:pt idx="37">
                  <c:v>-6.2852626710955484</c:v>
                </c:pt>
                <c:pt idx="38">
                  <c:v>18.833918026321772</c:v>
                </c:pt>
                <c:pt idx="39">
                  <c:v>-8.7148706819771604</c:v>
                </c:pt>
                <c:pt idx="40">
                  <c:v>4.2872272251875287</c:v>
                </c:pt>
                <c:pt idx="41">
                  <c:v>-2.9100115304482976</c:v>
                </c:pt>
                <c:pt idx="42">
                  <c:v>-2.9006149122410285</c:v>
                </c:pt>
                <c:pt idx="43">
                  <c:v>0.95427839124511138</c:v>
                </c:pt>
                <c:pt idx="44">
                  <c:v>-4.7209801326486556</c:v>
                </c:pt>
                <c:pt idx="45">
                  <c:v>1.8253879618484348</c:v>
                </c:pt>
                <c:pt idx="46">
                  <c:v>3.913964264431069</c:v>
                </c:pt>
                <c:pt idx="47">
                  <c:v>4.1147361893978385</c:v>
                </c:pt>
                <c:pt idx="48">
                  <c:v>-3.1590040649014384</c:v>
                </c:pt>
                <c:pt idx="49">
                  <c:v>-5.4588824991268936</c:v>
                </c:pt>
                <c:pt idx="50">
                  <c:v>14.922465567458953</c:v>
                </c:pt>
                <c:pt idx="51">
                  <c:v>-7.7547557882442497</c:v>
                </c:pt>
                <c:pt idx="52">
                  <c:v>5.7000783204808947</c:v>
                </c:pt>
                <c:pt idx="53">
                  <c:v>-5.0792516380120389</c:v>
                </c:pt>
                <c:pt idx="54">
                  <c:v>-2.1536753031652367</c:v>
                </c:pt>
                <c:pt idx="55">
                  <c:v>1.6917870303743143</c:v>
                </c:pt>
                <c:pt idx="56">
                  <c:v>-13.71847651529432</c:v>
                </c:pt>
                <c:pt idx="57">
                  <c:v>17.571942764845705</c:v>
                </c:pt>
                <c:pt idx="58">
                  <c:v>-3.5296998327000395</c:v>
                </c:pt>
                <c:pt idx="59">
                  <c:v>0.95094966529938318</c:v>
                </c:pt>
                <c:pt idx="60">
                  <c:v>0.67785847097185936</c:v>
                </c:pt>
                <c:pt idx="61">
                  <c:v>-8.0353832505399403</c:v>
                </c:pt>
                <c:pt idx="62">
                  <c:v>10.136721078823907</c:v>
                </c:pt>
                <c:pt idx="63">
                  <c:v>2.4551885922843297</c:v>
                </c:pt>
                <c:pt idx="64">
                  <c:v>0.35453142384662684</c:v>
                </c:pt>
                <c:pt idx="65">
                  <c:v>-5.0521833310801512</c:v>
                </c:pt>
                <c:pt idx="66">
                  <c:v>1.5086596273811814</c:v>
                </c:pt>
                <c:pt idx="67">
                  <c:v>-1.9368227760527823</c:v>
                </c:pt>
                <c:pt idx="68">
                  <c:v>-11.074465856899351</c:v>
                </c:pt>
                <c:pt idx="69">
                  <c:v>13.019706653519147</c:v>
                </c:pt>
                <c:pt idx="70">
                  <c:v>-1.9568873198973158</c:v>
                </c:pt>
                <c:pt idx="71">
                  <c:v>2.7033802471666313</c:v>
                </c:pt>
                <c:pt idx="72">
                  <c:v>-3.7752580514257339</c:v>
                </c:pt>
                <c:pt idx="73">
                  <c:v>-6.1692989374398266</c:v>
                </c:pt>
                <c:pt idx="74">
                  <c:v>13.824295944811915</c:v>
                </c:pt>
                <c:pt idx="75">
                  <c:v>-2.1670009381207223</c:v>
                </c:pt>
                <c:pt idx="76">
                  <c:v>-0.94037829398345707</c:v>
                </c:pt>
                <c:pt idx="77">
                  <c:v>-5.9873829687209223</c:v>
                </c:pt>
                <c:pt idx="78">
                  <c:v>1.2509450802398625</c:v>
                </c:pt>
                <c:pt idx="79">
                  <c:v>-3.6891173367934904</c:v>
                </c:pt>
                <c:pt idx="80">
                  <c:v>-3.0356937337410628</c:v>
                </c:pt>
                <c:pt idx="81">
                  <c:v>10.349172810504559</c:v>
                </c:pt>
                <c:pt idx="82">
                  <c:v>-3.7266983245180185</c:v>
                </c:pt>
                <c:pt idx="83">
                  <c:v>4.8508692704546164</c:v>
                </c:pt>
                <c:pt idx="84">
                  <c:v>-4.6120977093481841</c:v>
                </c:pt>
                <c:pt idx="85">
                  <c:v>-5.0889221176700694</c:v>
                </c:pt>
                <c:pt idx="86">
                  <c:v>12.09470360951812</c:v>
                </c:pt>
                <c:pt idx="87">
                  <c:v>0.16476435544143797</c:v>
                </c:pt>
                <c:pt idx="88">
                  <c:v>-2.7352022407368004</c:v>
                </c:pt>
                <c:pt idx="89">
                  <c:v>-2.2239261143632838</c:v>
                </c:pt>
                <c:pt idx="90">
                  <c:v>-1.3629088721375915</c:v>
                </c:pt>
                <c:pt idx="91">
                  <c:v>-6.0705461973446617</c:v>
                </c:pt>
                <c:pt idx="92">
                  <c:v>-0.358248732560984</c:v>
                </c:pt>
                <c:pt idx="93">
                  <c:v>5.5107079550825055</c:v>
                </c:pt>
                <c:pt idx="94">
                  <c:v>0.59942728171158421</c:v>
                </c:pt>
                <c:pt idx="95">
                  <c:v>4.7381676846226739</c:v>
                </c:pt>
                <c:pt idx="96">
                  <c:v>-7.7277592011016694</c:v>
                </c:pt>
                <c:pt idx="97">
                  <c:v>0.69666172800060266</c:v>
                </c:pt>
                <c:pt idx="98">
                  <c:v>8.561007943365162</c:v>
                </c:pt>
                <c:pt idx="99">
                  <c:v>-5.9197093882096041</c:v>
                </c:pt>
                <c:pt idx="100">
                  <c:v>1.0546986715233686</c:v>
                </c:pt>
                <c:pt idx="101">
                  <c:v>-3.9853204510140294</c:v>
                </c:pt>
                <c:pt idx="102">
                  <c:v>-5.9018970632743084</c:v>
                </c:pt>
                <c:pt idx="103">
                  <c:v>4.7886324407174108</c:v>
                </c:pt>
                <c:pt idx="104">
                  <c:v>-3.9856931266097462</c:v>
                </c:pt>
                <c:pt idx="105">
                  <c:v>1.5700235741737956</c:v>
                </c:pt>
                <c:pt idx="106">
                  <c:v>4.8984188683884433</c:v>
                </c:pt>
                <c:pt idx="107">
                  <c:v>4.8016132965368996</c:v>
                </c:pt>
                <c:pt idx="108">
                  <c:v>-6.9171951815268251</c:v>
                </c:pt>
                <c:pt idx="109">
                  <c:v>-2.5960735675034208</c:v>
                </c:pt>
                <c:pt idx="110">
                  <c:v>15.892884790051642</c:v>
                </c:pt>
                <c:pt idx="111">
                  <c:v>-12.692037954517055</c:v>
                </c:pt>
                <c:pt idx="112">
                  <c:v>8.2549434473246031</c:v>
                </c:pt>
                <c:pt idx="113">
                  <c:v>-7.825627050082673</c:v>
                </c:pt>
                <c:pt idx="114">
                  <c:v>-2.3818262308941129</c:v>
                </c:pt>
                <c:pt idx="115">
                  <c:v>3.747347039663218</c:v>
                </c:pt>
                <c:pt idx="116">
                  <c:v>-5.7326191053833853</c:v>
                </c:pt>
                <c:pt idx="117">
                  <c:v>4.7811637403697205</c:v>
                </c:pt>
                <c:pt idx="118">
                  <c:v>5.5442535343775745</c:v>
                </c:pt>
                <c:pt idx="119">
                  <c:v>1.1261189152263817</c:v>
                </c:pt>
                <c:pt idx="120">
                  <c:v>-2.1420830182106165</c:v>
                </c:pt>
                <c:pt idx="121">
                  <c:v>-6.3659627253776385</c:v>
                </c:pt>
                <c:pt idx="122">
                  <c:v>15.10870648911542</c:v>
                </c:pt>
                <c:pt idx="123">
                  <c:v>-1.4376708774684666</c:v>
                </c:pt>
                <c:pt idx="124">
                  <c:v>-2.1789344972117597</c:v>
                </c:pt>
                <c:pt idx="125">
                  <c:v>-3.6772943368950983</c:v>
                </c:pt>
                <c:pt idx="126">
                  <c:v>-6.7631174261344462</c:v>
                </c:pt>
                <c:pt idx="127">
                  <c:v>4.8829764830728095</c:v>
                </c:pt>
                <c:pt idx="128">
                  <c:v>-13.115908738174831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B0-1C2A-44F5-B658-522420CC5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258976"/>
        <c:axId val="715260616"/>
      </c:lineChart>
      <c:dateAx>
        <c:axId val="7152589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260616"/>
        <c:crosses val="autoZero"/>
        <c:auto val="1"/>
        <c:lblOffset val="100"/>
        <c:baseTimeUnit val="months"/>
        <c:majorUnit val="12"/>
        <c:majorTimeUnit val="months"/>
      </c:dateAx>
      <c:valAx>
        <c:axId val="715260616"/>
        <c:scaling>
          <c:orientation val="minMax"/>
          <c:max val="2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2589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142875</xdr:rowOff>
    </xdr:from>
    <xdr:to>
      <xdr:col>11</xdr:col>
      <xdr:colOff>651150</xdr:colOff>
      <xdr:row>21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40818</xdr:colOff>
      <xdr:row>13</xdr:row>
      <xdr:rowOff>92047</xdr:rowOff>
    </xdr:from>
    <xdr:to>
      <xdr:col>32</xdr:col>
      <xdr:colOff>209550</xdr:colOff>
      <xdr:row>27</xdr:row>
      <xdr:rowOff>168247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104775</xdr:rowOff>
    </xdr:from>
    <xdr:to>
      <xdr:col>11</xdr:col>
      <xdr:colOff>552000</xdr:colOff>
      <xdr:row>18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0.94355</cdr:x>
      <cdr:y>0.8516</cdr:y>
    </cdr:from>
    <cdr:to>
      <cdr:x>0.98135</cdr:x>
      <cdr:y>0.90369</cdr:y>
    </cdr:to>
    <cdr:sp macro="" textlink="">
      <cdr:nvSpPr>
        <cdr:cNvPr id="3" name="Elipse 2"/>
        <cdr:cNvSpPr/>
      </cdr:nvSpPr>
      <cdr:spPr>
        <a:xfrm xmlns:a="http://schemas.openxmlformats.org/drawingml/2006/main" rot="17691751" flipH="1">
          <a:off x="3393379" y="2339509"/>
          <a:ext cx="142884" cy="13609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0.44009</cdr:x>
      <cdr:y>0.86946</cdr:y>
    </cdr:from>
    <cdr:to>
      <cdr:x>0.47978</cdr:x>
      <cdr:y>0.91906</cdr:y>
    </cdr:to>
    <cdr:sp macro="" textlink="">
      <cdr:nvSpPr>
        <cdr:cNvPr id="4" name="Elipse 3"/>
        <cdr:cNvSpPr/>
      </cdr:nvSpPr>
      <cdr:spPr>
        <a:xfrm xmlns:a="http://schemas.openxmlformats.org/drawingml/2006/main" flipH="1">
          <a:off x="1584330" y="2385108"/>
          <a:ext cx="142884" cy="13606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0.31895</cdr:x>
      <cdr:y>0.86301</cdr:y>
    </cdr:from>
    <cdr:to>
      <cdr:x>0.46447</cdr:x>
      <cdr:y>0.92998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148212" y="2367399"/>
          <a:ext cx="523872" cy="183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="1">
              <a:solidFill>
                <a:srgbClr val="C00000"/>
              </a:solidFill>
              <a:latin typeface="Frutiger LT 45 Light" panose="020B0402020204020204" pitchFamily="34" charset="0"/>
            </a:rPr>
            <a:t>Sep.12</a:t>
          </a:r>
        </a:p>
      </cdr:txBody>
    </cdr:sp>
  </cdr:relSizeAnchor>
  <cdr:relSizeAnchor xmlns:cdr="http://schemas.openxmlformats.org/drawingml/2006/chartDrawing">
    <cdr:from>
      <cdr:x>0.8255</cdr:x>
      <cdr:y>0.8764</cdr:y>
    </cdr:from>
    <cdr:to>
      <cdr:x>0.98249</cdr:x>
      <cdr:y>0.9375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971800" y="2404145"/>
          <a:ext cx="565152" cy="167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="1">
              <a:solidFill>
                <a:srgbClr val="C00000"/>
              </a:solidFill>
              <a:latin typeface="Frutiger LT 45 Light" panose="020B0402020204020204" pitchFamily="34" charset="0"/>
            </a:rPr>
            <a:t>Sep.18</a:t>
          </a:r>
        </a:p>
      </cdr:txBody>
    </cdr:sp>
  </cdr:relSizeAnchor>
  <cdr:relSizeAnchor xmlns:cdr="http://schemas.openxmlformats.org/drawingml/2006/chartDrawing">
    <cdr:from>
      <cdr:x>0.52382</cdr:x>
      <cdr:y>0.79803</cdr:y>
    </cdr:from>
    <cdr:to>
      <cdr:x>0.56351</cdr:x>
      <cdr:y>0.84763</cdr:y>
    </cdr:to>
    <cdr:sp macro="" textlink="">
      <cdr:nvSpPr>
        <cdr:cNvPr id="8" name="Elipse 7"/>
        <cdr:cNvSpPr/>
      </cdr:nvSpPr>
      <cdr:spPr>
        <a:xfrm xmlns:a="http://schemas.openxmlformats.org/drawingml/2006/main" flipH="1">
          <a:off x="1885736" y="2189161"/>
          <a:ext cx="142884" cy="13606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0.48375</cdr:x>
      <cdr:y>0.84589</cdr:y>
    </cdr:from>
    <cdr:to>
      <cdr:x>0.62927</cdr:x>
      <cdr:y>0.91286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741487" y="2320458"/>
          <a:ext cx="523872" cy="1837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="1">
              <a:solidFill>
                <a:srgbClr val="C00000"/>
              </a:solidFill>
              <a:latin typeface="Frutiger LT 45 Light" panose="020B0402020204020204" pitchFamily="34" charset="0"/>
            </a:rPr>
            <a:t>Sep.13</a:t>
          </a:r>
        </a:p>
      </cdr:txBody>
    </cdr:sp>
  </cdr:relSizeAnchor>
  <cdr:relSizeAnchor xmlns:cdr="http://schemas.openxmlformats.org/drawingml/2006/chartDrawing">
    <cdr:from>
      <cdr:x>0.82166</cdr:x>
      <cdr:y>0.84466</cdr:y>
    </cdr:from>
    <cdr:to>
      <cdr:x>0.86135</cdr:x>
      <cdr:y>0.89426</cdr:y>
    </cdr:to>
    <cdr:sp macro="" textlink="">
      <cdr:nvSpPr>
        <cdr:cNvPr id="10" name="Elipse 9"/>
        <cdr:cNvSpPr/>
      </cdr:nvSpPr>
      <cdr:spPr>
        <a:xfrm xmlns:a="http://schemas.openxmlformats.org/drawingml/2006/main" flipH="1">
          <a:off x="2957990" y="2317078"/>
          <a:ext cx="142884" cy="13606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solidFill>
            <a:srgbClr val="92D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0.68937</cdr:x>
      <cdr:y>0.80175</cdr:y>
    </cdr:from>
    <cdr:to>
      <cdr:x>0.83489</cdr:x>
      <cdr:y>0.86871</cdr:y>
    </cdr:to>
    <cdr:sp macro="" textlink="">
      <cdr:nvSpPr>
        <cdr:cNvPr id="11" name="CuadroTexto 1"/>
        <cdr:cNvSpPr txBox="1"/>
      </cdr:nvSpPr>
      <cdr:spPr>
        <a:xfrm xmlns:a="http://schemas.openxmlformats.org/drawingml/2006/main">
          <a:off x="2481734" y="2199374"/>
          <a:ext cx="523872" cy="183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="1">
              <a:solidFill>
                <a:srgbClr val="92D050"/>
              </a:solidFill>
              <a:latin typeface="Frutiger LT 45 Light" panose="020B0402020204020204" pitchFamily="34" charset="0"/>
            </a:rPr>
            <a:t>Censo Abr.17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oM%20diciembre%202018/Gr&#225;ficos%20Cap.%203_PAR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1"/>
      <sheetName val="g III.4_"/>
      <sheetName val="g III.5"/>
      <sheetName val="G III.6"/>
      <sheetName val="g III.7"/>
      <sheetName val="g III.4"/>
    </sheetNames>
    <sheetDataSet>
      <sheetData sheetId="0">
        <row r="3">
          <cell r="B3">
            <v>41699</v>
          </cell>
          <cell r="C3">
            <v>41791</v>
          </cell>
          <cell r="D3">
            <v>41883</v>
          </cell>
          <cell r="E3">
            <v>41974</v>
          </cell>
          <cell r="F3">
            <v>42064</v>
          </cell>
          <cell r="G3">
            <v>42156</v>
          </cell>
          <cell r="H3">
            <v>42248</v>
          </cell>
          <cell r="I3">
            <v>42339</v>
          </cell>
          <cell r="J3">
            <v>42430</v>
          </cell>
          <cell r="K3">
            <v>42522</v>
          </cell>
          <cell r="L3">
            <v>42614</v>
          </cell>
          <cell r="M3">
            <v>42705</v>
          </cell>
          <cell r="N3">
            <v>42795</v>
          </cell>
          <cell r="O3">
            <v>42887</v>
          </cell>
          <cell r="P3">
            <v>42979</v>
          </cell>
          <cell r="Q3">
            <v>43070</v>
          </cell>
          <cell r="R3">
            <v>43160</v>
          </cell>
          <cell r="S3">
            <v>43252</v>
          </cell>
          <cell r="T3">
            <v>43344</v>
          </cell>
        </row>
        <row r="4">
          <cell r="A4" t="str">
            <v>Total</v>
          </cell>
          <cell r="B4">
            <v>3.0145075631060201</v>
          </cell>
          <cell r="C4">
            <v>1.48754683699059</v>
          </cell>
          <cell r="D4">
            <v>1.0027004357470199</v>
          </cell>
          <cell r="E4">
            <v>1.5944558871494801</v>
          </cell>
          <cell r="F4">
            <v>2.3507992357896002</v>
          </cell>
          <cell r="G4">
            <v>2.5012298314444701</v>
          </cell>
          <cell r="H4">
            <v>2.2206315531630798</v>
          </cell>
          <cell r="I4">
            <v>2.15580413720504</v>
          </cell>
          <cell r="J4">
            <v>2.73473453435202</v>
          </cell>
          <cell r="K4">
            <v>0.87965747386784499</v>
          </cell>
          <cell r="L4">
            <v>1.1921889629950899</v>
          </cell>
          <cell r="M4">
            <v>0.33351951033535598</v>
          </cell>
          <cell r="N4">
            <v>-0.41077420225998901</v>
          </cell>
          <cell r="O4">
            <v>0.533539452869913</v>
          </cell>
          <cell r="P4">
            <v>2.52333706897543</v>
          </cell>
          <cell r="Q4">
            <v>3.2518279883340302</v>
          </cell>
          <cell r="R4">
            <v>4.4821887570645904</v>
          </cell>
          <cell r="S4">
            <v>5.3768754992119998</v>
          </cell>
          <cell r="T4">
            <v>2.7514328093079601</v>
          </cell>
        </row>
        <row r="5">
          <cell r="A5" t="str">
            <v>Minero</v>
          </cell>
          <cell r="B5">
            <v>0.55065743027151803</v>
          </cell>
          <cell r="C5">
            <v>0.62074012663934497</v>
          </cell>
          <cell r="D5">
            <v>-0.118457730973451</v>
          </cell>
          <cell r="E5">
            <v>-2.75529923523147E-2</v>
          </cell>
          <cell r="F5">
            <v>2.1594440455131699E-2</v>
          </cell>
          <cell r="G5">
            <v>8.3630948941711501E-3</v>
          </cell>
          <cell r="H5">
            <v>-0.42101487062727</v>
          </cell>
          <cell r="I5">
            <v>-2.2532582644024399E-2</v>
          </cell>
          <cell r="J5">
            <v>0.14537006501063501</v>
          </cell>
          <cell r="K5">
            <v>-0.44477614101449098</v>
          </cell>
          <cell r="L5">
            <v>-2.8780108964060299E-2</v>
          </cell>
          <cell r="M5">
            <v>-0.60444529142624903</v>
          </cell>
          <cell r="N5">
            <v>-1.41840798842979</v>
          </cell>
          <cell r="O5">
            <v>-0.44528026787595698</v>
          </cell>
          <cell r="P5">
            <v>0.67503374132615901</v>
          </cell>
          <cell r="Q5">
            <v>0.53750731153154896</v>
          </cell>
          <cell r="R5">
            <v>1.28728024459534</v>
          </cell>
          <cell r="S5">
            <v>0.42853751015536901</v>
          </cell>
          <cell r="T5">
            <v>-0.14086726102955399</v>
          </cell>
        </row>
        <row r="6">
          <cell r="A6" t="str">
            <v>No minero</v>
          </cell>
          <cell r="B6">
            <v>2.4638501328345019</v>
          </cell>
          <cell r="C6">
            <v>0.86680671035124501</v>
          </cell>
          <cell r="D6">
            <v>1.1211581667204709</v>
          </cell>
          <cell r="E6">
            <v>1.6220088795017948</v>
          </cell>
          <cell r="F6">
            <v>2.3292047953344683</v>
          </cell>
          <cell r="G6">
            <v>2.4928667365502988</v>
          </cell>
          <cell r="H6">
            <v>2.6416464237903496</v>
          </cell>
          <cell r="I6">
            <v>2.1783367198490646</v>
          </cell>
          <cell r="J6">
            <v>2.5893644693413851</v>
          </cell>
          <cell r="K6">
            <v>1.3244336148823359</v>
          </cell>
          <cell r="L6">
            <v>1.2209690719591502</v>
          </cell>
          <cell r="M6">
            <v>0.93796480176160502</v>
          </cell>
          <cell r="N6">
            <v>1.007633786169801</v>
          </cell>
          <cell r="O6">
            <v>0.97881972074586998</v>
          </cell>
          <cell r="P6">
            <v>1.8483033276492709</v>
          </cell>
          <cell r="Q6">
            <v>2.7143206768024815</v>
          </cell>
          <cell r="R6">
            <v>3.1949085124692505</v>
          </cell>
          <cell r="S6">
            <v>4.9483379890566308</v>
          </cell>
          <cell r="T6">
            <v>2.8923000703375141</v>
          </cell>
        </row>
      </sheetData>
      <sheetData sheetId="1">
        <row r="3">
          <cell r="B3" t="str">
            <v>Demanda interna</v>
          </cell>
        </row>
      </sheetData>
      <sheetData sheetId="2">
        <row r="3">
          <cell r="C3" t="str">
            <v>Maquinaria para la minería y la construcción</v>
          </cell>
        </row>
      </sheetData>
      <sheetData sheetId="3">
        <row r="6">
          <cell r="D6" t="str">
            <v>18</v>
          </cell>
        </row>
      </sheetData>
      <sheetData sheetId="4">
        <row r="15">
          <cell r="A15">
            <v>42005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F52"/>
  <sheetViews>
    <sheetView showGridLines="0" zoomScaleNormal="100" workbookViewId="0">
      <selection activeCell="E9" sqref="E9"/>
    </sheetView>
  </sheetViews>
  <sheetFormatPr baseColWidth="10" defaultColWidth="11.42578125" defaultRowHeight="15"/>
  <cols>
    <col min="1" max="1" width="3.28515625" style="2" customWidth="1"/>
    <col min="2" max="2" width="21" style="2" customWidth="1"/>
    <col min="3" max="6" width="13.28515625" style="2" customWidth="1"/>
    <col min="7" max="16384" width="11.42578125" style="2"/>
  </cols>
  <sheetData>
    <row r="1" spans="2:6" customFormat="1"/>
    <row r="2" spans="2:6">
      <c r="B2" s="1" t="s">
        <v>0</v>
      </c>
    </row>
    <row r="3" spans="2:6">
      <c r="B3" s="3" t="s">
        <v>1</v>
      </c>
      <c r="C3" s="4"/>
      <c r="D3" s="4"/>
      <c r="E3" s="4"/>
      <c r="F3" s="4"/>
    </row>
    <row r="4" spans="2:6">
      <c r="B4" s="5" t="s">
        <v>2</v>
      </c>
      <c r="C4" s="6"/>
      <c r="D4" s="6"/>
      <c r="E4" s="6"/>
      <c r="F4" s="6"/>
    </row>
    <row r="5" spans="2:6" ht="15" customHeight="1">
      <c r="B5" s="7"/>
      <c r="C5" s="41" t="s">
        <v>3</v>
      </c>
      <c r="D5" s="41" t="s">
        <v>4</v>
      </c>
      <c r="E5" s="41" t="s">
        <v>5</v>
      </c>
      <c r="F5" s="41" t="s">
        <v>6</v>
      </c>
    </row>
    <row r="6" spans="2:6">
      <c r="B6" s="8"/>
      <c r="C6" s="42"/>
      <c r="D6" s="42"/>
      <c r="E6" s="42"/>
      <c r="F6" s="42"/>
    </row>
    <row r="7" spans="2:6" s="11" customFormat="1" ht="6" customHeight="1">
      <c r="B7" s="9"/>
      <c r="C7" s="10"/>
      <c r="D7" s="10"/>
      <c r="E7" s="10"/>
      <c r="F7" s="10"/>
    </row>
    <row r="8" spans="2:6" ht="11.25" customHeight="1">
      <c r="B8" s="12" t="s">
        <v>7</v>
      </c>
      <c r="C8" s="13">
        <v>0</v>
      </c>
      <c r="D8" s="13">
        <v>1.6</v>
      </c>
      <c r="E8" s="13">
        <v>1.2</v>
      </c>
      <c r="F8" s="13">
        <v>0.4</v>
      </c>
    </row>
    <row r="9" spans="2:6" ht="11.25" customHeight="1">
      <c r="B9" s="14" t="s">
        <v>8</v>
      </c>
      <c r="C9" s="13">
        <v>0</v>
      </c>
      <c r="D9" s="13">
        <v>2.2999999999999998</v>
      </c>
      <c r="E9" s="13">
        <v>1.9</v>
      </c>
      <c r="F9" s="13">
        <v>0.5</v>
      </c>
    </row>
    <row r="10" spans="2:6" ht="11.25" customHeight="1">
      <c r="B10" s="14" t="s">
        <v>9</v>
      </c>
      <c r="C10" s="13">
        <v>0</v>
      </c>
      <c r="D10" s="13">
        <v>0.8</v>
      </c>
      <c r="E10" s="13">
        <v>0.6</v>
      </c>
      <c r="F10" s="13">
        <v>0.2</v>
      </c>
    </row>
    <row r="11" spans="2:6" ht="6" customHeight="1">
      <c r="B11" s="15"/>
      <c r="C11" s="16"/>
      <c r="D11" s="16"/>
      <c r="E11" s="16"/>
      <c r="F11" s="16"/>
    </row>
    <row r="12" spans="2:6" s="19" customFormat="1" ht="7.5" customHeight="1">
      <c r="B12" s="17"/>
      <c r="C12" s="18"/>
      <c r="D12" s="18"/>
      <c r="E12" s="18"/>
      <c r="F12" s="18"/>
    </row>
    <row r="13" spans="2:6" ht="7.5" customHeight="1">
      <c r="B13" s="43" t="s">
        <v>10</v>
      </c>
      <c r="C13" s="43"/>
      <c r="D13" s="43"/>
      <c r="E13" s="43"/>
      <c r="F13" s="43"/>
    </row>
    <row r="14" spans="2:6" ht="3.75" customHeight="1">
      <c r="B14" s="43"/>
      <c r="C14" s="43"/>
      <c r="D14" s="43"/>
      <c r="E14" s="43"/>
      <c r="F14" s="43"/>
    </row>
    <row r="15" spans="2:6" ht="12" customHeight="1">
      <c r="B15" s="17" t="s">
        <v>11</v>
      </c>
      <c r="C15" s="11"/>
      <c r="D15" s="11"/>
      <c r="E15" s="11"/>
      <c r="F15" s="11"/>
    </row>
    <row r="17" spans="2:6">
      <c r="B17" s="20"/>
      <c r="C17" s="21"/>
      <c r="D17" s="21"/>
      <c r="E17" s="21"/>
      <c r="F17" s="21"/>
    </row>
    <row r="18" spans="2:6" s="22" customFormat="1">
      <c r="B18" s="20"/>
      <c r="C18" s="21"/>
      <c r="D18" s="21"/>
      <c r="E18" s="21"/>
      <c r="F18" s="21"/>
    </row>
    <row r="19" spans="2:6">
      <c r="B19" s="20"/>
      <c r="C19" s="21"/>
      <c r="D19" s="21"/>
      <c r="E19" s="21"/>
      <c r="F19" s="21"/>
    </row>
    <row r="20" spans="2:6">
      <c r="B20" s="20"/>
      <c r="C20" s="21"/>
      <c r="D20" s="21"/>
      <c r="E20" s="21"/>
      <c r="F20" s="21"/>
    </row>
    <row r="21" spans="2:6">
      <c r="B21" s="20"/>
      <c r="C21" s="21"/>
      <c r="D21" s="21"/>
      <c r="E21" s="21"/>
      <c r="F21" s="21"/>
    </row>
    <row r="22" spans="2:6">
      <c r="B22" s="20"/>
      <c r="C22" s="21"/>
      <c r="D22" s="21"/>
      <c r="E22" s="21"/>
      <c r="F22" s="21"/>
    </row>
    <row r="23" spans="2:6">
      <c r="B23" s="20"/>
      <c r="C23" s="21"/>
      <c r="D23" s="21"/>
      <c r="E23" s="21"/>
      <c r="F23" s="21"/>
    </row>
    <row r="24" spans="2:6">
      <c r="B24" s="20"/>
      <c r="C24" s="21"/>
      <c r="D24" s="21"/>
      <c r="E24" s="21"/>
      <c r="F24" s="21"/>
    </row>
    <row r="25" spans="2:6">
      <c r="B25" s="20"/>
      <c r="C25" s="21"/>
      <c r="D25" s="21"/>
      <c r="E25" s="21"/>
      <c r="F25" s="21"/>
    </row>
    <row r="26" spans="2:6">
      <c r="B26" s="20"/>
      <c r="C26" s="21"/>
      <c r="D26" s="21"/>
      <c r="E26" s="21"/>
      <c r="F26" s="21"/>
    </row>
    <row r="27" spans="2:6">
      <c r="B27" s="20"/>
      <c r="C27" s="21"/>
      <c r="D27" s="21"/>
      <c r="E27" s="21"/>
      <c r="F27" s="21"/>
    </row>
    <row r="28" spans="2:6" s="22" customFormat="1">
      <c r="B28" s="20"/>
      <c r="C28" s="21"/>
      <c r="D28" s="21"/>
      <c r="E28" s="21"/>
      <c r="F28" s="21"/>
    </row>
    <row r="29" spans="2:6">
      <c r="B29" s="20"/>
      <c r="C29" s="21"/>
      <c r="D29" s="21"/>
      <c r="E29" s="21"/>
      <c r="F29" s="21"/>
    </row>
    <row r="30" spans="2:6">
      <c r="B30" s="20"/>
      <c r="C30" s="21"/>
      <c r="D30" s="21"/>
      <c r="E30" s="21"/>
      <c r="F30" s="21"/>
    </row>
    <row r="31" spans="2:6">
      <c r="B31" s="20"/>
      <c r="C31" s="21"/>
      <c r="D31" s="21"/>
      <c r="E31" s="21"/>
      <c r="F31" s="21"/>
    </row>
    <row r="32" spans="2:6" ht="15" customHeight="1">
      <c r="B32" s="20"/>
      <c r="C32" s="20"/>
      <c r="D32" s="20"/>
      <c r="E32" s="20"/>
      <c r="F32" s="20"/>
    </row>
    <row r="33" spans="2:6">
      <c r="B33" s="20"/>
      <c r="C33" s="20"/>
      <c r="D33" s="20"/>
      <c r="E33" s="20"/>
      <c r="F33" s="20"/>
    </row>
    <row r="34" spans="2:6" s="11" customFormat="1">
      <c r="B34" s="20"/>
      <c r="C34" s="20"/>
      <c r="D34" s="20"/>
      <c r="E34" s="20"/>
      <c r="F34" s="20"/>
    </row>
    <row r="35" spans="2:6" ht="8.25" customHeight="1">
      <c r="B35" s="20"/>
      <c r="C35" s="20"/>
      <c r="D35" s="20"/>
      <c r="E35" s="20"/>
      <c r="F35" s="20"/>
    </row>
    <row r="36" spans="2:6" ht="9" customHeight="1">
      <c r="B36" s="20"/>
      <c r="C36" s="20"/>
      <c r="D36" s="20"/>
      <c r="E36" s="20"/>
      <c r="F36" s="20"/>
    </row>
    <row r="37" spans="2:6" ht="12.6" customHeight="1">
      <c r="B37" s="20"/>
      <c r="C37" s="20"/>
      <c r="D37" s="20"/>
      <c r="E37" s="20"/>
      <c r="F37" s="20"/>
    </row>
    <row r="38" spans="2:6" ht="8.4499999999999993" customHeight="1">
      <c r="B38" s="20"/>
      <c r="C38" s="20"/>
      <c r="D38" s="20"/>
      <c r="E38" s="20"/>
      <c r="F38" s="20"/>
    </row>
    <row r="39" spans="2:6" s="22" customFormat="1" ht="10.15" customHeight="1">
      <c r="B39" s="20"/>
      <c r="C39" s="20"/>
      <c r="D39" s="20"/>
      <c r="E39" s="20"/>
      <c r="F39" s="20"/>
    </row>
    <row r="40" spans="2:6" ht="8.25" customHeight="1">
      <c r="B40" s="20"/>
      <c r="C40" s="20"/>
      <c r="D40" s="20"/>
      <c r="E40" s="20"/>
      <c r="F40" s="20"/>
    </row>
    <row r="41" spans="2:6" ht="8.25" customHeight="1">
      <c r="B41" s="20"/>
      <c r="C41" s="20"/>
      <c r="D41" s="20"/>
      <c r="E41" s="20"/>
      <c r="F41" s="20"/>
    </row>
    <row r="42" spans="2:6" ht="8.25" customHeight="1">
      <c r="B42" s="20"/>
      <c r="C42" s="20"/>
      <c r="D42" s="20"/>
      <c r="E42" s="20"/>
      <c r="F42" s="20"/>
    </row>
    <row r="43" spans="2:6" ht="8.25" customHeight="1">
      <c r="B43" s="20"/>
      <c r="C43" s="20"/>
      <c r="D43" s="20"/>
      <c r="E43" s="20"/>
      <c r="F43" s="20"/>
    </row>
    <row r="44" spans="2:6" ht="8.25" customHeight="1">
      <c r="B44" s="20"/>
      <c r="C44" s="20"/>
      <c r="D44" s="20"/>
      <c r="E44" s="20"/>
      <c r="F44" s="20"/>
    </row>
    <row r="45" spans="2:6" ht="8.25" customHeight="1">
      <c r="B45" s="20"/>
      <c r="C45" s="20"/>
      <c r="D45" s="20"/>
      <c r="E45" s="20"/>
      <c r="F45" s="20"/>
    </row>
    <row r="46" spans="2:6" ht="8.25" customHeight="1">
      <c r="B46" s="20"/>
      <c r="C46" s="20"/>
      <c r="D46" s="20"/>
      <c r="E46" s="20"/>
      <c r="F46" s="20"/>
    </row>
    <row r="47" spans="2:6" ht="11.45" customHeight="1">
      <c r="B47" s="20"/>
      <c r="C47" s="20"/>
      <c r="D47" s="20"/>
      <c r="E47" s="20"/>
      <c r="F47" s="20"/>
    </row>
    <row r="48" spans="2:6" ht="8.25" customHeight="1">
      <c r="B48" s="20"/>
      <c r="C48" s="20"/>
      <c r="D48" s="20"/>
      <c r="E48" s="20"/>
      <c r="F48" s="20"/>
    </row>
    <row r="49" spans="2:6" s="22" customFormat="1" ht="8.25" customHeight="1">
      <c r="B49" s="20"/>
      <c r="C49" s="20"/>
      <c r="D49" s="20"/>
      <c r="E49" s="20"/>
      <c r="F49" s="20"/>
    </row>
    <row r="50" spans="2:6" ht="8.25" customHeight="1">
      <c r="B50" s="20"/>
      <c r="C50" s="20"/>
      <c r="D50" s="20"/>
      <c r="E50" s="20"/>
      <c r="F50" s="20"/>
    </row>
    <row r="51" spans="2:6" ht="8.25" customHeight="1">
      <c r="B51" s="20"/>
      <c r="C51" s="20"/>
      <c r="D51" s="20"/>
      <c r="E51" s="20"/>
      <c r="F51" s="20"/>
    </row>
    <row r="52" spans="2:6">
      <c r="B52" s="20"/>
      <c r="C52" s="20"/>
      <c r="D52" s="20"/>
      <c r="E52" s="20"/>
      <c r="F52" s="20"/>
    </row>
  </sheetData>
  <mergeCells count="5">
    <mergeCell ref="C5:C6"/>
    <mergeCell ref="D5:D6"/>
    <mergeCell ref="E5:E6"/>
    <mergeCell ref="F5:F6"/>
    <mergeCell ref="B13:F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14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4" sqref="E34"/>
    </sheetView>
  </sheetViews>
  <sheetFormatPr baseColWidth="10" defaultRowHeight="12.75"/>
  <cols>
    <col min="1" max="1" width="11.42578125" style="23"/>
    <col min="2" max="5" width="12.7109375" style="23" customWidth="1"/>
    <col min="6" max="16384" width="11.42578125" style="23"/>
  </cols>
  <sheetData>
    <row r="1" spans="1:9" ht="54" customHeight="1">
      <c r="B1" s="24" t="s">
        <v>12</v>
      </c>
      <c r="C1" s="24" t="s">
        <v>13</v>
      </c>
    </row>
    <row r="2" spans="1:9">
      <c r="A2" s="25">
        <v>39814</v>
      </c>
    </row>
    <row r="3" spans="1:9">
      <c r="A3" s="25">
        <v>39845</v>
      </c>
      <c r="I3" s="26" t="s">
        <v>17</v>
      </c>
    </row>
    <row r="4" spans="1:9">
      <c r="A4" s="25">
        <v>39873</v>
      </c>
      <c r="B4" s="27">
        <v>42.581967967377203</v>
      </c>
      <c r="C4" s="27">
        <v>44.256252717133997</v>
      </c>
      <c r="D4" s="27"/>
      <c r="E4" s="27"/>
      <c r="I4" s="28" t="s">
        <v>14</v>
      </c>
    </row>
    <row r="5" spans="1:9">
      <c r="A5" s="25">
        <v>39904</v>
      </c>
      <c r="B5" s="27">
        <v>42.015162050894297</v>
      </c>
      <c r="C5" s="27">
        <v>44.863025068423603</v>
      </c>
      <c r="D5" s="27"/>
      <c r="E5" s="27"/>
      <c r="I5" s="29" t="s">
        <v>15</v>
      </c>
    </row>
    <row r="6" spans="1:9">
      <c r="A6" s="25">
        <v>39934</v>
      </c>
      <c r="B6" s="27">
        <v>41.8252226583324</v>
      </c>
      <c r="C6" s="27">
        <v>44.502678720185401</v>
      </c>
      <c r="D6" s="27"/>
      <c r="E6" s="27"/>
    </row>
    <row r="7" spans="1:9">
      <c r="A7" s="25">
        <v>39965</v>
      </c>
      <c r="B7" s="27">
        <v>41.3790687599028</v>
      </c>
      <c r="C7" s="27">
        <v>44.890764289954603</v>
      </c>
      <c r="D7" s="27"/>
      <c r="E7" s="27"/>
    </row>
    <row r="8" spans="1:9">
      <c r="A8" s="25">
        <v>39995</v>
      </c>
      <c r="B8" s="27">
        <v>41.738483323923496</v>
      </c>
      <c r="C8" s="27">
        <v>44.532488436092699</v>
      </c>
      <c r="D8" s="27"/>
      <c r="E8" s="27"/>
    </row>
    <row r="9" spans="1:9">
      <c r="A9" s="25">
        <v>40026</v>
      </c>
      <c r="B9" s="27">
        <v>41.731734805654</v>
      </c>
      <c r="C9" s="27">
        <v>45.108245168227803</v>
      </c>
      <c r="D9" s="27"/>
      <c r="E9" s="27"/>
    </row>
    <row r="10" spans="1:9">
      <c r="A10" s="25">
        <v>40057</v>
      </c>
      <c r="B10" s="27">
        <v>41.929762302029602</v>
      </c>
      <c r="C10" s="27">
        <v>44.7382019796569</v>
      </c>
      <c r="D10" s="27"/>
      <c r="E10" s="27"/>
    </row>
    <row r="11" spans="1:9">
      <c r="A11" s="25">
        <v>40087</v>
      </c>
      <c r="B11" s="30">
        <v>41.542108761860099</v>
      </c>
      <c r="C11" s="30">
        <v>45.052691371891598</v>
      </c>
      <c r="D11" s="27"/>
      <c r="E11" s="27"/>
    </row>
    <row r="12" spans="1:9">
      <c r="A12" s="25">
        <v>40118</v>
      </c>
      <c r="B12" s="30">
        <v>41.395221969290397</v>
      </c>
      <c r="C12" s="30">
        <v>44.575775969810003</v>
      </c>
      <c r="D12" s="27"/>
      <c r="E12" s="27"/>
    </row>
    <row r="13" spans="1:9">
      <c r="A13" s="25">
        <v>40148</v>
      </c>
      <c r="B13" s="30">
        <v>40.854728072217803</v>
      </c>
      <c r="C13" s="30">
        <v>44.942682403154798</v>
      </c>
      <c r="D13" s="27"/>
      <c r="E13" s="27"/>
    </row>
    <row r="14" spans="1:9">
      <c r="A14" s="25">
        <v>40179</v>
      </c>
      <c r="B14" s="31">
        <v>40.875281259221602</v>
      </c>
      <c r="C14" s="31">
        <v>44.5624170290682</v>
      </c>
      <c r="D14" s="32">
        <v>41.294952035524091</v>
      </c>
      <c r="E14" s="27">
        <v>44.707116820627839</v>
      </c>
    </row>
    <row r="15" spans="1:9">
      <c r="A15" s="25">
        <v>40210</v>
      </c>
      <c r="B15" s="31">
        <v>40.970723739523699</v>
      </c>
      <c r="C15" s="31">
        <v>44.597649228246802</v>
      </c>
      <c r="D15" s="32">
        <v>41.214419493607359</v>
      </c>
      <c r="E15" s="27">
        <v>44.663922572248232</v>
      </c>
    </row>
    <row r="16" spans="1:9">
      <c r="A16" s="25">
        <v>40238</v>
      </c>
      <c r="B16" s="31">
        <v>41.157526807396003</v>
      </c>
      <c r="C16" s="31">
        <v>44.625041838568599</v>
      </c>
      <c r="D16" s="32">
        <v>41.159515972676154</v>
      </c>
      <c r="E16" s="27">
        <v>44.653988898598975</v>
      </c>
    </row>
    <row r="17" spans="1:12">
      <c r="A17" s="25">
        <v>40269</v>
      </c>
      <c r="B17" s="31">
        <v>41.267911669715502</v>
      </c>
      <c r="C17" s="31">
        <v>44.5294643948423</v>
      </c>
      <c r="D17" s="32">
        <v>41.120691015911298</v>
      </c>
      <c r="E17" s="27">
        <v>44.61075698992834</v>
      </c>
    </row>
    <row r="18" spans="1:12">
      <c r="A18" s="25">
        <v>40299</v>
      </c>
      <c r="B18" s="31">
        <v>41.379157233460703</v>
      </c>
      <c r="C18" s="31">
        <v>44.598036468035303</v>
      </c>
      <c r="D18" s="32">
        <v>41.086722944908864</v>
      </c>
      <c r="E18" s="27">
        <v>44.602010580459535</v>
      </c>
    </row>
    <row r="19" spans="1:12">
      <c r="A19" s="25">
        <v>40330</v>
      </c>
      <c r="B19" s="31">
        <v>41.409547824533597</v>
      </c>
      <c r="C19" s="31">
        <v>44.527506652639303</v>
      </c>
      <c r="D19" s="32">
        <v>41.095979959894173</v>
      </c>
      <c r="E19" s="27">
        <v>44.570153579737429</v>
      </c>
    </row>
    <row r="20" spans="1:12">
      <c r="A20" s="25">
        <v>40360</v>
      </c>
      <c r="B20" s="31">
        <v>41.025719981386104</v>
      </c>
      <c r="C20" s="31">
        <v>44.627689343392397</v>
      </c>
      <c r="D20" s="32">
        <v>41.12791568596495</v>
      </c>
      <c r="E20" s="27">
        <v>44.571753055439409</v>
      </c>
    </row>
    <row r="21" spans="1:12">
      <c r="A21" s="25">
        <v>40391</v>
      </c>
      <c r="B21" s="30">
        <v>40.765344302653197</v>
      </c>
      <c r="C21" s="30">
        <v>44.589914187672598</v>
      </c>
      <c r="D21" s="27">
        <v>41.147612541362825</v>
      </c>
      <c r="E21" s="27">
        <v>44.564681396017335</v>
      </c>
    </row>
    <row r="22" spans="1:12">
      <c r="A22" s="25">
        <v>40422</v>
      </c>
      <c r="B22" s="30">
        <v>41.270920050855203</v>
      </c>
      <c r="C22" s="30">
        <v>44.618997895865803</v>
      </c>
      <c r="D22" s="27">
        <v>41.152528159520081</v>
      </c>
      <c r="E22" s="27">
        <v>44.551774140308112</v>
      </c>
    </row>
    <row r="23" spans="1:12" ht="23.25" customHeight="1">
      <c r="A23" s="25">
        <v>40452</v>
      </c>
      <c r="B23" s="27">
        <v>41.076209280681702</v>
      </c>
      <c r="C23" s="27">
        <v>44.533908467844</v>
      </c>
      <c r="D23" s="27">
        <v>41.113635609817308</v>
      </c>
      <c r="E23" s="27">
        <v>44.543041336280055</v>
      </c>
      <c r="I23" s="44" t="s">
        <v>18</v>
      </c>
      <c r="J23" s="44"/>
      <c r="K23" s="44"/>
      <c r="L23" s="44"/>
    </row>
    <row r="24" spans="1:12" ht="13.5">
      <c r="A24" s="25">
        <v>40483</v>
      </c>
      <c r="B24" s="27">
        <v>40.987605117261197</v>
      </c>
      <c r="C24" s="27">
        <v>44.470819056184297</v>
      </c>
      <c r="D24" s="27">
        <v>41.074662807841165</v>
      </c>
      <c r="E24" s="27">
        <v>44.53144618082743</v>
      </c>
      <c r="I24" s="44" t="s">
        <v>16</v>
      </c>
      <c r="J24" s="44"/>
      <c r="K24" s="44"/>
      <c r="L24" s="44"/>
    </row>
    <row r="25" spans="1:12">
      <c r="A25" s="25">
        <v>40513</v>
      </c>
      <c r="B25" s="27">
        <v>40.965812252041601</v>
      </c>
      <c r="C25" s="27">
        <v>44.560398394489503</v>
      </c>
      <c r="D25" s="27">
        <v>41.031619412024966</v>
      </c>
      <c r="E25" s="27">
        <v>44.526824627548677</v>
      </c>
    </row>
    <row r="26" spans="1:12">
      <c r="A26" s="25">
        <v>40544</v>
      </c>
      <c r="B26" s="27">
        <v>41.258509972070897</v>
      </c>
      <c r="C26" s="27">
        <v>44.581610737491999</v>
      </c>
      <c r="D26" s="27">
        <v>41.058809331081314</v>
      </c>
      <c r="E26" s="27">
        <v>44.511362253989631</v>
      </c>
    </row>
    <row r="27" spans="1:12">
      <c r="A27" s="25">
        <v>40575</v>
      </c>
      <c r="B27" s="27">
        <v>41.207086004298198</v>
      </c>
      <c r="C27" s="27">
        <v>44.512789315181998</v>
      </c>
      <c r="D27" s="27">
        <v>41.08987335392171</v>
      </c>
      <c r="E27" s="27">
        <v>44.496884847936855</v>
      </c>
    </row>
    <row r="28" spans="1:12">
      <c r="A28" s="25">
        <v>40603</v>
      </c>
      <c r="B28" s="27">
        <v>41.216514225283099</v>
      </c>
      <c r="C28" s="27">
        <v>44.470154770057903</v>
      </c>
      <c r="D28" s="27">
        <v>41.088979988147862</v>
      </c>
      <c r="E28" s="27">
        <v>44.47420081929431</v>
      </c>
    </row>
    <row r="29" spans="1:12">
      <c r="A29" s="25">
        <v>40634</v>
      </c>
      <c r="B29" s="27">
        <v>40.801201073282201</v>
      </c>
      <c r="C29" s="27">
        <v>44.424670746505598</v>
      </c>
      <c r="D29" s="27">
        <v>41.11433252316494</v>
      </c>
      <c r="E29" s="27">
        <v>44.462731240396941</v>
      </c>
    </row>
    <row r="30" spans="1:12">
      <c r="A30" s="25">
        <v>40664</v>
      </c>
      <c r="B30" s="27">
        <v>40.911483609747002</v>
      </c>
      <c r="C30" s="27">
        <v>44.458894602603799</v>
      </c>
      <c r="D30" s="27">
        <v>41.112991433360868</v>
      </c>
      <c r="E30" s="27">
        <v>44.46049114623316</v>
      </c>
    </row>
    <row r="31" spans="1:12">
      <c r="A31" s="25">
        <v>40695</v>
      </c>
      <c r="B31" s="27">
        <v>40.893027074739202</v>
      </c>
      <c r="C31" s="27">
        <v>44.472048013294298</v>
      </c>
      <c r="D31" s="27">
        <v>41.083414688056962</v>
      </c>
      <c r="E31" s="27">
        <v>44.446799462142593</v>
      </c>
    </row>
    <row r="32" spans="1:12">
      <c r="A32" s="25">
        <v>40725</v>
      </c>
      <c r="B32" s="27">
        <v>41.3519990100623</v>
      </c>
      <c r="C32" s="27">
        <v>44.4421408606838</v>
      </c>
      <c r="D32" s="27">
        <v>41.037431694581571</v>
      </c>
      <c r="E32" s="27">
        <v>44.435272627267516</v>
      </c>
    </row>
    <row r="33" spans="1:5">
      <c r="A33" s="25">
        <v>40756</v>
      </c>
      <c r="B33" s="27">
        <v>41.138112576737903</v>
      </c>
      <c r="C33" s="27">
        <v>44.4161853150393</v>
      </c>
      <c r="D33" s="27">
        <v>41.066589377514468</v>
      </c>
      <c r="E33" s="27">
        <v>44.430963381523007</v>
      </c>
    </row>
    <row r="34" spans="1:5">
      <c r="A34" s="25">
        <v>40787</v>
      </c>
      <c r="B34" s="27">
        <v>41.260199661568997</v>
      </c>
      <c r="C34" s="27">
        <v>44.346789552155201</v>
      </c>
      <c r="D34" s="27">
        <v>41.09311430706709</v>
      </c>
      <c r="E34" s="27">
        <v>44.43350924612961</v>
      </c>
    </row>
    <row r="35" spans="1:5">
      <c r="A35" s="25">
        <v>40817</v>
      </c>
      <c r="B35" s="27">
        <v>41.380439700886697</v>
      </c>
      <c r="C35" s="27">
        <v>44.3962735210755</v>
      </c>
      <c r="D35" s="27">
        <v>41.105262535569942</v>
      </c>
      <c r="E35" s="27">
        <v>44.448134115642404</v>
      </c>
    </row>
    <row r="36" spans="1:5">
      <c r="A36" s="25">
        <v>40848</v>
      </c>
      <c r="B36" s="27">
        <v>40.9715120396123</v>
      </c>
      <c r="C36" s="27">
        <v>44.4439379262191</v>
      </c>
      <c r="D36" s="27">
        <v>41.074980986421359</v>
      </c>
      <c r="E36" s="27">
        <v>44.456645011793</v>
      </c>
    </row>
    <row r="37" spans="1:5">
      <c r="A37" s="25">
        <v>40878</v>
      </c>
      <c r="B37" s="27">
        <v>40.610891308394699</v>
      </c>
      <c r="C37" s="27">
        <v>44.3960981854026</v>
      </c>
      <c r="D37" s="27">
        <v>41.028182578536388</v>
      </c>
      <c r="E37" s="27">
        <v>44.460118108795903</v>
      </c>
    </row>
    <row r="38" spans="1:5">
      <c r="A38" s="25">
        <v>40909</v>
      </c>
      <c r="B38" s="27">
        <v>40.706714050366202</v>
      </c>
      <c r="C38" s="27">
        <v>44.443288718990999</v>
      </c>
      <c r="D38" s="27">
        <v>40.92917335149621</v>
      </c>
      <c r="E38" s="27">
        <v>44.454205585413469</v>
      </c>
    </row>
    <row r="39" spans="1:5">
      <c r="A39" s="25">
        <v>40940</v>
      </c>
      <c r="B39" s="27">
        <v>41.556978199493003</v>
      </c>
      <c r="C39" s="27">
        <v>44.461078366248003</v>
      </c>
      <c r="D39" s="27">
        <v>40.858414051586784</v>
      </c>
      <c r="E39" s="27">
        <v>44.453934837867955</v>
      </c>
    </row>
    <row r="40" spans="1:5">
      <c r="A40" s="25">
        <v>40969</v>
      </c>
      <c r="B40" s="27">
        <v>41.534813379914503</v>
      </c>
      <c r="C40" s="27">
        <v>44.5007051453372</v>
      </c>
      <c r="D40" s="27">
        <v>40.733682622359957</v>
      </c>
      <c r="E40" s="27">
        <v>44.466554907074659</v>
      </c>
    </row>
    <row r="41" spans="1:5">
      <c r="A41" s="25">
        <v>41000</v>
      </c>
      <c r="B41" s="27">
        <v>40.946979815316404</v>
      </c>
      <c r="C41" s="27">
        <v>44.600169180659101</v>
      </c>
      <c r="D41" s="27">
        <v>40.599992982508731</v>
      </c>
      <c r="E41" s="27">
        <v>44.477125930808768</v>
      </c>
    </row>
    <row r="42" spans="1:5">
      <c r="A42" s="25">
        <v>41030</v>
      </c>
      <c r="B42" s="27">
        <v>40.548105019963998</v>
      </c>
      <c r="C42" s="27">
        <v>44.561025356410902</v>
      </c>
      <c r="D42" s="27">
        <v>40.545666187302423</v>
      </c>
      <c r="E42" s="27">
        <v>44.485815477187259</v>
      </c>
    </row>
    <row r="43" spans="1:5">
      <c r="A43" s="25">
        <v>41061</v>
      </c>
      <c r="B43" s="27">
        <v>40.331446180119599</v>
      </c>
      <c r="C43" s="27">
        <v>44.5137251773291</v>
      </c>
      <c r="D43" s="27">
        <v>40.576189859385714</v>
      </c>
      <c r="E43" s="27">
        <v>44.493941314379249</v>
      </c>
    </row>
    <row r="44" spans="1:5">
      <c r="A44" s="25">
        <v>41091</v>
      </c>
      <c r="B44" s="27">
        <v>40.1638882855802</v>
      </c>
      <c r="C44" s="27">
        <v>44.371190580094698</v>
      </c>
      <c r="D44" s="27">
        <v>40.583922716052285</v>
      </c>
      <c r="E44" s="27">
        <v>44.49985275265945</v>
      </c>
    </row>
    <row r="45" spans="1:5">
      <c r="A45" s="25">
        <v>41122</v>
      </c>
      <c r="B45" s="27">
        <v>40.289000977824799</v>
      </c>
      <c r="C45" s="27">
        <v>44.412936344493097</v>
      </c>
      <c r="D45" s="27">
        <v>40.515290258621562</v>
      </c>
      <c r="E45" s="27">
        <v>44.501298845092236</v>
      </c>
    </row>
    <row r="46" spans="1:5">
      <c r="A46" s="25">
        <v>41153</v>
      </c>
      <c r="B46" s="27">
        <v>39.7634225108471</v>
      </c>
      <c r="C46" s="27">
        <v>44.498230382635597</v>
      </c>
      <c r="D46" s="27">
        <v>40.433563964665403</v>
      </c>
      <c r="E46" s="27">
        <v>44.495168997978261</v>
      </c>
    </row>
    <row r="47" spans="1:5">
      <c r="A47" s="25">
        <v>41183</v>
      </c>
      <c r="B47" s="27">
        <v>39.776164022671999</v>
      </c>
      <c r="C47" s="27">
        <v>44.523125805884803</v>
      </c>
      <c r="D47" s="27">
        <v>40.420904923965203</v>
      </c>
      <c r="E47" s="27">
        <v>44.483361730874975</v>
      </c>
    </row>
    <row r="48" spans="1:5">
      <c r="A48" s="25">
        <v>41214</v>
      </c>
      <c r="B48" s="27">
        <v>40.319590497136602</v>
      </c>
      <c r="C48" s="27">
        <v>44.548212482761002</v>
      </c>
      <c r="D48" s="27">
        <v>40.423262060574821</v>
      </c>
      <c r="E48" s="27">
        <v>44.469683339252889</v>
      </c>
    </row>
    <row r="49" spans="1:5">
      <c r="A49" s="25">
        <v>41244</v>
      </c>
      <c r="B49" s="27">
        <v>40.977175373394203</v>
      </c>
      <c r="C49" s="27">
        <v>44.493608231706403</v>
      </c>
      <c r="D49" s="27">
        <v>40.451011568819887</v>
      </c>
      <c r="E49" s="27">
        <v>44.456083554488139</v>
      </c>
    </row>
    <row r="50" spans="1:5">
      <c r="A50" s="25">
        <v>41275</v>
      </c>
      <c r="B50" s="27">
        <v>40.799508330365001</v>
      </c>
      <c r="C50" s="27">
        <v>44.514225978353501</v>
      </c>
      <c r="D50" s="27">
        <v>40.474169763094956</v>
      </c>
      <c r="E50" s="27">
        <v>44.450065262391519</v>
      </c>
    </row>
    <row r="51" spans="1:5">
      <c r="A51" s="25">
        <v>41306</v>
      </c>
      <c r="B51" s="27">
        <v>40.733388710324398</v>
      </c>
      <c r="C51" s="27">
        <v>44.478431475441397</v>
      </c>
      <c r="D51" s="27">
        <v>40.491211204595025</v>
      </c>
      <c r="E51" s="27">
        <v>44.436838263911454</v>
      </c>
    </row>
    <row r="52" spans="1:5">
      <c r="A52" s="25">
        <v>41334</v>
      </c>
      <c r="B52" s="27">
        <v>40.554097852440599</v>
      </c>
      <c r="C52" s="27">
        <v>44.4271469799695</v>
      </c>
      <c r="D52" s="27">
        <v>40.522415994522319</v>
      </c>
      <c r="E52" s="27">
        <v>44.41491980947719</v>
      </c>
    </row>
    <row r="53" spans="1:5">
      <c r="A53" s="25">
        <v>41365</v>
      </c>
      <c r="B53" s="27">
        <v>40.795071326913899</v>
      </c>
      <c r="C53" s="27">
        <v>44.458481975419701</v>
      </c>
      <c r="D53" s="27">
        <v>40.516940542452453</v>
      </c>
      <c r="E53" s="27">
        <v>44.385778898074193</v>
      </c>
    </row>
    <row r="54" spans="1:5">
      <c r="A54" s="25">
        <v>41395</v>
      </c>
      <c r="B54" s="27">
        <v>40.576390659279497</v>
      </c>
      <c r="C54" s="27">
        <v>44.396884656945801</v>
      </c>
      <c r="D54" s="27">
        <v>40.487764703165986</v>
      </c>
      <c r="E54" s="27">
        <v>44.346276550848557</v>
      </c>
    </row>
    <row r="55" spans="1:5">
      <c r="A55" s="25">
        <v>41426</v>
      </c>
      <c r="B55" s="27">
        <v>40.6644402790604</v>
      </c>
      <c r="C55" s="27">
        <v>44.350527760152097</v>
      </c>
      <c r="D55" s="27">
        <v>40.443028022892712</v>
      </c>
      <c r="E55" s="27">
        <v>44.301827299902023</v>
      </c>
    </row>
    <row r="56" spans="1:5">
      <c r="A56" s="25">
        <v>41456</v>
      </c>
      <c r="B56" s="27">
        <v>40.441786616880997</v>
      </c>
      <c r="C56" s="27">
        <v>44.298971074935302</v>
      </c>
      <c r="D56" s="27">
        <v>40.383339083824872</v>
      </c>
      <c r="E56" s="27">
        <v>44.258100839386515</v>
      </c>
    </row>
    <row r="57" spans="1:5">
      <c r="A57" s="25">
        <v>41487</v>
      </c>
      <c r="B57" s="27">
        <v>40.493498275825601</v>
      </c>
      <c r="C57" s="27">
        <v>44.254212362732403</v>
      </c>
      <c r="D57" s="27">
        <v>40.330664903380033</v>
      </c>
      <c r="E57" s="27">
        <v>44.222750425846989</v>
      </c>
    </row>
    <row r="58" spans="1:5">
      <c r="A58" s="25">
        <v>41518</v>
      </c>
      <c r="B58" s="27">
        <v>40.137879989974699</v>
      </c>
      <c r="C58" s="27">
        <v>44.235208929424402</v>
      </c>
      <c r="D58" s="27">
        <v>40.280717358791641</v>
      </c>
      <c r="E58" s="27">
        <v>44.1886271988283</v>
      </c>
    </row>
    <row r="59" spans="1:5">
      <c r="A59" s="25">
        <v>41548</v>
      </c>
      <c r="B59" s="27">
        <v>39.7104585978336</v>
      </c>
      <c r="C59" s="27">
        <v>44.173434869048798</v>
      </c>
      <c r="D59" s="27">
        <v>40.215161676182397</v>
      </c>
      <c r="E59" s="27">
        <v>44.142479771549858</v>
      </c>
    </row>
    <row r="60" spans="1:5">
      <c r="A60" s="25">
        <v>41579</v>
      </c>
      <c r="B60" s="27">
        <v>39.969480425698897</v>
      </c>
      <c r="C60" s="27">
        <v>44.074184316053397</v>
      </c>
      <c r="D60" s="27">
        <v>40.175863415770316</v>
      </c>
      <c r="E60" s="27">
        <v>44.100827614930445</v>
      </c>
    </row>
    <row r="61" spans="1:5">
      <c r="A61" s="25">
        <v>41609</v>
      </c>
      <c r="B61" s="27">
        <v>40.440335210114903</v>
      </c>
      <c r="C61" s="27">
        <v>43.960217220348</v>
      </c>
      <c r="D61" s="27">
        <v>40.085579954308407</v>
      </c>
      <c r="E61" s="27">
        <v>44.063789336431221</v>
      </c>
    </row>
    <row r="62" spans="1:5">
      <c r="A62" s="25">
        <v>41640</v>
      </c>
      <c r="B62" s="27">
        <v>40.083241061551</v>
      </c>
      <c r="C62" s="27">
        <v>43.989508452167399</v>
      </c>
      <c r="D62" s="27">
        <v>40.068380591482288</v>
      </c>
      <c r="E62" s="27">
        <v>44.038949353264286</v>
      </c>
    </row>
    <row r="63" spans="1:5">
      <c r="A63" s="25">
        <v>41671</v>
      </c>
      <c r="B63" s="27">
        <v>40.1012985449863</v>
      </c>
      <c r="C63" s="27">
        <v>44.054226512967197</v>
      </c>
      <c r="D63" s="27">
        <v>40.032566608567976</v>
      </c>
      <c r="E63" s="27">
        <v>44.024086229975552</v>
      </c>
    </row>
    <row r="64" spans="1:5">
      <c r="A64" s="25">
        <v>41699</v>
      </c>
      <c r="B64" s="27">
        <v>39.954727317379898</v>
      </c>
      <c r="C64" s="27">
        <v>44.0176682557451</v>
      </c>
      <c r="D64" s="27">
        <v>40.033745760166447</v>
      </c>
      <c r="E64" s="27">
        <v>44.004555637054644</v>
      </c>
    </row>
    <row r="65" spans="1:5">
      <c r="A65" s="25">
        <v>41730</v>
      </c>
      <c r="B65" s="27">
        <v>40.008403135602997</v>
      </c>
      <c r="C65" s="27">
        <v>43.904712848078397</v>
      </c>
      <c r="D65" s="27">
        <v>40.060425756285753</v>
      </c>
      <c r="E65" s="27">
        <v>43.981217831673241</v>
      </c>
    </row>
    <row r="66" spans="1:5">
      <c r="A66" s="25">
        <v>41760</v>
      </c>
      <c r="B66" s="27">
        <v>40.104811534334502</v>
      </c>
      <c r="C66" s="27">
        <v>43.897058777512797</v>
      </c>
      <c r="D66" s="27">
        <v>40.093307488316469</v>
      </c>
      <c r="E66" s="27">
        <v>43.96727960583695</v>
      </c>
    </row>
    <row r="67" spans="1:5">
      <c r="A67" s="25">
        <v>41791</v>
      </c>
      <c r="B67" s="27">
        <v>39.581038741517602</v>
      </c>
      <c r="C67" s="27">
        <v>43.906068418161503</v>
      </c>
      <c r="D67" s="27">
        <v>40.083714164092875</v>
      </c>
      <c r="E67" s="27">
        <v>43.958518899378248</v>
      </c>
    </row>
    <row r="68" spans="1:5">
      <c r="A68" s="25">
        <v>41821</v>
      </c>
      <c r="B68" s="27">
        <v>40.235394262967503</v>
      </c>
      <c r="C68" s="27">
        <v>44.000891276932002</v>
      </c>
      <c r="D68" s="27">
        <v>40.07873477676911</v>
      </c>
      <c r="E68" s="27">
        <v>43.946661895196335</v>
      </c>
    </row>
    <row r="69" spans="1:5">
      <c r="A69" s="25">
        <v>41852</v>
      </c>
      <c r="B69" s="27">
        <v>40.063730480853799</v>
      </c>
      <c r="C69" s="27">
        <v>44.075854883267702</v>
      </c>
      <c r="D69" s="27">
        <v>40.031475795787777</v>
      </c>
      <c r="E69" s="27">
        <v>43.928471912522689</v>
      </c>
    </row>
    <row r="70" spans="1:5">
      <c r="A70" s="25">
        <v>41883</v>
      </c>
      <c r="B70" s="27">
        <v>40.152029809156403</v>
      </c>
      <c r="C70" s="27">
        <v>44.000841814373402</v>
      </c>
      <c r="D70" s="27">
        <v>39.999122607216584</v>
      </c>
      <c r="E70" s="27">
        <v>43.911059129707205</v>
      </c>
    </row>
    <row r="71" spans="1:5">
      <c r="A71" s="25">
        <v>41913</v>
      </c>
      <c r="B71" s="27">
        <v>40.030618551265199</v>
      </c>
      <c r="C71" s="27">
        <v>43.893381204472</v>
      </c>
      <c r="D71" s="27">
        <v>39.976585746018308</v>
      </c>
      <c r="E71" s="27">
        <v>43.900460040537119</v>
      </c>
    </row>
    <row r="72" spans="1:5">
      <c r="A72" s="25">
        <v>41944</v>
      </c>
      <c r="B72" s="27">
        <v>40.364061210067597</v>
      </c>
      <c r="C72" s="27">
        <v>43.9069256060179</v>
      </c>
      <c r="D72" s="27">
        <v>39.963004228868265</v>
      </c>
      <c r="E72" s="27">
        <v>43.885202611808488</v>
      </c>
    </row>
    <row r="73" spans="1:5">
      <c r="A73" s="25">
        <v>41974</v>
      </c>
      <c r="B73" s="27">
        <v>40.325215319431798</v>
      </c>
      <c r="C73" s="27">
        <v>43.855088742843499</v>
      </c>
      <c r="D73" s="27">
        <v>40.003836116855886</v>
      </c>
      <c r="E73" s="27">
        <v>43.867408391000005</v>
      </c>
    </row>
    <row r="74" spans="1:5">
      <c r="A74" s="25">
        <v>42005</v>
      </c>
      <c r="B74" s="27">
        <v>40.023488413665703</v>
      </c>
      <c r="C74" s="27">
        <v>43.847224401984398</v>
      </c>
      <c r="D74" s="27">
        <v>39.960685123335992</v>
      </c>
      <c r="E74" s="27">
        <v>43.83713203756767</v>
      </c>
    </row>
    <row r="75" spans="1:5">
      <c r="A75" s="25">
        <v>42036</v>
      </c>
      <c r="B75" s="27">
        <v>39.534190773210398</v>
      </c>
      <c r="C75" s="27">
        <v>43.835946720883399</v>
      </c>
      <c r="D75" s="27">
        <v>39.94290642831762</v>
      </c>
      <c r="E75" s="27">
        <v>43.801013353137769</v>
      </c>
    </row>
    <row r="76" spans="1:5">
      <c r="A76" s="25">
        <v>42064</v>
      </c>
      <c r="B76" s="27">
        <v>39.566489054525597</v>
      </c>
      <c r="C76" s="27">
        <v>43.808714861959302</v>
      </c>
      <c r="D76" s="27">
        <v>39.92860616013013</v>
      </c>
      <c r="E76" s="27">
        <v>43.768397145568464</v>
      </c>
    </row>
    <row r="77" spans="1:5">
      <c r="A77" s="25">
        <v>42095</v>
      </c>
      <c r="B77" s="27">
        <v>39.737960801223601</v>
      </c>
      <c r="C77" s="27">
        <v>43.777523778037498</v>
      </c>
      <c r="D77" s="27">
        <v>39.941241543782986</v>
      </c>
      <c r="E77" s="27">
        <v>43.745593267018961</v>
      </c>
    </row>
    <row r="78" spans="1:5">
      <c r="A78" s="25">
        <v>42125</v>
      </c>
      <c r="B78" s="27">
        <v>39.941833328533903</v>
      </c>
      <c r="C78" s="27">
        <v>43.713969632769199</v>
      </c>
      <c r="D78" s="27">
        <v>39.907061137664748</v>
      </c>
      <c r="E78" s="27">
        <v>43.721986486410721</v>
      </c>
    </row>
    <row r="79" spans="1:5">
      <c r="A79" s="25">
        <v>42156</v>
      </c>
      <c r="B79" s="27">
        <v>40.071021397369101</v>
      </c>
      <c r="C79" s="27">
        <v>43.6925377684598</v>
      </c>
      <c r="D79" s="27">
        <v>39.860679427172066</v>
      </c>
      <c r="E79" s="27">
        <v>43.705022116331719</v>
      </c>
    </row>
    <row r="80" spans="1:5">
      <c r="A80" s="25">
        <v>42186</v>
      </c>
      <c r="B80" s="27">
        <v>39.717582340728697</v>
      </c>
      <c r="C80" s="27">
        <v>43.637575035744</v>
      </c>
      <c r="D80" s="27">
        <v>39.846795364515884</v>
      </c>
      <c r="E80" s="27">
        <v>43.682508756963472</v>
      </c>
    </row>
    <row r="81" spans="1:5">
      <c r="A81" s="25">
        <v>42217</v>
      </c>
      <c r="B81" s="27">
        <v>39.850386140633297</v>
      </c>
      <c r="C81" s="27">
        <v>43.642430670108901</v>
      </c>
      <c r="D81" s="27">
        <v>39.832763739352231</v>
      </c>
      <c r="E81" s="27">
        <v>43.662906307264421</v>
      </c>
    </row>
    <row r="82" spans="1:5">
      <c r="A82" s="25">
        <v>42248</v>
      </c>
      <c r="B82" s="27">
        <v>39.980426590906603</v>
      </c>
      <c r="C82" s="27">
        <v>43.609447323541701</v>
      </c>
      <c r="D82" s="27">
        <v>39.844031484383329</v>
      </c>
      <c r="E82" s="27">
        <v>43.645557758649723</v>
      </c>
    </row>
    <row r="83" spans="1:5">
      <c r="A83" s="25">
        <v>42278</v>
      </c>
      <c r="B83" s="27">
        <v>40.182243155099499</v>
      </c>
      <c r="C83" s="27">
        <v>43.619734661877899</v>
      </c>
      <c r="D83" s="27">
        <v>39.803013400279148</v>
      </c>
      <c r="E83" s="27">
        <v>43.635748321042847</v>
      </c>
    </row>
    <row r="84" spans="1:5">
      <c r="A84" s="25">
        <v>42309</v>
      </c>
      <c r="B84" s="27">
        <v>39.953896336648697</v>
      </c>
      <c r="C84" s="27">
        <v>43.623644238719002</v>
      </c>
      <c r="D84" s="27">
        <v>39.798077090698463</v>
      </c>
      <c r="E84" s="27">
        <v>43.638395781214818</v>
      </c>
    </row>
    <row r="85" spans="1:5">
      <c r="A85" s="25">
        <v>42339</v>
      </c>
      <c r="B85" s="27">
        <v>39.768634793519702</v>
      </c>
      <c r="C85" s="27">
        <v>43.651516301895498</v>
      </c>
      <c r="D85" s="27">
        <v>39.791022928297146</v>
      </c>
      <c r="E85" s="27">
        <v>43.627389354507507</v>
      </c>
    </row>
    <row r="86" spans="1:5">
      <c r="A86" s="25">
        <v>42370</v>
      </c>
      <c r="B86" s="27">
        <v>39.856879661791403</v>
      </c>
      <c r="C86" s="27">
        <v>43.577064089565397</v>
      </c>
      <c r="D86" s="27">
        <v>39.794723157545967</v>
      </c>
      <c r="E86" s="27">
        <v>43.613146321825958</v>
      </c>
    </row>
    <row r="87" spans="1:5">
      <c r="A87" s="25">
        <v>42401</v>
      </c>
      <c r="B87" s="27">
        <v>39.365811271246599</v>
      </c>
      <c r="C87" s="27">
        <v>43.600717324494902</v>
      </c>
      <c r="D87" s="27">
        <v>39.764336648748866</v>
      </c>
      <c r="E87" s="27">
        <v>43.579728044542236</v>
      </c>
    </row>
    <row r="88" spans="1:5">
      <c r="A88" s="25">
        <v>42430</v>
      </c>
      <c r="B88" s="27">
        <v>39.701701994898798</v>
      </c>
      <c r="C88" s="27">
        <v>43.600532278582897</v>
      </c>
      <c r="D88" s="27">
        <v>39.732961183005976</v>
      </c>
      <c r="E88" s="27">
        <v>43.557328512929935</v>
      </c>
    </row>
    <row r="89" spans="1:5">
      <c r="A89" s="25">
        <v>42461</v>
      </c>
      <c r="B89" s="27">
        <v>39.245743791973403</v>
      </c>
      <c r="C89" s="27">
        <v>43.659810526754903</v>
      </c>
      <c r="D89" s="27">
        <v>39.731141703944836</v>
      </c>
      <c r="E89" s="27">
        <v>43.538047792674455</v>
      </c>
    </row>
    <row r="90" spans="1:5">
      <c r="A90" s="25">
        <v>42491</v>
      </c>
      <c r="B90" s="27">
        <v>39.8825976135657</v>
      </c>
      <c r="C90" s="27">
        <v>43.745739154832997</v>
      </c>
      <c r="D90" s="27">
        <v>39.707315813507769</v>
      </c>
      <c r="E90" s="27">
        <v>43.537618267466861</v>
      </c>
    </row>
    <row r="91" spans="1:5">
      <c r="A91" s="25">
        <v>42522</v>
      </c>
      <c r="B91" s="27">
        <v>39.9863714485533</v>
      </c>
      <c r="C91" s="27">
        <v>43.5604606479721</v>
      </c>
      <c r="D91" s="27">
        <v>39.667116030873679</v>
      </c>
      <c r="E91" s="27">
        <v>43.510974057995526</v>
      </c>
    </row>
    <row r="92" spans="1:5">
      <c r="A92" s="25">
        <v>42552</v>
      </c>
      <c r="B92" s="27">
        <v>39.7619850917146</v>
      </c>
      <c r="C92" s="27">
        <v>43.466658643565303</v>
      </c>
      <c r="D92" s="27">
        <v>39.618303940842168</v>
      </c>
      <c r="E92" s="27">
        <v>43.490214537223757</v>
      </c>
    </row>
    <row r="93" spans="1:5">
      <c r="A93" s="25">
        <v>42583</v>
      </c>
      <c r="B93" s="27">
        <v>39.485748035068099</v>
      </c>
      <c r="C93" s="27">
        <v>43.241411342704197</v>
      </c>
      <c r="D93" s="27">
        <v>39.64739556781462</v>
      </c>
      <c r="E93" s="27">
        <v>43.459576316947221</v>
      </c>
    </row>
    <row r="94" spans="1:5">
      <c r="A94" s="25">
        <v>42614</v>
      </c>
      <c r="B94" s="27">
        <v>39.603921001991999</v>
      </c>
      <c r="C94" s="27">
        <v>43.340652944194197</v>
      </c>
      <c r="D94" s="27">
        <v>39.626868164023492</v>
      </c>
      <c r="E94" s="27">
        <v>43.430678212340759</v>
      </c>
    </row>
    <row r="95" spans="1:5">
      <c r="A95" s="25">
        <v>42644</v>
      </c>
      <c r="B95" s="27">
        <v>40.160409406365702</v>
      </c>
      <c r="C95" s="27">
        <v>43.388366018812</v>
      </c>
      <c r="D95" s="27">
        <v>39.623165695487593</v>
      </c>
      <c r="E95" s="27">
        <v>43.385206703818547</v>
      </c>
    </row>
    <row r="96" spans="1:5">
      <c r="A96" s="25">
        <v>42675</v>
      </c>
      <c r="B96" s="27">
        <v>39.667985651403903</v>
      </c>
      <c r="C96" s="27">
        <v>43.618489936228002</v>
      </c>
      <c r="D96" s="27">
        <v>39.544723563603121</v>
      </c>
      <c r="E96" s="27">
        <v>43.343016797681059</v>
      </c>
    </row>
    <row r="97" spans="1:5">
      <c r="A97" s="25">
        <v>42705</v>
      </c>
      <c r="B97" s="27">
        <v>39.286237401910697</v>
      </c>
      <c r="C97" s="27">
        <v>43.331785788239401</v>
      </c>
      <c r="D97" s="27">
        <v>39.41341652845265</v>
      </c>
      <c r="E97" s="27">
        <v>43.324574914604284</v>
      </c>
    </row>
    <row r="98" spans="1:5">
      <c r="A98" s="25">
        <v>42736</v>
      </c>
      <c r="B98" s="27">
        <v>39.2711345814132</v>
      </c>
      <c r="C98" s="27">
        <v>43.3279498403042</v>
      </c>
      <c r="D98" s="27">
        <v>39.392215543332192</v>
      </c>
      <c r="E98" s="27">
        <v>43.328438569303096</v>
      </c>
    </row>
    <row r="99" spans="1:5">
      <c r="A99" s="25">
        <v>42767</v>
      </c>
      <c r="B99" s="27">
        <v>39.714910794916101</v>
      </c>
      <c r="C99" s="27">
        <v>43.233058681176502</v>
      </c>
      <c r="D99" s="27">
        <v>39.420138045067276</v>
      </c>
      <c r="E99" s="27">
        <v>43.344175715012284</v>
      </c>
    </row>
    <row r="100" spans="1:5">
      <c r="A100" s="25">
        <v>42795</v>
      </c>
      <c r="B100" s="27">
        <v>39.455373149405197</v>
      </c>
      <c r="C100" s="27">
        <v>43.253755023305402</v>
      </c>
      <c r="D100" s="27">
        <v>39.43574779103114</v>
      </c>
      <c r="E100" s="27">
        <v>43.350081344851048</v>
      </c>
    </row>
    <row r="101" spans="1:5">
      <c r="A101" s="25">
        <v>42826</v>
      </c>
      <c r="B101" s="27">
        <v>39.201314169542698</v>
      </c>
      <c r="C101" s="27">
        <v>43.114152424488303</v>
      </c>
      <c r="D101" s="27">
        <v>39.374676192842628</v>
      </c>
      <c r="E101" s="27">
        <v>43.351937116479981</v>
      </c>
    </row>
    <row r="102" spans="1:5">
      <c r="A102" s="25">
        <v>42856</v>
      </c>
      <c r="B102" s="27">
        <v>38.941292030951999</v>
      </c>
      <c r="C102" s="27">
        <v>43.239460281183099</v>
      </c>
      <c r="D102" s="27">
        <v>39.319477257381337</v>
      </c>
      <c r="E102" s="27">
        <v>43.329759254213343</v>
      </c>
    </row>
    <row r="103" spans="1:5">
      <c r="A103" s="25">
        <v>42887</v>
      </c>
      <c r="B103" s="27">
        <v>38.410687026747603</v>
      </c>
      <c r="C103" s="27">
        <v>43.339158051050902</v>
      </c>
      <c r="D103" s="27">
        <v>39.315853117542552</v>
      </c>
      <c r="E103" s="27">
        <v>43.334675613836531</v>
      </c>
    </row>
    <row r="104" spans="1:5">
      <c r="A104" s="25">
        <v>42917</v>
      </c>
      <c r="B104" s="27">
        <v>39.507573270269098</v>
      </c>
      <c r="C104" s="27">
        <v>43.5130224999509</v>
      </c>
      <c r="D104" s="27">
        <v>39.309227791846574</v>
      </c>
      <c r="E104" s="27">
        <v>43.340908066125486</v>
      </c>
    </row>
    <row r="105" spans="1:5">
      <c r="A105" s="25">
        <v>42948</v>
      </c>
      <c r="B105" s="27">
        <v>39.820818055889099</v>
      </c>
      <c r="C105" s="27">
        <v>43.4302570912145</v>
      </c>
      <c r="D105" s="27">
        <v>39.280949835503115</v>
      </c>
      <c r="E105" s="27">
        <v>43.351602879828363</v>
      </c>
    </row>
    <row r="106" spans="1:5">
      <c r="A106" s="25">
        <v>42979</v>
      </c>
      <c r="B106" s="27">
        <v>39.791237953558401</v>
      </c>
      <c r="C106" s="27">
        <v>43.4115205022594</v>
      </c>
      <c r="D106" s="27">
        <v>39.281228424376991</v>
      </c>
      <c r="E106" s="27">
        <v>43.354778777968342</v>
      </c>
    </row>
    <row r="107" spans="1:5">
      <c r="A107" s="25">
        <v>43009</v>
      </c>
      <c r="B107" s="27">
        <v>39.427550228103499</v>
      </c>
      <c r="C107" s="27">
        <v>43.410635278359202</v>
      </c>
      <c r="D107" s="27">
        <v>39.306350620978719</v>
      </c>
      <c r="E107" s="27">
        <v>43.365579192939833</v>
      </c>
    </row>
    <row r="108" spans="1:5">
      <c r="A108" s="25">
        <v>43040</v>
      </c>
      <c r="B108" s="27">
        <v>39.005598425868399</v>
      </c>
      <c r="C108" s="27">
        <v>43.3523555890282</v>
      </c>
      <c r="D108" s="27">
        <v>39.336715459020134</v>
      </c>
      <c r="E108" s="27">
        <v>43.371578044054097</v>
      </c>
    </row>
    <row r="109" spans="1:5">
      <c r="A109" s="25">
        <v>43070</v>
      </c>
      <c r="B109" s="27">
        <v>39.242747723845298</v>
      </c>
      <c r="C109" s="27">
        <v>43.390782103717697</v>
      </c>
      <c r="D109" s="27">
        <v>39.411754564333961</v>
      </c>
      <c r="E109" s="27">
        <v>43.364126352337934</v>
      </c>
    </row>
    <row r="110" spans="1:5">
      <c r="A110" s="25">
        <v>43101</v>
      </c>
      <c r="B110" s="27">
        <v>39.191630673061603</v>
      </c>
      <c r="C110" s="27">
        <v>43.4027392677717</v>
      </c>
      <c r="D110" s="27">
        <v>39.346183332191622</v>
      </c>
      <c r="E110" s="27">
        <v>43.348149638414803</v>
      </c>
    </row>
    <row r="111" spans="1:5">
      <c r="A111" s="25">
        <v>43132</v>
      </c>
      <c r="B111" s="27">
        <v>39.375575318794503</v>
      </c>
      <c r="C111" s="27">
        <v>43.361396445611</v>
      </c>
      <c r="D111" s="27">
        <v>39.285296031495641</v>
      </c>
      <c r="E111" s="27">
        <v>43.339199964984545</v>
      </c>
    </row>
    <row r="112" spans="1:5">
      <c r="A112" s="25">
        <v>43160</v>
      </c>
      <c r="B112" s="27">
        <v>39.458716215891698</v>
      </c>
      <c r="C112" s="27">
        <v>43.2918658009852</v>
      </c>
      <c r="D112" s="27">
        <v>39.143380039854655</v>
      </c>
      <c r="E112" s="27">
        <v>43.333750560965036</v>
      </c>
    </row>
    <row r="113" spans="1:5">
      <c r="A113" s="25">
        <v>43191</v>
      </c>
      <c r="B113" s="27">
        <v>39.502780528763402</v>
      </c>
      <c r="C113" s="27">
        <v>43.243757404146201</v>
      </c>
      <c r="D113" s="27">
        <v>39.048916233680309</v>
      </c>
      <c r="E113" s="27">
        <v>43.317861021303408</v>
      </c>
    </row>
    <row r="114" spans="1:5">
      <c r="A114" s="25">
        <v>43221</v>
      </c>
      <c r="B114" s="27">
        <v>39.305670087449002</v>
      </c>
      <c r="C114" s="27">
        <v>43.311446494554303</v>
      </c>
      <c r="D114" s="27">
        <v>39.052854216208672</v>
      </c>
      <c r="E114" s="27">
        <v>43.314725151510245</v>
      </c>
    </row>
    <row r="115" spans="1:5">
      <c r="A115" s="25">
        <v>43252</v>
      </c>
      <c r="B115" s="27">
        <v>39.311156290513502</v>
      </c>
      <c r="C115" s="27">
        <v>43.249737750456902</v>
      </c>
      <c r="D115" s="27">
        <v>39.033864865445011</v>
      </c>
      <c r="E115" s="27">
        <v>43.307119456289492</v>
      </c>
    </row>
    <row r="116" spans="1:5">
      <c r="A116" s="25">
        <v>43282</v>
      </c>
      <c r="B116" s="27">
        <v>38.720718484561097</v>
      </c>
      <c r="C116" s="27">
        <v>43.321301932873297</v>
      </c>
      <c r="D116" s="27">
        <v>39.016335331265388</v>
      </c>
      <c r="E116" s="27">
        <v>43.296495032791476</v>
      </c>
    </row>
    <row r="117" spans="1:5">
      <c r="A117" s="25">
        <v>43313</v>
      </c>
      <c r="B117" s="27">
        <v>39.090170447537297</v>
      </c>
      <c r="C117" s="27">
        <v>43.322861010051398</v>
      </c>
      <c r="D117" s="27">
        <v>38.971430332824248</v>
      </c>
      <c r="E117" s="27">
        <v>43.288382356189032</v>
      </c>
    </row>
    <row r="118" spans="1:5">
      <c r="A118" s="25">
        <v>43344</v>
      </c>
      <c r="B118" s="27">
        <v>38.088246053866598</v>
      </c>
      <c r="C118" s="27">
        <v>43.346127654025302</v>
      </c>
      <c r="D118" s="27">
        <v>38.901818063814616</v>
      </c>
      <c r="E118" s="27">
        <v>43.287884721218155</v>
      </c>
    </row>
    <row r="119" spans="1:5">
      <c r="A119" s="25">
        <v>43374</v>
      </c>
      <c r="B119" s="27">
        <v>38.293984554011402</v>
      </c>
      <c r="C119" s="27">
        <v>43.219960802419699</v>
      </c>
      <c r="D119" s="27">
        <v>38.80165765298981</v>
      </c>
      <c r="E119" s="27">
        <v>43.295239274063483</v>
      </c>
    </row>
    <row r="120" spans="1:5">
      <c r="A120" s="25"/>
    </row>
    <row r="121" spans="1:5">
      <c r="A121" s="25"/>
    </row>
    <row r="122" spans="1:5">
      <c r="A122" s="25"/>
    </row>
    <row r="123" spans="1:5">
      <c r="A123" s="25"/>
    </row>
    <row r="124" spans="1:5">
      <c r="A124" s="25"/>
    </row>
    <row r="125" spans="1:5">
      <c r="A125" s="25"/>
    </row>
    <row r="126" spans="1:5">
      <c r="A126" s="25"/>
    </row>
    <row r="127" spans="1:5">
      <c r="A127" s="25"/>
    </row>
    <row r="128" spans="1:5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</sheetData>
  <mergeCells count="2">
    <mergeCell ref="I23:L23"/>
    <mergeCell ref="I24:L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H4:AB53"/>
  <sheetViews>
    <sheetView topLeftCell="L1" zoomScaleNormal="100" workbookViewId="0">
      <selection activeCell="Q6" sqref="Q6"/>
    </sheetView>
  </sheetViews>
  <sheetFormatPr baseColWidth="10" defaultRowHeight="15"/>
  <cols>
    <col min="1" max="1" width="27.7109375" style="33" bestFit="1" customWidth="1"/>
    <col min="2" max="2" width="20.140625" style="33" bestFit="1" customWidth="1"/>
    <col min="3" max="14" width="11.42578125" style="33"/>
    <col min="15" max="15" width="16" style="33" bestFit="1" customWidth="1"/>
    <col min="16" max="16384" width="11.42578125" style="33"/>
  </cols>
  <sheetData>
    <row r="4" spans="8:28">
      <c r="O4" s="33" t="s">
        <v>24</v>
      </c>
      <c r="P4" s="33" t="s">
        <v>25</v>
      </c>
      <c r="Q4" s="33" t="s">
        <v>19</v>
      </c>
      <c r="R4" s="33" t="s">
        <v>20</v>
      </c>
      <c r="S4" s="33" t="s">
        <v>21</v>
      </c>
      <c r="T4" s="33" t="s">
        <v>22</v>
      </c>
      <c r="U4" s="33" t="s">
        <v>23</v>
      </c>
      <c r="V4" s="33" t="s">
        <v>24</v>
      </c>
      <c r="W4" s="33" t="s">
        <v>25</v>
      </c>
      <c r="X4" s="33" t="s">
        <v>19</v>
      </c>
    </row>
    <row r="5" spans="8:28">
      <c r="O5" s="33">
        <v>14</v>
      </c>
      <c r="P5" s="33">
        <v>15</v>
      </c>
      <c r="Q5" s="33">
        <v>16</v>
      </c>
      <c r="R5" s="33">
        <v>17</v>
      </c>
      <c r="S5" s="33">
        <v>18</v>
      </c>
      <c r="T5" s="33">
        <v>19</v>
      </c>
      <c r="U5" s="33">
        <v>20</v>
      </c>
      <c r="V5" s="33">
        <v>21</v>
      </c>
      <c r="W5" s="33">
        <v>22</v>
      </c>
      <c r="X5" s="33">
        <v>23</v>
      </c>
    </row>
    <row r="6" spans="8:28">
      <c r="N6" s="33" t="s">
        <v>26</v>
      </c>
      <c r="O6" s="33">
        <v>101.03561344758909</v>
      </c>
      <c r="P6" s="33">
        <v>94.597085439461921</v>
      </c>
      <c r="Q6" s="33">
        <v>82.712323716133284</v>
      </c>
      <c r="R6" s="33">
        <v>82.875039986421299</v>
      </c>
      <c r="S6" s="33">
        <v>79.091754364343885</v>
      </c>
      <c r="T6" s="33">
        <v>81.71048390303767</v>
      </c>
      <c r="U6" s="33">
        <v>100.37181011085379</v>
      </c>
      <c r="V6" s="33">
        <v>97.699871820872588</v>
      </c>
      <c r="W6" s="33">
        <v>88.286823857152442</v>
      </c>
      <c r="X6" s="33">
        <v>82.708314323444725</v>
      </c>
    </row>
    <row r="7" spans="8:28" ht="15.75" thickBot="1">
      <c r="N7" s="33" t="s">
        <v>27</v>
      </c>
      <c r="O7" s="33">
        <v>104.34760972940084</v>
      </c>
      <c r="P7" s="33">
        <v>94.557268687546042</v>
      </c>
      <c r="Q7" s="33">
        <v>87.591916087482474</v>
      </c>
      <c r="R7" s="33">
        <v>102.0176276820772</v>
      </c>
      <c r="S7" s="33">
        <v>103.30407825204418</v>
      </c>
      <c r="T7" s="33">
        <v>104.67293464202663</v>
      </c>
      <c r="U7" s="33">
        <v>104.95776816255622</v>
      </c>
      <c r="V7" s="33">
        <v>104.34760972940084</v>
      </c>
      <c r="W7" s="33">
        <v>94.557268687546042</v>
      </c>
      <c r="X7" s="33">
        <v>87.591916087482474</v>
      </c>
    </row>
    <row r="8" spans="8:28" ht="15.75" thickBot="1">
      <c r="H8" s="34" t="s">
        <v>28</v>
      </c>
      <c r="I8" s="35" t="e">
        <f>+AVERAGE(#REF!,#REF!)</f>
        <v>#REF!</v>
      </c>
    </row>
    <row r="11" spans="8:28">
      <c r="AB11" s="26" t="s">
        <v>34</v>
      </c>
    </row>
    <row r="12" spans="8:28">
      <c r="AB12" s="28" t="s">
        <v>30</v>
      </c>
    </row>
    <row r="13" spans="8:28">
      <c r="AB13" s="29" t="s">
        <v>35</v>
      </c>
    </row>
    <row r="29" spans="28:28">
      <c r="AB29" s="36" t="s">
        <v>31</v>
      </c>
    </row>
    <row r="30" spans="28:28">
      <c r="AB30" s="36" t="s">
        <v>32</v>
      </c>
    </row>
    <row r="31" spans="28:28">
      <c r="AB31" s="36" t="s">
        <v>33</v>
      </c>
    </row>
    <row r="37" spans="21:25">
      <c r="U37" s="37"/>
      <c r="V37" s="37"/>
      <c r="W37" s="37"/>
      <c r="X37" s="37"/>
      <c r="Y37" s="37"/>
    </row>
    <row r="48" spans="21:25">
      <c r="V48" s="38"/>
      <c r="W48" s="38"/>
    </row>
    <row r="49" spans="20:23">
      <c r="V49" s="38"/>
      <c r="W49" s="38"/>
    </row>
    <row r="50" spans="20:23">
      <c r="T50" s="38"/>
      <c r="U50" s="38"/>
    </row>
    <row r="51" spans="20:23">
      <c r="T51" s="38"/>
      <c r="U51" s="38"/>
    </row>
    <row r="52" spans="20:23">
      <c r="T52" s="38"/>
      <c r="U52" s="38"/>
    </row>
    <row r="53" spans="20:23">
      <c r="T53" s="38"/>
      <c r="U53" s="3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130"/>
  <sheetViews>
    <sheetView tabSelected="1" zoomScaleNormal="100" workbookViewId="0">
      <selection activeCell="G30" sqref="G30"/>
    </sheetView>
  </sheetViews>
  <sheetFormatPr baseColWidth="10" defaultRowHeight="15"/>
  <cols>
    <col min="1" max="16384" width="11.42578125" style="33"/>
  </cols>
  <sheetData>
    <row r="1" spans="1:8">
      <c r="B1" s="33" t="s">
        <v>36</v>
      </c>
    </row>
    <row r="2" spans="1:8">
      <c r="A2" s="39">
        <v>39448</v>
      </c>
      <c r="B2" s="40"/>
      <c r="H2" s="26" t="s">
        <v>29</v>
      </c>
    </row>
    <row r="3" spans="1:8">
      <c r="A3" s="39">
        <v>39479</v>
      </c>
      <c r="B3" s="40">
        <v>-2.3006864520525028</v>
      </c>
      <c r="H3" s="28" t="s">
        <v>38</v>
      </c>
    </row>
    <row r="4" spans="1:8">
      <c r="A4" s="39">
        <v>39508</v>
      </c>
      <c r="B4" s="40">
        <v>7.8121959380541561</v>
      </c>
      <c r="H4" s="29" t="s">
        <v>37</v>
      </c>
    </row>
    <row r="5" spans="1:8">
      <c r="A5" s="39">
        <v>39539</v>
      </c>
      <c r="B5" s="40">
        <v>-4.0705423009491426</v>
      </c>
    </row>
    <row r="6" spans="1:8">
      <c r="A6" s="39">
        <v>39569</v>
      </c>
      <c r="B6" s="40">
        <v>-3.7876806604045576</v>
      </c>
    </row>
    <row r="7" spans="1:8">
      <c r="A7" s="39">
        <v>39600</v>
      </c>
      <c r="B7" s="40">
        <v>0.18366255472370696</v>
      </c>
    </row>
    <row r="8" spans="1:8">
      <c r="A8" s="39">
        <v>39630</v>
      </c>
      <c r="B8" s="40">
        <v>-2.4510192643419693</v>
      </c>
    </row>
    <row r="9" spans="1:8">
      <c r="A9" s="39">
        <v>39661</v>
      </c>
      <c r="B9" s="40">
        <v>-4.0377166063554348</v>
      </c>
    </row>
    <row r="10" spans="1:8">
      <c r="A10" s="39">
        <v>39692</v>
      </c>
      <c r="B10" s="40">
        <v>-2.1187139970920477</v>
      </c>
    </row>
    <row r="11" spans="1:8">
      <c r="A11" s="39">
        <v>39722</v>
      </c>
      <c r="B11" s="40">
        <v>5.8591535393118122</v>
      </c>
    </row>
    <row r="12" spans="1:8">
      <c r="A12" s="39">
        <v>39753</v>
      </c>
      <c r="B12" s="40">
        <v>-8.3105668095059926</v>
      </c>
    </row>
    <row r="13" spans="1:8">
      <c r="A13" s="39">
        <v>39783</v>
      </c>
      <c r="B13" s="40">
        <v>7.2518768944787482</v>
      </c>
    </row>
    <row r="14" spans="1:8">
      <c r="A14" s="39">
        <v>39814</v>
      </c>
      <c r="B14" s="40">
        <v>-6.6463610349352997</v>
      </c>
    </row>
    <row r="15" spans="1:8">
      <c r="A15" s="39">
        <v>39845</v>
      </c>
      <c r="B15" s="40">
        <v>-4.4217045190626969</v>
      </c>
    </row>
    <row r="16" spans="1:8">
      <c r="A16" s="39">
        <v>39873</v>
      </c>
      <c r="B16" s="40">
        <v>15.18371739158848</v>
      </c>
    </row>
    <row r="17" spans="1:12">
      <c r="A17" s="39">
        <v>39904</v>
      </c>
      <c r="B17" s="40">
        <v>-5.4124348972615088</v>
      </c>
    </row>
    <row r="18" spans="1:12">
      <c r="A18" s="39">
        <v>39934</v>
      </c>
      <c r="B18" s="40">
        <v>-4.4800128868691225</v>
      </c>
    </row>
    <row r="19" spans="1:12">
      <c r="A19" s="39">
        <v>39965</v>
      </c>
      <c r="B19" s="40">
        <v>0.40102842163518559</v>
      </c>
    </row>
    <row r="20" spans="1:12" ht="33.75" customHeight="1">
      <c r="A20" s="39">
        <v>39995</v>
      </c>
      <c r="B20" s="40">
        <v>0.88311150616382506</v>
      </c>
      <c r="H20" s="45" t="s">
        <v>39</v>
      </c>
      <c r="I20" s="46"/>
      <c r="J20" s="46"/>
      <c r="K20" s="46"/>
      <c r="L20" s="46"/>
    </row>
    <row r="21" spans="1:12" ht="12.75" customHeight="1">
      <c r="A21" s="39">
        <v>40026</v>
      </c>
      <c r="B21" s="40">
        <v>-3.3698275717889636</v>
      </c>
      <c r="H21" s="36" t="s">
        <v>11</v>
      </c>
    </row>
    <row r="22" spans="1:12">
      <c r="A22" s="39">
        <v>40057</v>
      </c>
      <c r="B22" s="40">
        <v>-2.7840257436015925</v>
      </c>
    </row>
    <row r="23" spans="1:12">
      <c r="A23" s="39">
        <v>40087</v>
      </c>
      <c r="B23" s="40">
        <v>10.092329548798329</v>
      </c>
    </row>
    <row r="24" spans="1:12">
      <c r="A24" s="39">
        <v>40118</v>
      </c>
      <c r="B24" s="40">
        <v>-2.7282917397470463</v>
      </c>
    </row>
    <row r="25" spans="1:12">
      <c r="A25" s="39">
        <v>40148</v>
      </c>
      <c r="B25" s="40">
        <v>5.62496726127657</v>
      </c>
    </row>
    <row r="26" spans="1:12">
      <c r="A26" s="39">
        <v>40179</v>
      </c>
      <c r="B26" s="40">
        <v>-7.06995595301807</v>
      </c>
    </row>
    <row r="27" spans="1:12">
      <c r="A27" s="39">
        <v>40210</v>
      </c>
      <c r="B27" s="40">
        <v>-5.3564922245169733</v>
      </c>
    </row>
    <row r="28" spans="1:12">
      <c r="A28" s="39">
        <v>40238</v>
      </c>
      <c r="B28" s="40">
        <v>-1.8818333708741086</v>
      </c>
    </row>
    <row r="29" spans="1:12">
      <c r="A29" s="39">
        <v>40269</v>
      </c>
      <c r="B29" s="40">
        <v>11.290953221738409</v>
      </c>
    </row>
    <row r="30" spans="1:12">
      <c r="A30" s="39">
        <v>40299</v>
      </c>
      <c r="B30" s="40">
        <v>1.6554277290671493</v>
      </c>
    </row>
    <row r="31" spans="1:12">
      <c r="A31" s="39">
        <v>40330</v>
      </c>
      <c r="B31" s="40">
        <v>-1.7555788543118567</v>
      </c>
    </row>
    <row r="32" spans="1:12">
      <c r="A32" s="39">
        <v>40360</v>
      </c>
      <c r="B32" s="40">
        <v>0.63324246165699094</v>
      </c>
    </row>
    <row r="33" spans="1:2">
      <c r="A33" s="39">
        <v>40391</v>
      </c>
      <c r="B33" s="40">
        <v>1.956614735305795</v>
      </c>
    </row>
    <row r="34" spans="1:2">
      <c r="A34" s="39">
        <v>40422</v>
      </c>
      <c r="B34" s="40">
        <v>-6.4749060330875352</v>
      </c>
    </row>
    <row r="35" spans="1:2">
      <c r="A35" s="39">
        <v>40452</v>
      </c>
      <c r="B35" s="40">
        <v>7.9991355590925295</v>
      </c>
    </row>
    <row r="36" spans="1:2">
      <c r="A36" s="39">
        <v>40483</v>
      </c>
      <c r="B36" s="40">
        <v>1.5538856661426514</v>
      </c>
    </row>
    <row r="37" spans="1:2">
      <c r="A37" s="39">
        <v>40513</v>
      </c>
      <c r="B37" s="40">
        <v>4.3928115618800945</v>
      </c>
    </row>
    <row r="38" spans="1:2">
      <c r="A38" s="39">
        <v>40544</v>
      </c>
      <c r="B38" s="40">
        <v>-6.085339457980421</v>
      </c>
    </row>
    <row r="39" spans="1:2">
      <c r="A39" s="39">
        <v>40575</v>
      </c>
      <c r="B39" s="40">
        <v>-6.2852626710955484</v>
      </c>
    </row>
    <row r="40" spans="1:2">
      <c r="A40" s="39">
        <v>40603</v>
      </c>
      <c r="B40" s="40">
        <v>18.833918026321772</v>
      </c>
    </row>
    <row r="41" spans="1:2">
      <c r="A41" s="39">
        <v>40634</v>
      </c>
      <c r="B41" s="40">
        <v>-8.7148706819771604</v>
      </c>
    </row>
    <row r="42" spans="1:2">
      <c r="A42" s="39">
        <v>40664</v>
      </c>
      <c r="B42" s="40">
        <v>4.2872272251875287</v>
      </c>
    </row>
    <row r="43" spans="1:2">
      <c r="A43" s="39">
        <v>40695</v>
      </c>
      <c r="B43" s="40">
        <v>-2.9100115304482976</v>
      </c>
    </row>
    <row r="44" spans="1:2">
      <c r="A44" s="39">
        <v>40725</v>
      </c>
      <c r="B44" s="40">
        <v>-2.9006149122410285</v>
      </c>
    </row>
    <row r="45" spans="1:2">
      <c r="A45" s="39">
        <v>40756</v>
      </c>
      <c r="B45" s="40">
        <v>0.95427839124511138</v>
      </c>
    </row>
    <row r="46" spans="1:2">
      <c r="A46" s="39">
        <v>40787</v>
      </c>
      <c r="B46" s="40">
        <v>-4.7209801326486556</v>
      </c>
    </row>
    <row r="47" spans="1:2">
      <c r="A47" s="39">
        <v>40817</v>
      </c>
      <c r="B47" s="40">
        <v>1.8253879618484348</v>
      </c>
    </row>
    <row r="48" spans="1:2">
      <c r="A48" s="39">
        <v>40848</v>
      </c>
      <c r="B48" s="40">
        <v>3.913964264431069</v>
      </c>
    </row>
    <row r="49" spans="1:2">
      <c r="A49" s="39">
        <v>40878</v>
      </c>
      <c r="B49" s="40">
        <v>4.1147361893978385</v>
      </c>
    </row>
    <row r="50" spans="1:2">
      <c r="A50" s="39">
        <v>40909</v>
      </c>
      <c r="B50" s="40">
        <v>-3.1590040649014384</v>
      </c>
    </row>
    <row r="51" spans="1:2">
      <c r="A51" s="39">
        <v>40940</v>
      </c>
      <c r="B51" s="40">
        <v>-5.4588824991268936</v>
      </c>
    </row>
    <row r="52" spans="1:2">
      <c r="A52" s="39">
        <v>40969</v>
      </c>
      <c r="B52" s="40">
        <v>14.922465567458953</v>
      </c>
    </row>
    <row r="53" spans="1:2">
      <c r="A53" s="39">
        <v>41000</v>
      </c>
      <c r="B53" s="40">
        <v>-7.7547557882442497</v>
      </c>
    </row>
    <row r="54" spans="1:2">
      <c r="A54" s="39">
        <v>41030</v>
      </c>
      <c r="B54" s="40">
        <v>5.7000783204808947</v>
      </c>
    </row>
    <row r="55" spans="1:2">
      <c r="A55" s="39">
        <v>41061</v>
      </c>
      <c r="B55" s="40">
        <v>-5.0792516380120389</v>
      </c>
    </row>
    <row r="56" spans="1:2">
      <c r="A56" s="39">
        <v>41091</v>
      </c>
      <c r="B56" s="40">
        <v>-2.1536753031652367</v>
      </c>
    </row>
    <row r="57" spans="1:2">
      <c r="A57" s="39">
        <v>41122</v>
      </c>
      <c r="B57" s="40">
        <v>1.6917870303743143</v>
      </c>
    </row>
    <row r="58" spans="1:2">
      <c r="A58" s="39">
        <v>41153</v>
      </c>
      <c r="B58" s="40">
        <v>-13.71847651529432</v>
      </c>
    </row>
    <row r="59" spans="1:2">
      <c r="A59" s="39">
        <v>41183</v>
      </c>
      <c r="B59" s="40">
        <v>17.571942764845705</v>
      </c>
    </row>
    <row r="60" spans="1:2">
      <c r="A60" s="39">
        <v>41214</v>
      </c>
      <c r="B60" s="40">
        <v>-3.5296998327000395</v>
      </c>
    </row>
    <row r="61" spans="1:2">
      <c r="A61" s="39">
        <v>41244</v>
      </c>
      <c r="B61" s="40">
        <v>0.95094966529938318</v>
      </c>
    </row>
    <row r="62" spans="1:2">
      <c r="A62" s="39">
        <v>41275</v>
      </c>
      <c r="B62" s="40">
        <v>0.67785847097185936</v>
      </c>
    </row>
    <row r="63" spans="1:2">
      <c r="A63" s="39">
        <v>41306</v>
      </c>
      <c r="B63" s="40">
        <v>-8.0353832505399403</v>
      </c>
    </row>
    <row r="64" spans="1:2">
      <c r="A64" s="39">
        <v>41334</v>
      </c>
      <c r="B64" s="40">
        <v>10.136721078823907</v>
      </c>
    </row>
    <row r="65" spans="1:2">
      <c r="A65" s="39">
        <v>41365</v>
      </c>
      <c r="B65" s="40">
        <v>2.4551885922843297</v>
      </c>
    </row>
    <row r="66" spans="1:2">
      <c r="A66" s="39">
        <v>41395</v>
      </c>
      <c r="B66" s="40">
        <v>0.35453142384662684</v>
      </c>
    </row>
    <row r="67" spans="1:2">
      <c r="A67" s="39">
        <v>41426</v>
      </c>
      <c r="B67" s="40">
        <v>-5.0521833310801512</v>
      </c>
    </row>
    <row r="68" spans="1:2">
      <c r="A68" s="39">
        <v>41456</v>
      </c>
      <c r="B68" s="40">
        <v>1.5086596273811814</v>
      </c>
    </row>
    <row r="69" spans="1:2">
      <c r="A69" s="39">
        <v>41487</v>
      </c>
      <c r="B69" s="40">
        <v>-1.9368227760527823</v>
      </c>
    </row>
    <row r="70" spans="1:2">
      <c r="A70" s="39">
        <v>41518</v>
      </c>
      <c r="B70" s="40">
        <v>-11.074465856899351</v>
      </c>
    </row>
    <row r="71" spans="1:2">
      <c r="A71" s="39">
        <v>41548</v>
      </c>
      <c r="B71" s="40">
        <v>13.019706653519147</v>
      </c>
    </row>
    <row r="72" spans="1:2">
      <c r="A72" s="39">
        <v>41579</v>
      </c>
      <c r="B72" s="40">
        <v>-1.9568873198973158</v>
      </c>
    </row>
    <row r="73" spans="1:2">
      <c r="A73" s="39">
        <v>41609</v>
      </c>
      <c r="B73" s="40">
        <v>2.7033802471666313</v>
      </c>
    </row>
    <row r="74" spans="1:2">
      <c r="A74" s="39">
        <v>41640</v>
      </c>
      <c r="B74" s="40">
        <v>-3.7752580514257339</v>
      </c>
    </row>
    <row r="75" spans="1:2">
      <c r="A75" s="39">
        <v>41671</v>
      </c>
      <c r="B75" s="40">
        <v>-6.1692989374398266</v>
      </c>
    </row>
    <row r="76" spans="1:2">
      <c r="A76" s="39">
        <v>41699</v>
      </c>
      <c r="B76" s="40">
        <v>13.824295944811915</v>
      </c>
    </row>
    <row r="77" spans="1:2">
      <c r="A77" s="39">
        <v>41730</v>
      </c>
      <c r="B77" s="40">
        <v>-2.1670009381207223</v>
      </c>
    </row>
    <row r="78" spans="1:2">
      <c r="A78" s="39">
        <v>41760</v>
      </c>
      <c r="B78" s="40">
        <v>-0.94037829398345707</v>
      </c>
    </row>
    <row r="79" spans="1:2">
      <c r="A79" s="39">
        <v>41791</v>
      </c>
      <c r="B79" s="40">
        <v>-5.9873829687209223</v>
      </c>
    </row>
    <row r="80" spans="1:2">
      <c r="A80" s="39">
        <v>41821</v>
      </c>
      <c r="B80" s="40">
        <v>1.2509450802398625</v>
      </c>
    </row>
    <row r="81" spans="1:2">
      <c r="A81" s="39">
        <v>41852</v>
      </c>
      <c r="B81" s="40">
        <v>-3.6891173367934904</v>
      </c>
    </row>
    <row r="82" spans="1:2">
      <c r="A82" s="39">
        <v>41883</v>
      </c>
      <c r="B82" s="40">
        <v>-3.0356937337410628</v>
      </c>
    </row>
    <row r="83" spans="1:2">
      <c r="A83" s="39">
        <v>41913</v>
      </c>
      <c r="B83" s="40">
        <v>10.349172810504559</v>
      </c>
    </row>
    <row r="84" spans="1:2">
      <c r="A84" s="39">
        <v>41944</v>
      </c>
      <c r="B84" s="40">
        <v>-3.7266983245180185</v>
      </c>
    </row>
    <row r="85" spans="1:2">
      <c r="A85" s="39">
        <v>41974</v>
      </c>
      <c r="B85" s="40">
        <v>4.8508692704546164</v>
      </c>
    </row>
    <row r="86" spans="1:2">
      <c r="A86" s="39">
        <v>42005</v>
      </c>
      <c r="B86" s="40">
        <v>-4.6120977093481841</v>
      </c>
    </row>
    <row r="87" spans="1:2">
      <c r="A87" s="39">
        <v>42036</v>
      </c>
      <c r="B87" s="40">
        <v>-5.0889221176700694</v>
      </c>
    </row>
    <row r="88" spans="1:2">
      <c r="A88" s="39">
        <v>42064</v>
      </c>
      <c r="B88" s="40">
        <v>12.09470360951812</v>
      </c>
    </row>
    <row r="89" spans="1:2">
      <c r="A89" s="39">
        <v>42095</v>
      </c>
      <c r="B89" s="40">
        <v>0.16476435544143797</v>
      </c>
    </row>
    <row r="90" spans="1:2">
      <c r="A90" s="39">
        <v>42125</v>
      </c>
      <c r="B90" s="40">
        <v>-2.7352022407368004</v>
      </c>
    </row>
    <row r="91" spans="1:2">
      <c r="A91" s="39">
        <v>42156</v>
      </c>
      <c r="B91" s="40">
        <v>-2.2239261143632838</v>
      </c>
    </row>
    <row r="92" spans="1:2">
      <c r="A92" s="39">
        <v>42186</v>
      </c>
      <c r="B92" s="40">
        <v>-1.3629088721375915</v>
      </c>
    </row>
    <row r="93" spans="1:2">
      <c r="A93" s="39">
        <v>42217</v>
      </c>
      <c r="B93" s="40">
        <v>-6.0705461973446617</v>
      </c>
    </row>
    <row r="94" spans="1:2">
      <c r="A94" s="39">
        <v>42248</v>
      </c>
      <c r="B94" s="40">
        <v>-0.358248732560984</v>
      </c>
    </row>
    <row r="95" spans="1:2">
      <c r="A95" s="39">
        <v>42278</v>
      </c>
      <c r="B95" s="40">
        <v>5.5107079550825055</v>
      </c>
    </row>
    <row r="96" spans="1:2">
      <c r="A96" s="39">
        <v>42309</v>
      </c>
      <c r="B96" s="40">
        <v>0.59942728171158421</v>
      </c>
    </row>
    <row r="97" spans="1:2">
      <c r="A97" s="39">
        <v>42339</v>
      </c>
      <c r="B97" s="40">
        <v>4.7381676846226739</v>
      </c>
    </row>
    <row r="98" spans="1:2">
      <c r="A98" s="39">
        <v>42370</v>
      </c>
      <c r="B98" s="40">
        <v>-7.7277592011016694</v>
      </c>
    </row>
    <row r="99" spans="1:2">
      <c r="A99" s="39">
        <v>42401</v>
      </c>
      <c r="B99" s="40">
        <v>0.69666172800060266</v>
      </c>
    </row>
    <row r="100" spans="1:2">
      <c r="A100" s="39">
        <v>42430</v>
      </c>
      <c r="B100" s="40">
        <v>8.561007943365162</v>
      </c>
    </row>
    <row r="101" spans="1:2">
      <c r="A101" s="39">
        <v>42461</v>
      </c>
      <c r="B101" s="40">
        <v>-5.9197093882096041</v>
      </c>
    </row>
    <row r="102" spans="1:2">
      <c r="A102" s="39">
        <v>42491</v>
      </c>
      <c r="B102" s="40">
        <v>1.0546986715233686</v>
      </c>
    </row>
    <row r="103" spans="1:2">
      <c r="A103" s="39">
        <v>42522</v>
      </c>
      <c r="B103" s="40">
        <v>-3.9853204510140294</v>
      </c>
    </row>
    <row r="104" spans="1:2">
      <c r="A104" s="39">
        <v>42552</v>
      </c>
      <c r="B104" s="40">
        <v>-5.9018970632743084</v>
      </c>
    </row>
    <row r="105" spans="1:2">
      <c r="A105" s="39">
        <v>42583</v>
      </c>
      <c r="B105" s="40">
        <v>4.7886324407174108</v>
      </c>
    </row>
    <row r="106" spans="1:2">
      <c r="A106" s="39">
        <v>42614</v>
      </c>
      <c r="B106" s="40">
        <v>-3.9856931266097462</v>
      </c>
    </row>
    <row r="107" spans="1:2">
      <c r="A107" s="39">
        <v>42644</v>
      </c>
      <c r="B107" s="40">
        <v>1.5700235741737956</v>
      </c>
    </row>
    <row r="108" spans="1:2">
      <c r="A108" s="39">
        <v>42675</v>
      </c>
      <c r="B108" s="40">
        <v>4.8984188683884433</v>
      </c>
    </row>
    <row r="109" spans="1:2">
      <c r="A109" s="39">
        <v>42705</v>
      </c>
      <c r="B109" s="40">
        <v>4.8016132965368996</v>
      </c>
    </row>
    <row r="110" spans="1:2">
      <c r="A110" s="39">
        <v>42736</v>
      </c>
      <c r="B110" s="40">
        <v>-6.9171951815268251</v>
      </c>
    </row>
    <row r="111" spans="1:2">
      <c r="A111" s="39">
        <v>42767</v>
      </c>
      <c r="B111" s="40">
        <v>-2.5960735675034208</v>
      </c>
    </row>
    <row r="112" spans="1:2">
      <c r="A112" s="39">
        <v>42795</v>
      </c>
      <c r="B112" s="40">
        <v>15.892884790051642</v>
      </c>
    </row>
    <row r="113" spans="1:2">
      <c r="A113" s="39">
        <v>42826</v>
      </c>
      <c r="B113" s="40">
        <v>-12.692037954517055</v>
      </c>
    </row>
    <row r="114" spans="1:2">
      <c r="A114" s="39">
        <v>42856</v>
      </c>
      <c r="B114" s="40">
        <v>8.2549434473246031</v>
      </c>
    </row>
    <row r="115" spans="1:2">
      <c r="A115" s="39">
        <v>42887</v>
      </c>
      <c r="B115" s="40">
        <v>-7.825627050082673</v>
      </c>
    </row>
    <row r="116" spans="1:2">
      <c r="A116" s="39">
        <v>42917</v>
      </c>
      <c r="B116" s="40">
        <v>-2.3818262308941129</v>
      </c>
    </row>
    <row r="117" spans="1:2">
      <c r="A117" s="39">
        <v>42948</v>
      </c>
      <c r="B117" s="40">
        <v>3.747347039663218</v>
      </c>
    </row>
    <row r="118" spans="1:2">
      <c r="A118" s="39">
        <v>42979</v>
      </c>
      <c r="B118" s="40">
        <v>-5.7326191053833853</v>
      </c>
    </row>
    <row r="119" spans="1:2">
      <c r="A119" s="39">
        <v>43009</v>
      </c>
      <c r="B119" s="40">
        <v>4.7811637403697205</v>
      </c>
    </row>
    <row r="120" spans="1:2">
      <c r="A120" s="39">
        <v>43040</v>
      </c>
      <c r="B120" s="40">
        <v>5.5442535343775745</v>
      </c>
    </row>
    <row r="121" spans="1:2">
      <c r="A121" s="39">
        <v>43070</v>
      </c>
      <c r="B121" s="40">
        <v>1.1261189152263817</v>
      </c>
    </row>
    <row r="122" spans="1:2">
      <c r="A122" s="39">
        <v>43101</v>
      </c>
      <c r="B122" s="40">
        <v>-2.1420830182106165</v>
      </c>
    </row>
    <row r="123" spans="1:2">
      <c r="A123" s="39">
        <v>43132</v>
      </c>
      <c r="B123" s="40">
        <v>-6.3659627253776385</v>
      </c>
    </row>
    <row r="124" spans="1:2">
      <c r="A124" s="39">
        <v>43160</v>
      </c>
      <c r="B124" s="40">
        <v>15.10870648911542</v>
      </c>
    </row>
    <row r="125" spans="1:2">
      <c r="A125" s="39">
        <v>43191</v>
      </c>
      <c r="B125" s="40">
        <v>-1.4376708774684666</v>
      </c>
    </row>
    <row r="126" spans="1:2">
      <c r="A126" s="39">
        <v>43221</v>
      </c>
      <c r="B126" s="40">
        <v>-2.1789344972117597</v>
      </c>
    </row>
    <row r="127" spans="1:2">
      <c r="A127" s="39">
        <v>43252</v>
      </c>
      <c r="B127" s="40">
        <v>-3.6772943368950983</v>
      </c>
    </row>
    <row r="128" spans="1:2">
      <c r="A128" s="39">
        <v>43282</v>
      </c>
      <c r="B128" s="40">
        <v>-6.7631174261344462</v>
      </c>
    </row>
    <row r="129" spans="1:2">
      <c r="A129" s="39">
        <v>43313</v>
      </c>
      <c r="B129" s="40">
        <v>4.8829764830728095</v>
      </c>
    </row>
    <row r="130" spans="1:2">
      <c r="A130" s="39">
        <v>43344</v>
      </c>
      <c r="B130" s="40">
        <v>-13.115908738174831</v>
      </c>
    </row>
  </sheetData>
  <mergeCells count="1">
    <mergeCell ref="H20:L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 III.1</vt:lpstr>
      <vt:lpstr>g III.11</vt:lpstr>
      <vt:lpstr>g III.12</vt:lpstr>
      <vt:lpstr>g III.13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2018-12-03T21:02:24Z</dcterms:created>
  <dcterms:modified xsi:type="dcterms:W3CDTF">2018-12-04T23:42:51Z</dcterms:modified>
</cp:coreProperties>
</file>