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6363FDBD-E04A-481A-A4BE-CF1CBBB18AE4}" xr6:coauthVersionLast="46" xr6:coauthVersionMax="46"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'1_01'!$EZ$2:$FL$38</definedName>
    <definedName name="_xlnm.Print_Area" localSheetId="5">'1_02'!$EZ$2:$FL$38</definedName>
    <definedName name="_xlnm.Print_Area" localSheetId="6">'1_03'!$EZ$2:$FL$38</definedName>
    <definedName name="_xlnm.Print_Area" localSheetId="7">'1_04'!$EZ$2:$FL$38</definedName>
    <definedName name="_xlnm.Print_Area" localSheetId="8">'1_05'!$EZ$2:$FL$38</definedName>
    <definedName name="_xlnm.Print_Area" localSheetId="9">'1_06'!$EZ$2:$FL$38</definedName>
    <definedName name="_xlnm.Print_Area" localSheetId="10">'1_07'!$EZ$2:$FL$38</definedName>
    <definedName name="_xlnm.Print_Area" localSheetId="11">'1_08'!$EZ$2:$FL$38</definedName>
    <definedName name="_xlnm.Print_Area" localSheetId="12">'1_09'!$EZ$2:$FL$38</definedName>
    <definedName name="_xlnm.Print_Area" localSheetId="13">'1_10'!$EZ$2:$FL$38</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<sst xmlns="http://schemas.openxmlformats.org/spreadsheetml/2006/main" count="9035" uniqueCount="209">
  <si>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</si>
  <si>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</si>
  <si>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</si>
  <si>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</si>
  <si>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</si>
  <si>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</si>
  <si>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</si>
  <si>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</si>
  <si>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</si>
  <si>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</si>
  <si>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</si>
  <si>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</si>
  <si>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</si>
  <si>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</si>
  <si>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</si>
  <si>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</si>
  <si>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</si>
  <si>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</si>
  <si>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</si>
  <si>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</si>
  <si>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</si>
  <si>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</si>
  <si>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</si>
  <si>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</si>
  <si>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</si>
  <si>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</si>
  <si>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</si>
  <si>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</si>
  <si>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</si>
  <si>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</si>
  <si>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</si>
  <si>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</si>
  <si>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</si>
  <si>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</si>
  <si>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</si>
  <si>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</si>
  <si>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</si>
  <si>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</si>
  <si>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</si>
  <si>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</si>
  <si>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</si>
  <si>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</si>
  <si>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</si>
  <si>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</si>
  <si>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</si>
  <si>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</si>
  <si>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</si>
  <si>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</si>
  <si>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</si>
  <si>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</si>
  <si>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</si>
  <si>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</si>
  <si>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</si>
  <si>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</si>
  <si>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</si>
  <si>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</si>
  <si>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</si>
  <si>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</si>
  <si>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</si>
  <si>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</si>
  <si>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</si>
  <si>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</si>
  <si>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</si>
  <si>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</si>
  <si>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</si>
  <si>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</si>
  <si>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</si>
  <si>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</si>
  <si>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</si>
  <si>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</si>
  <si>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</si>
  <si>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</si>
  <si>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</si>
  <si>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</si>
  <si>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</si>
  <si>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</si>
  <si>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</si>
  <si>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</si>
  <si>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</si>
  <si>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</si>
  <si>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</si>
  <si>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</si>
  <si>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</si>
  <si>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</si>
  <si>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</si>
  <si>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</si>
  <si>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</si>
  <si>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</si>
  <si>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</si>
  <si>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</si>
  <si>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</si>
  <si>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</si>
  <si>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</si>
  <si>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</si>
  <si>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</si>
  <si>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</si>
  <si>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</si>
  <si>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</si>
  <si>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</si>
  <si>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</si>
  <si>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</si>
  <si>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</si>
  <si>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</si>
  <si>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</si>
  <si>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</si>
  <si>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</si>
  <si>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</si>
  <si>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</si>
  <si>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</si>
  <si>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</si>
  <si>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</si>
  <si>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</si>
  <si>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</si>
  <si>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</si>
  <si>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</si>
  <si>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</si>
  <si>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</si>
  <si>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</si>
  <si>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</si>
  <si>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</si>
  <si>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</si>
  <si>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</si>
  <si>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</si>
  <si>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</si>
  <si>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</si>
  <si>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</si>
  <si>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</si>
  <si>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</si>
  <si>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</si>
  <si>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</si>
  <si>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</si>
  <si>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</si>
  <si>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</si>
  <si>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 Partida del balance individual.</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</si>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</sst>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5">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7" fillId="2" borderId="0" xfId="0" applyFont="1" applyFill="1" applyAlignment="1">
      <alignment vertical="top" wrapText="1"/>
    </xf>
    <xf numFmtId="0" fontId="16" fillId="0" borderId="0" xfId="0" applyFont="1" applyAlignment="1">
      <alignment vertical="top" wrapText="1"/>
    </xf>
    <xf numFmtId="0" fontId="16" fillId="0" borderId="0" xfId="0" applyFont="1" applyFill="1" applyAlignment="1">
      <alignment horizontal="lef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491288</xdr:colOff>
      <xdr:row>1</xdr:row>
      <xdr:rowOff>0</xdr:rowOff>
    </xdr:from>
    <xdr:to>
      <xdr:col>159</xdr:col>
      <xdr:colOff>166667</xdr:colOff>
      <xdr:row>3</xdr:row>
      <xdr:rowOff>20051</xdr:rowOff>
    </xdr:to>
    <xdr:pic>
      <xdr:nvPicPr>
        <xdr:cNvPr id="17" name="Imagen 16">
          <a:extLst>
            <a:ext uri="{FF2B5EF4-FFF2-40B4-BE49-F238E27FC236}">
              <a16:creationId xmlns:a16="http://schemas.microsoft.com/office/drawing/2014/main" id="{69FF99CD-1FD0-4B34-A054-6442B5105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0349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581025</xdr:colOff>
      <xdr:row>1</xdr:row>
      <xdr:rowOff>0</xdr:rowOff>
    </xdr:from>
    <xdr:to>
      <xdr:col>159</xdr:col>
      <xdr:colOff>264425</xdr:colOff>
      <xdr:row>3</xdr:row>
      <xdr:rowOff>25566</xdr:rowOff>
    </xdr:to>
    <xdr:pic>
      <xdr:nvPicPr>
        <xdr:cNvPr id="17" name="Imagen 16">
          <a:extLst>
            <a:ext uri="{FF2B5EF4-FFF2-40B4-BE49-F238E27FC236}">
              <a16:creationId xmlns:a16="http://schemas.microsoft.com/office/drawing/2014/main" id="{4EA71110-8477-461E-B07D-C7385C54E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7010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523875</xdr:colOff>
      <xdr:row>1</xdr:row>
      <xdr:rowOff>0</xdr:rowOff>
    </xdr:from>
    <xdr:to>
      <xdr:col>159</xdr:col>
      <xdr:colOff>207275</xdr:colOff>
      <xdr:row>3</xdr:row>
      <xdr:rowOff>25566</xdr:rowOff>
    </xdr:to>
    <xdr:pic>
      <xdr:nvPicPr>
        <xdr:cNvPr id="17" name="Imagen 16">
          <a:extLst>
            <a:ext uri="{FF2B5EF4-FFF2-40B4-BE49-F238E27FC236}">
              <a16:creationId xmlns:a16="http://schemas.microsoft.com/office/drawing/2014/main" id="{1F4012C6-756D-4172-9C83-7EEB64303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1295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407301</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497536</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437378</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337116</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2</xdr:row>
      <xdr:rowOff>280736</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2</xdr:row>
      <xdr:rowOff>280736</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286984</xdr:colOff>
      <xdr:row>2</xdr:row>
      <xdr:rowOff>280736</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487510</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577748</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537640</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537640</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327089</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6" name="Imagen 15">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21" sqref="D21"/>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L38"/>
  <sheetViews>
    <sheetView zoomScale="95" zoomScaleNormal="95" workbookViewId="0">
      <pane xSplit="2" ySplit="6" topLeftCell="ET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4.25"/>
  <cols>
    <col min="1" max="1" width="11.7109375" style="33" customWidth="1"/>
    <col min="2" max="2" width="28.7109375" style="33" customWidth="1"/>
    <col min="3" max="166" width="9.7109375" style="33" customWidth="1"/>
    <col min="167" max="168" width="10.85546875" style="33" customWidth="1"/>
    <col min="169" max="16384" width="11.42578125" style="33"/>
  </cols>
  <sheetData>
    <row r="1" spans="1:168">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8"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8"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8"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c r="FD7" s="28">
        <v>5304405.9483129997</v>
      </c>
      <c r="FE7" s="28">
        <v>5356333.7756439997</v>
      </c>
      <c r="FF7" s="28">
        <v>5401353.2925840002</v>
      </c>
      <c r="FG7" s="28">
        <v>5412497.0134020001</v>
      </c>
      <c r="FH7" s="28">
        <v>5413076.0926829996</v>
      </c>
      <c r="FI7" s="28">
        <v>5589444.4009760004</v>
      </c>
      <c r="FJ7" s="28">
        <v>5644862.6957639996</v>
      </c>
      <c r="FK7" s="28">
        <v>5762734.7614010004</v>
      </c>
      <c r="FL7" s="28">
        <v>5740918.5457499996</v>
      </c>
    </row>
    <row r="8" spans="1:168"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c r="FD8" s="28">
        <v>1236017.5302550001</v>
      </c>
      <c r="FE8" s="28">
        <v>1284157.5631299999</v>
      </c>
      <c r="FF8" s="28">
        <v>1347129.3743730001</v>
      </c>
      <c r="FG8" s="28">
        <v>1379468.722384</v>
      </c>
      <c r="FH8" s="28">
        <v>1371803.8759659999</v>
      </c>
      <c r="FI8" s="28">
        <v>1366410.319041</v>
      </c>
      <c r="FJ8" s="28">
        <v>1340045.2018230001</v>
      </c>
      <c r="FK8" s="28">
        <v>1427693.4475789999</v>
      </c>
      <c r="FL8" s="28">
        <v>1456804.680983</v>
      </c>
    </row>
    <row r="9" spans="1:168"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c r="FD9" s="28">
        <v>3096915.7869279999</v>
      </c>
      <c r="FE9" s="28">
        <v>3143475.342468</v>
      </c>
      <c r="FF9" s="28">
        <v>3178986.9865649999</v>
      </c>
      <c r="FG9" s="28">
        <v>3209552.5994719998</v>
      </c>
      <c r="FH9" s="28">
        <v>3265943.9703009999</v>
      </c>
      <c r="FI9" s="28">
        <v>3328635.447801</v>
      </c>
      <c r="FJ9" s="28">
        <v>3355199.2912849998</v>
      </c>
      <c r="FK9" s="28">
        <v>3453745.2712050001</v>
      </c>
      <c r="FL9" s="28">
        <v>3502233.1605619998</v>
      </c>
    </row>
    <row r="10" spans="1:168"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c r="FD10" s="28">
        <v>21412002.866519999</v>
      </c>
      <c r="FE10" s="28">
        <v>21415239.288479999</v>
      </c>
      <c r="FF10" s="28">
        <v>21400733.422387999</v>
      </c>
      <c r="FG10" s="28">
        <v>21601062.497722998</v>
      </c>
      <c r="FH10" s="28">
        <v>21671675.347452</v>
      </c>
      <c r="FI10" s="28">
        <v>21942570.271113001</v>
      </c>
      <c r="FJ10" s="28">
        <v>22071998.956870001</v>
      </c>
      <c r="FK10" s="28">
        <v>22484891.324446</v>
      </c>
      <c r="FL10" s="28">
        <v>22761646.552439999</v>
      </c>
    </row>
    <row r="11" spans="1:168"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c r="FD11" s="28">
        <v>16376552.781785</v>
      </c>
      <c r="FE11" s="28">
        <v>16185790.456116</v>
      </c>
      <c r="FF11" s="28">
        <v>16254770.806566</v>
      </c>
      <c r="FG11" s="28">
        <v>16373940.343044</v>
      </c>
      <c r="FH11" s="28">
        <v>16373170.105583001</v>
      </c>
      <c r="FI11" s="28">
        <v>16991438.184909001</v>
      </c>
      <c r="FJ11" s="28">
        <v>17127731.193096999</v>
      </c>
      <c r="FK11" s="28">
        <v>17487320.280083001</v>
      </c>
      <c r="FL11" s="28">
        <v>17773361.517303001</v>
      </c>
    </row>
    <row r="12" spans="1:168" s="16" customFormat="1" ht="12.75" customHeight="1">
      <c r="B12" s="12" t="s">
        <v>152</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c r="FD13" s="57">
        <v>15473215.85496</v>
      </c>
      <c r="FE13" s="57">
        <v>15599046.239118</v>
      </c>
      <c r="FF13" s="57">
        <v>15433380.537728</v>
      </c>
      <c r="FG13" s="57">
        <v>15381894.402070001</v>
      </c>
      <c r="FH13" s="57">
        <v>15453659.741304999</v>
      </c>
      <c r="FI13" s="57">
        <v>15746409.985797999</v>
      </c>
      <c r="FJ13" s="57">
        <v>15908362.94069</v>
      </c>
      <c r="FK13" s="57">
        <v>15999064.936949</v>
      </c>
      <c r="FL13" s="57">
        <v>16195004.338172</v>
      </c>
    </row>
    <row r="14" spans="1:168"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c r="FD14" s="28">
        <v>14866.495634999999</v>
      </c>
      <c r="FE14" s="28">
        <v>13659.948941000001</v>
      </c>
      <c r="FF14" s="28">
        <v>17552.661198000002</v>
      </c>
      <c r="FG14" s="28">
        <v>15816.204207000001</v>
      </c>
      <c r="FH14" s="28">
        <v>13101.904404000001</v>
      </c>
      <c r="FI14" s="28">
        <v>7407.9791450000002</v>
      </c>
      <c r="FJ14" s="28">
        <v>0</v>
      </c>
      <c r="FK14" s="28">
        <v>0</v>
      </c>
      <c r="FL14" s="28">
        <v>0</v>
      </c>
    </row>
    <row r="15" spans="1:168"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c r="FD15" s="28">
        <v>12283.228175</v>
      </c>
      <c r="FE15" s="28">
        <v>12131.133432000001</v>
      </c>
      <c r="FF15" s="28">
        <v>12176.622326999999</v>
      </c>
      <c r="FG15" s="28">
        <v>12844.069804000001</v>
      </c>
      <c r="FH15" s="28">
        <v>12913.032993999999</v>
      </c>
      <c r="FI15" s="28">
        <v>12777.465459999999</v>
      </c>
      <c r="FJ15" s="28">
        <v>12949.715212999999</v>
      </c>
      <c r="FK15" s="28">
        <v>13141.904627</v>
      </c>
      <c r="FL15" s="28">
        <v>13319.364358000001</v>
      </c>
    </row>
    <row r="16" spans="1:168"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c r="FD16" s="28">
        <v>2022408.368277</v>
      </c>
      <c r="FE16" s="28">
        <v>2022901.787066</v>
      </c>
      <c r="FF16" s="28">
        <v>2028908.2847430001</v>
      </c>
      <c r="FG16" s="28">
        <v>2041257.5860959999</v>
      </c>
      <c r="FH16" s="28">
        <v>2038899.2619710001</v>
      </c>
      <c r="FI16" s="28">
        <v>2045060.971379</v>
      </c>
      <c r="FJ16" s="28">
        <v>2059975.0133140001</v>
      </c>
      <c r="FK16" s="28">
        <v>2079942.944172</v>
      </c>
      <c r="FL16" s="28">
        <v>2112689.6603040001</v>
      </c>
    </row>
    <row r="17" spans="2:168" s="16" customFormat="1" ht="12.75" customHeight="1">
      <c r="B17" s="12" t="s">
        <v>140</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c r="FD17" s="28">
        <v>12072191.258401001</v>
      </c>
      <c r="FE17" s="28">
        <v>12139637.043573</v>
      </c>
      <c r="FF17" s="28">
        <v>12086569.039355</v>
      </c>
      <c r="FG17" s="28">
        <v>12279300.971471</v>
      </c>
      <c r="FH17" s="28">
        <v>12304127.202827999</v>
      </c>
      <c r="FI17" s="28">
        <v>12446999.156546</v>
      </c>
      <c r="FJ17" s="28">
        <v>12432056.285390001</v>
      </c>
      <c r="FK17" s="28">
        <v>12632812.667251</v>
      </c>
      <c r="FL17" s="28">
        <v>12984054.414879</v>
      </c>
    </row>
    <row r="18" spans="2:168" s="16" customFormat="1" ht="12.75" customHeight="1">
      <c r="B18" s="12" t="s">
        <v>143</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c r="FD20" s="28">
        <v>280.26915100000002</v>
      </c>
      <c r="FE20" s="28">
        <v>277.64669199999997</v>
      </c>
      <c r="FF20" s="28">
        <v>273.26949300000001</v>
      </c>
      <c r="FG20" s="28">
        <v>269.780801</v>
      </c>
      <c r="FH20" s="28">
        <v>265.77441199999998</v>
      </c>
      <c r="FI20" s="28">
        <v>248.84872899999999</v>
      </c>
      <c r="FJ20" s="28">
        <v>239.958673</v>
      </c>
      <c r="FK20" s="28">
        <v>236.24107699999999</v>
      </c>
      <c r="FL20" s="28">
        <v>226.38661999999999</v>
      </c>
    </row>
    <row r="21" spans="2:168"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c r="FD21" s="28">
        <v>18857293.538894001</v>
      </c>
      <c r="FE21" s="28">
        <v>18992919.040972002</v>
      </c>
      <c r="FF21" s="28">
        <v>18946190.800133001</v>
      </c>
      <c r="FG21" s="28">
        <v>19006869.777968001</v>
      </c>
      <c r="FH21" s="28">
        <v>19184997.660728998</v>
      </c>
      <c r="FI21" s="28">
        <v>19891175.937047999</v>
      </c>
      <c r="FJ21" s="28">
        <v>19853821.67952</v>
      </c>
      <c r="FK21" s="28">
        <v>20025219.536109999</v>
      </c>
      <c r="FL21" s="28">
        <v>20124489.280747</v>
      </c>
    </row>
    <row r="22" spans="2:168"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c r="FD22" s="28">
        <v>5319016.7743459996</v>
      </c>
      <c r="FE22" s="28">
        <v>5348163.4910159996</v>
      </c>
      <c r="FF22" s="28">
        <v>5367891.4328629998</v>
      </c>
      <c r="FG22" s="28">
        <v>5332321.6806629999</v>
      </c>
      <c r="FH22" s="28">
        <v>5371242.7541479999</v>
      </c>
      <c r="FI22" s="28">
        <v>5435270.1162670003</v>
      </c>
      <c r="FJ22" s="28">
        <v>5580215.4716640003</v>
      </c>
      <c r="FK22" s="28">
        <v>5669597.416216</v>
      </c>
      <c r="FL22" s="28">
        <v>5703296.9996039998</v>
      </c>
    </row>
    <row r="23" spans="2:168" s="16" customFormat="1" ht="12.75" customHeight="1">
      <c r="B23" s="12" t="s">
        <v>136</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s="16" customFormat="1"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c r="FD24" s="28">
        <v>179878.26849399999</v>
      </c>
      <c r="FE24" s="28">
        <v>187115.054481</v>
      </c>
      <c r="FF24" s="28">
        <v>184837.13884100001</v>
      </c>
      <c r="FG24" s="28">
        <v>180882.258589</v>
      </c>
      <c r="FH24" s="28">
        <v>174042.00708099999</v>
      </c>
      <c r="FI24" s="28">
        <v>183962.44754200001</v>
      </c>
      <c r="FJ24" s="28">
        <v>186516.88578700001</v>
      </c>
      <c r="FK24" s="28">
        <v>212077.871763</v>
      </c>
      <c r="FL24" s="28">
        <v>217241.95160900001</v>
      </c>
    </row>
    <row r="25" spans="2:168"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c r="FD27" s="28">
        <v>134359.79039400001</v>
      </c>
      <c r="FE27" s="28">
        <v>137835.59537900001</v>
      </c>
      <c r="FF27" s="28">
        <v>135703.22609499999</v>
      </c>
      <c r="FG27" s="28">
        <v>134940.695412</v>
      </c>
      <c r="FH27" s="28">
        <v>122553.143303</v>
      </c>
      <c r="FI27" s="28">
        <v>134316.20687699999</v>
      </c>
      <c r="FJ27" s="28">
        <v>135137.41131699999</v>
      </c>
      <c r="FK27" s="28">
        <v>144132.69053299999</v>
      </c>
      <c r="FL27" s="28">
        <v>152243.985158</v>
      </c>
    </row>
    <row r="28" spans="2:168"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s="16" customFormat="1" ht="12.75" customHeight="1">
      <c r="B29" s="12" t="s">
        <v>149</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s="16" customFormat="1" ht="12.75" customHeight="1">
      <c r="B30" s="12" t="s">
        <v>151</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c r="FD30" s="28">
        <v>13636663.302121</v>
      </c>
      <c r="FE30" s="28">
        <v>13620069.053181</v>
      </c>
      <c r="FF30" s="28">
        <v>13744617.427717</v>
      </c>
      <c r="FG30" s="28">
        <v>13725793.637701999</v>
      </c>
      <c r="FH30" s="28">
        <v>13924411.664269</v>
      </c>
      <c r="FI30" s="28">
        <v>14317117.991086001</v>
      </c>
      <c r="FJ30" s="28">
        <v>14598747.434958</v>
      </c>
      <c r="FK30" s="28">
        <v>14988975.566465</v>
      </c>
      <c r="FL30" s="28">
        <v>15229722.017599</v>
      </c>
    </row>
    <row r="31" spans="2:168" s="16" customFormat="1" ht="12.75" customHeight="1">
      <c r="B31" s="12" t="s">
        <v>153</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c r="FD33" s="29">
        <v>115148352.062649</v>
      </c>
      <c r="FE33" s="29">
        <v>115458752.45968901</v>
      </c>
      <c r="FF33" s="29">
        <v>115541074.322969</v>
      </c>
      <c r="FG33" s="29">
        <v>116088712.240808</v>
      </c>
      <c r="FH33" s="29">
        <v>116695883.53942899</v>
      </c>
      <c r="FI33" s="29">
        <v>119439245.729717</v>
      </c>
      <c r="FJ33" s="29">
        <v>120307860.13536499</v>
      </c>
      <c r="FK33" s="29">
        <v>122381586.85987701</v>
      </c>
      <c r="FL33" s="29">
        <v>123967252.856088</v>
      </c>
    </row>
    <row r="34" spans="2:168" s="16" customFormat="1" ht="2.1" customHeight="1"/>
    <row r="35" spans="2:16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68"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L39"/>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1.7109375" style="16" customWidth="1"/>
    <col min="2" max="2" width="28.7109375" style="16" customWidth="1"/>
    <col min="3" max="166" width="9.7109375" style="16" customWidth="1"/>
    <col min="167" max="168" width="10.85546875" style="16" customWidth="1"/>
    <col min="169" max="16384" width="11.42578125" style="16"/>
  </cols>
  <sheetData>
    <row r="1" spans="1:168"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8"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8"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8"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c r="FD7" s="28">
        <v>5181979.2615339998</v>
      </c>
      <c r="FE7" s="28">
        <v>5261198.6532840002</v>
      </c>
      <c r="FF7" s="28">
        <v>5289744.3828039998</v>
      </c>
      <c r="FG7" s="28">
        <v>5289109.4886569995</v>
      </c>
      <c r="FH7" s="28">
        <v>5319204.0966849998</v>
      </c>
      <c r="FI7" s="28">
        <v>5437634.390284</v>
      </c>
      <c r="FJ7" s="28">
        <v>5468063.0608970001</v>
      </c>
      <c r="FK7" s="28">
        <v>5526482.1653939998</v>
      </c>
      <c r="FL7" s="28">
        <v>5549134.0399580002</v>
      </c>
    </row>
    <row r="8" spans="1:168"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c r="FD8" s="28">
        <v>926354.52789599996</v>
      </c>
      <c r="FE8" s="28">
        <v>956029.87430200004</v>
      </c>
      <c r="FF8" s="28">
        <v>1043512.1175160001</v>
      </c>
      <c r="FG8" s="28">
        <v>1077332.944289</v>
      </c>
      <c r="FH8" s="28">
        <v>1077813.756666</v>
      </c>
      <c r="FI8" s="28">
        <v>1069181.933989</v>
      </c>
      <c r="FJ8" s="28">
        <v>1045670.021005</v>
      </c>
      <c r="FK8" s="28">
        <v>1120537.9073920001</v>
      </c>
      <c r="FL8" s="28">
        <v>1156260.195022</v>
      </c>
    </row>
    <row r="9" spans="1:168"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c r="FD9" s="28">
        <v>3446176.768871</v>
      </c>
      <c r="FE9" s="28">
        <v>3529786.2488190001</v>
      </c>
      <c r="FF9" s="28">
        <v>3569415.1478800001</v>
      </c>
      <c r="FG9" s="28">
        <v>3609559.68016</v>
      </c>
      <c r="FH9" s="28">
        <v>3692035.1593749998</v>
      </c>
      <c r="FI9" s="28">
        <v>3773654.4472579998</v>
      </c>
      <c r="FJ9" s="28">
        <v>3818695.3642500001</v>
      </c>
      <c r="FK9" s="28">
        <v>3874699.748873</v>
      </c>
      <c r="FL9" s="28">
        <v>3949887.4154010001</v>
      </c>
    </row>
    <row r="10" spans="1:168"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c r="FD10" s="28">
        <v>27880438.725878</v>
      </c>
      <c r="FE10" s="28">
        <v>28262246.353266001</v>
      </c>
      <c r="FF10" s="28">
        <v>28280631.775157001</v>
      </c>
      <c r="FG10" s="28">
        <v>28435896.248927001</v>
      </c>
      <c r="FH10" s="28">
        <v>28542323.704326998</v>
      </c>
      <c r="FI10" s="28">
        <v>28733924.164549001</v>
      </c>
      <c r="FJ10" s="28">
        <v>28908331.315019999</v>
      </c>
      <c r="FK10" s="28">
        <v>29087344.281392001</v>
      </c>
      <c r="FL10" s="28">
        <v>29507909.227795001</v>
      </c>
    </row>
    <row r="11" spans="1:168"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c r="FD11" s="28">
        <v>21576540.742825001</v>
      </c>
      <c r="FE11" s="28">
        <v>21584872.955168001</v>
      </c>
      <c r="FF11" s="28">
        <v>21633637.310176</v>
      </c>
      <c r="FG11" s="28">
        <v>21720711.392439999</v>
      </c>
      <c r="FH11" s="28">
        <v>21752756.271233</v>
      </c>
      <c r="FI11" s="28">
        <v>22164046.777306002</v>
      </c>
      <c r="FJ11" s="28">
        <v>22417802.635659002</v>
      </c>
      <c r="FK11" s="28">
        <v>22533297.015441</v>
      </c>
      <c r="FL11" s="28">
        <v>22779533.701646</v>
      </c>
    </row>
    <row r="12" spans="1:168" ht="12.75" customHeight="1">
      <c r="B12" s="12" t="s">
        <v>152</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c r="FD13" s="57">
        <v>24259648.110032</v>
      </c>
      <c r="FE13" s="57">
        <v>24557120.777651001</v>
      </c>
      <c r="FF13" s="57">
        <v>24628723.387926001</v>
      </c>
      <c r="FG13" s="57">
        <v>24860175.051084001</v>
      </c>
      <c r="FH13" s="57">
        <v>24967726.594583001</v>
      </c>
      <c r="FI13" s="57">
        <v>25066857.832297999</v>
      </c>
      <c r="FJ13" s="57">
        <v>25278564.559326001</v>
      </c>
      <c r="FK13" s="57">
        <v>25407503.102855999</v>
      </c>
      <c r="FL13" s="57">
        <v>25536487.320990998</v>
      </c>
    </row>
    <row r="14" spans="1:168"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c r="FD14" s="28">
        <v>20999.662329999999</v>
      </c>
      <c r="FE14" s="28">
        <v>21263.552854000001</v>
      </c>
      <c r="FF14" s="28">
        <v>8389.5998409999993</v>
      </c>
      <c r="FG14" s="28">
        <v>7604.5399079999997</v>
      </c>
      <c r="FH14" s="28">
        <v>5627.6911309999996</v>
      </c>
      <c r="FI14" s="28">
        <v>2079.907753</v>
      </c>
      <c r="FJ14" s="28">
        <v>0</v>
      </c>
      <c r="FK14" s="28">
        <v>0</v>
      </c>
      <c r="FL14" s="28">
        <v>0</v>
      </c>
    </row>
    <row r="15" spans="1:168"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c r="FD15" s="28">
        <v>1535666.598339</v>
      </c>
      <c r="FE15" s="28">
        <v>1535388.7641129999</v>
      </c>
      <c r="FF15" s="28">
        <v>1538904.8406750001</v>
      </c>
      <c r="FG15" s="28">
        <v>1522374.3483839999</v>
      </c>
      <c r="FH15" s="28">
        <v>1524085.387439</v>
      </c>
      <c r="FI15" s="28">
        <v>1522479.4942050001</v>
      </c>
      <c r="FJ15" s="28">
        <v>1523980.2879989999</v>
      </c>
      <c r="FK15" s="28">
        <v>1524251.9557670001</v>
      </c>
      <c r="FL15" s="28">
        <v>1536823.76936</v>
      </c>
    </row>
    <row r="16" spans="1:168"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c r="FD16" s="28">
        <v>1739931.0108330001</v>
      </c>
      <c r="FE16" s="28">
        <v>1745056.7023219999</v>
      </c>
      <c r="FF16" s="28">
        <v>1747883.08611</v>
      </c>
      <c r="FG16" s="28">
        <v>1856919.8391740001</v>
      </c>
      <c r="FH16" s="28">
        <v>1852129.0840410001</v>
      </c>
      <c r="FI16" s="28">
        <v>1852715.4843290001</v>
      </c>
      <c r="FJ16" s="28">
        <v>1854834.321948</v>
      </c>
      <c r="FK16" s="28">
        <v>1893244.6510330001</v>
      </c>
      <c r="FL16" s="28">
        <v>1952569.3776529999</v>
      </c>
    </row>
    <row r="17" spans="2:168" ht="12.75" customHeight="1">
      <c r="B17" s="12" t="s">
        <v>140</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c r="FD17" s="28">
        <v>15036626.064789999</v>
      </c>
      <c r="FE17" s="28">
        <v>15168337.174585</v>
      </c>
      <c r="FF17" s="28">
        <v>15124604.250928</v>
      </c>
      <c r="FG17" s="28">
        <v>15279097.430074999</v>
      </c>
      <c r="FH17" s="28">
        <v>15324923.963536</v>
      </c>
      <c r="FI17" s="28">
        <v>15327066.734587001</v>
      </c>
      <c r="FJ17" s="28">
        <v>15473899.585011</v>
      </c>
      <c r="FK17" s="28">
        <v>15600467.263358001</v>
      </c>
      <c r="FL17" s="28">
        <v>15792731.892659999</v>
      </c>
    </row>
    <row r="18" spans="2:168" ht="12.75" customHeight="1">
      <c r="B18" s="12" t="s">
        <v>143</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c r="FD20" s="28">
        <v>103977.157296</v>
      </c>
      <c r="FE20" s="28">
        <v>102413.912947</v>
      </c>
      <c r="FF20" s="28">
        <v>101421.56267</v>
      </c>
      <c r="FG20" s="28">
        <v>98759.143171000003</v>
      </c>
      <c r="FH20" s="28">
        <v>97157.568862999993</v>
      </c>
      <c r="FI20" s="28">
        <v>95742.056954999993</v>
      </c>
      <c r="FJ20" s="28">
        <v>95933.942253999994</v>
      </c>
      <c r="FK20" s="28">
        <v>96457.804917999994</v>
      </c>
      <c r="FL20" s="28">
        <v>97030.800357</v>
      </c>
    </row>
    <row r="21" spans="2:168"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c r="FD21" s="28">
        <v>30096973.414808001</v>
      </c>
      <c r="FE21" s="28">
        <v>30353838.603535</v>
      </c>
      <c r="FF21" s="28">
        <v>30468606.455846999</v>
      </c>
      <c r="FG21" s="28">
        <v>30546953.276918001</v>
      </c>
      <c r="FH21" s="28">
        <v>30642960.284589998</v>
      </c>
      <c r="FI21" s="28">
        <v>31018454.642875001</v>
      </c>
      <c r="FJ21" s="28">
        <v>31095224.815242</v>
      </c>
      <c r="FK21" s="28">
        <v>31172470.848508999</v>
      </c>
      <c r="FL21" s="28">
        <v>31449152.728783999</v>
      </c>
    </row>
    <row r="22" spans="2:168"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c r="FD22" s="28">
        <v>5209473.2688419996</v>
      </c>
      <c r="FE22" s="28">
        <v>5244157.1627559997</v>
      </c>
      <c r="FF22" s="28">
        <v>5260339.1045319997</v>
      </c>
      <c r="FG22" s="28">
        <v>5211445.5864639999</v>
      </c>
      <c r="FH22" s="28">
        <v>5244593.769808</v>
      </c>
      <c r="FI22" s="28">
        <v>5256403.1530680005</v>
      </c>
      <c r="FJ22" s="28">
        <v>5355938.004152</v>
      </c>
      <c r="FK22" s="28">
        <v>5423523.8987069996</v>
      </c>
      <c r="FL22" s="28">
        <v>5432253.338831</v>
      </c>
    </row>
    <row r="23" spans="2:168" ht="12.75" customHeight="1">
      <c r="B23" s="12" t="s">
        <v>136</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c r="FD24" s="28">
        <v>96779.155287999994</v>
      </c>
      <c r="FE24" s="28">
        <v>97315.518752999997</v>
      </c>
      <c r="FF24" s="28">
        <v>97795.564463999995</v>
      </c>
      <c r="FG24" s="28">
        <v>93085.281126999995</v>
      </c>
      <c r="FH24" s="28">
        <v>92228.125436999995</v>
      </c>
      <c r="FI24" s="28">
        <v>88498.938072999998</v>
      </c>
      <c r="FJ24" s="28">
        <v>88292.829461999994</v>
      </c>
      <c r="FK24" s="28">
        <v>97707.171730999995</v>
      </c>
      <c r="FL24" s="28">
        <v>102520.71805700001</v>
      </c>
    </row>
    <row r="25" spans="2:168" ht="12.75" customHeight="1">
      <c r="B25" s="12" t="s">
        <v>142</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c r="FD27" s="28">
        <v>76425.551762000003</v>
      </c>
      <c r="FE27" s="28">
        <v>76786.311065000002</v>
      </c>
      <c r="FF27" s="28">
        <v>75140.366410000002</v>
      </c>
      <c r="FG27" s="28">
        <v>77093.922967000006</v>
      </c>
      <c r="FH27" s="28">
        <v>71098.617931000001</v>
      </c>
      <c r="FI27" s="28">
        <v>81728.028474999999</v>
      </c>
      <c r="FJ27" s="28">
        <v>81955.432300999993</v>
      </c>
      <c r="FK27" s="28">
        <v>88549.829469999997</v>
      </c>
      <c r="FL27" s="28">
        <v>90739.775999999998</v>
      </c>
    </row>
    <row r="28" spans="2:168"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ht="12.75" customHeight="1">
      <c r="B29" s="12" t="s">
        <v>149</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ht="12.75" customHeight="1">
      <c r="B30" s="12" t="s">
        <v>151</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c r="FD30" s="28">
        <v>20741533.868368998</v>
      </c>
      <c r="FE30" s="28">
        <v>20904284.713215999</v>
      </c>
      <c r="FF30" s="28">
        <v>21122365.821338002</v>
      </c>
      <c r="FG30" s="28">
        <v>21325048.906578001</v>
      </c>
      <c r="FH30" s="28">
        <v>21500909.395229999</v>
      </c>
      <c r="FI30" s="28">
        <v>21760346.156358</v>
      </c>
      <c r="FJ30" s="28">
        <v>22090500.719021</v>
      </c>
      <c r="FK30" s="28">
        <v>22275385.984538</v>
      </c>
      <c r="FL30" s="28">
        <v>22785784.689909998</v>
      </c>
    </row>
    <row r="31" spans="2:168" ht="12.75" customHeight="1">
      <c r="B31" s="12" t="s">
        <v>153</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c r="FD33" s="29">
        <v>157929523.88969302</v>
      </c>
      <c r="FE33" s="29">
        <v>159400097.27863598</v>
      </c>
      <c r="FF33" s="29">
        <v>159991114.77427399</v>
      </c>
      <c r="FG33" s="29">
        <v>161011167.08032298</v>
      </c>
      <c r="FH33" s="29">
        <v>161707573.47087497</v>
      </c>
      <c r="FI33" s="29">
        <v>163250814.142362</v>
      </c>
      <c r="FJ33" s="29">
        <v>164597686.89354703</v>
      </c>
      <c r="FK33" s="29">
        <v>165721923.629379</v>
      </c>
      <c r="FL33" s="29">
        <v>167718818.99242502</v>
      </c>
    </row>
    <row r="34" spans="2:168" ht="2.1" customHeight="1"/>
    <row r="35" spans="2:16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8" ht="27">
      <c r="B38" s="52" t="s">
        <v>110</v>
      </c>
    </row>
    <row r="39" spans="2:168">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L39"/>
  <sheetViews>
    <sheetView zoomScale="95" zoomScaleNormal="95" workbookViewId="0">
      <pane xSplit="2" ySplit="6" topLeftCell="ET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1.7109375" style="16" customWidth="1"/>
    <col min="2" max="2" width="28.7109375" style="16" customWidth="1"/>
    <col min="3" max="166" width="9.7109375" style="16" customWidth="1"/>
    <col min="167" max="168" width="10.85546875" style="16" customWidth="1"/>
    <col min="169" max="16384" width="11.42578125" style="16"/>
  </cols>
  <sheetData>
    <row r="1" spans="1:16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8"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8"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c r="FD7" s="28">
        <v>498218.74400200002</v>
      </c>
      <c r="FE7" s="28">
        <v>503998.287182</v>
      </c>
      <c r="FF7" s="28">
        <v>505477.90168100002</v>
      </c>
      <c r="FG7" s="28">
        <v>505717.78843800002</v>
      </c>
      <c r="FH7" s="28">
        <v>492794.37029799999</v>
      </c>
      <c r="FI7" s="28">
        <v>520939.73913100001</v>
      </c>
      <c r="FJ7" s="28">
        <v>527107.18042600004</v>
      </c>
      <c r="FK7" s="28">
        <v>556639.72522999998</v>
      </c>
      <c r="FL7" s="28">
        <v>583209.27609599999</v>
      </c>
    </row>
    <row r="8" spans="1:168"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c r="FD8" s="28">
        <v>115011.001642</v>
      </c>
      <c r="FE8" s="28">
        <v>114257.705803</v>
      </c>
      <c r="FF8" s="28">
        <v>115905.141133</v>
      </c>
      <c r="FG8" s="28">
        <v>114898.594312</v>
      </c>
      <c r="FH8" s="28">
        <v>113575.61526799999</v>
      </c>
      <c r="FI8" s="28">
        <v>139655.20952800001</v>
      </c>
      <c r="FJ8" s="28">
        <v>136797.334779</v>
      </c>
      <c r="FK8" s="28">
        <v>143294.84282399999</v>
      </c>
      <c r="FL8" s="28">
        <v>141370.395532</v>
      </c>
    </row>
    <row r="9" spans="1:168"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c r="FD9" s="28">
        <v>43568.641567999999</v>
      </c>
      <c r="FE9" s="28">
        <v>44655.589140999997</v>
      </c>
      <c r="FF9" s="28">
        <v>48131.026929</v>
      </c>
      <c r="FG9" s="28">
        <v>51350.402393999997</v>
      </c>
      <c r="FH9" s="28">
        <v>49988.950746000002</v>
      </c>
      <c r="FI9" s="28">
        <v>49396.401148999998</v>
      </c>
      <c r="FJ9" s="28">
        <v>58404.645005999999</v>
      </c>
      <c r="FK9" s="28">
        <v>54466.533536000003</v>
      </c>
      <c r="FL9" s="28">
        <v>48914.141020000003</v>
      </c>
    </row>
    <row r="10" spans="1:168"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c r="FD10" s="28">
        <v>2246044.9188007344</v>
      </c>
      <c r="FE10" s="28">
        <v>2189343.94043718</v>
      </c>
      <c r="FF10" s="28">
        <v>2206136.0984888156</v>
      </c>
      <c r="FG10" s="28">
        <v>2236424.690115625</v>
      </c>
      <c r="FH10" s="28">
        <v>2228794.8437851272</v>
      </c>
      <c r="FI10" s="28">
        <v>2318542.9275383027</v>
      </c>
      <c r="FJ10" s="28">
        <v>2299233.7940847808</v>
      </c>
      <c r="FK10" s="28">
        <v>2294035.4882902699</v>
      </c>
      <c r="FL10" s="28">
        <v>2300197.4194787065</v>
      </c>
    </row>
    <row r="11" spans="1:168"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c r="FD11" s="28">
        <v>1711326.5246428689</v>
      </c>
      <c r="FE11" s="28">
        <v>1670669.1563881987</v>
      </c>
      <c r="FF11" s="28">
        <v>1778081.4079262149</v>
      </c>
      <c r="FG11" s="28">
        <v>1769832.049339368</v>
      </c>
      <c r="FH11" s="28">
        <v>1837596.6473062779</v>
      </c>
      <c r="FI11" s="28">
        <v>1836197.0624010172</v>
      </c>
      <c r="FJ11" s="28">
        <v>1827054.4260824546</v>
      </c>
      <c r="FK11" s="28">
        <v>1926566.4123119276</v>
      </c>
      <c r="FL11" s="28">
        <v>1964540.3512108598</v>
      </c>
    </row>
    <row r="12" spans="1:168" ht="12.75" customHeight="1">
      <c r="B12" s="12" t="s">
        <v>152</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c r="FD13" s="28">
        <v>2916390.6240012259</v>
      </c>
      <c r="FE13" s="28">
        <v>2862934.0243580877</v>
      </c>
      <c r="FF13" s="28">
        <v>2846750.1241486226</v>
      </c>
      <c r="FG13" s="28">
        <v>3026290.7703929688</v>
      </c>
      <c r="FH13" s="28">
        <v>3039706.823290138</v>
      </c>
      <c r="FI13" s="28">
        <v>3075472.3952768515</v>
      </c>
      <c r="FJ13" s="28">
        <v>3105212.4549609837</v>
      </c>
      <c r="FK13" s="28">
        <v>3089136.2531294446</v>
      </c>
      <c r="FL13" s="28">
        <v>3169405.9134473028</v>
      </c>
    </row>
    <row r="14" spans="1:168"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c r="FD14" s="28">
        <v>208.262541</v>
      </c>
      <c r="FE14" s="28">
        <v>209.02619000000001</v>
      </c>
      <c r="FF14" s="28">
        <v>209.73273699999999</v>
      </c>
      <c r="FG14" s="28">
        <v>210.57987199999999</v>
      </c>
      <c r="FH14" s="28">
        <v>211.26658499999999</v>
      </c>
      <c r="FI14" s="28">
        <v>211.60656800000001</v>
      </c>
      <c r="FJ14" s="28">
        <v>0</v>
      </c>
      <c r="FK14" s="28">
        <v>0</v>
      </c>
      <c r="FL14" s="28">
        <v>0</v>
      </c>
    </row>
    <row r="15" spans="1:168"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c r="FD15" s="28">
        <v>32.899790000000003</v>
      </c>
      <c r="FE15" s="28">
        <v>33.020426999999998</v>
      </c>
      <c r="FF15" s="28">
        <v>33.132041000000001</v>
      </c>
      <c r="FG15" s="28">
        <v>33.265864999999998</v>
      </c>
      <c r="FH15" s="28">
        <v>31.007895000000001</v>
      </c>
      <c r="FI15" s="28">
        <v>31.057796</v>
      </c>
      <c r="FJ15" s="28">
        <v>31.242988</v>
      </c>
      <c r="FK15" s="28">
        <v>31.402978000000001</v>
      </c>
      <c r="FL15" s="28">
        <v>23.245830000000002</v>
      </c>
    </row>
    <row r="16" spans="1:168"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c r="FD16" s="28">
        <v>202825.97810800001</v>
      </c>
      <c r="FE16" s="28">
        <v>201495.66678999999</v>
      </c>
      <c r="FF16" s="28">
        <v>209887.80415499999</v>
      </c>
      <c r="FG16" s="28">
        <v>298394.00257299998</v>
      </c>
      <c r="FH16" s="28">
        <v>294859.10844400001</v>
      </c>
      <c r="FI16" s="28">
        <v>283975.73222499999</v>
      </c>
      <c r="FJ16" s="28">
        <v>288087.21066699998</v>
      </c>
      <c r="FK16" s="28">
        <v>379363.97035800002</v>
      </c>
      <c r="FL16" s="28">
        <v>481250.30113099999</v>
      </c>
    </row>
    <row r="17" spans="2:168" ht="12.75" customHeight="1">
      <c r="B17" s="12" t="s">
        <v>140</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c r="FD17" s="28">
        <v>1516045.0991358326</v>
      </c>
      <c r="FE17" s="28">
        <v>1505557.883629</v>
      </c>
      <c r="FF17" s="28">
        <v>1527974.7463774544</v>
      </c>
      <c r="FG17" s="28">
        <v>1540865.9909836028</v>
      </c>
      <c r="FH17" s="28">
        <v>1509580.3613189729</v>
      </c>
      <c r="FI17" s="28">
        <v>1451755.6016929548</v>
      </c>
      <c r="FJ17" s="28">
        <v>1477549.5493631056</v>
      </c>
      <c r="FK17" s="28">
        <v>1494408.7180990204</v>
      </c>
      <c r="FL17" s="28">
        <v>1525406.8106809508</v>
      </c>
    </row>
    <row r="18" spans="2:168" ht="12.75" customHeight="1">
      <c r="B18" s="12" t="s">
        <v>143</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row>
    <row r="21" spans="2:168"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c r="FD21" s="28">
        <v>1666702.846903</v>
      </c>
      <c r="FE21" s="28">
        <v>1723872.8191800001</v>
      </c>
      <c r="FF21" s="28">
        <v>1733402.285593</v>
      </c>
      <c r="FG21" s="28">
        <v>1748957.2508719999</v>
      </c>
      <c r="FH21" s="28">
        <v>1649477.7269520001</v>
      </c>
      <c r="FI21" s="28">
        <v>1714968.8861380001</v>
      </c>
      <c r="FJ21" s="28">
        <v>1684832.432216</v>
      </c>
      <c r="FK21" s="28">
        <v>1723148.8825129999</v>
      </c>
      <c r="FL21" s="28">
        <v>1721098.4918160001</v>
      </c>
    </row>
    <row r="22" spans="2:168"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c r="FD22" s="28">
        <v>162794.732858</v>
      </c>
      <c r="FE22" s="28">
        <v>151962.628241</v>
      </c>
      <c r="FF22" s="28">
        <v>159694.913715</v>
      </c>
      <c r="FG22" s="28">
        <v>164333.522535</v>
      </c>
      <c r="FH22" s="28">
        <v>171572.03284500001</v>
      </c>
      <c r="FI22" s="28">
        <v>176263.908016</v>
      </c>
      <c r="FJ22" s="28">
        <v>188076.89732399999</v>
      </c>
      <c r="FK22" s="28">
        <v>195702.136207</v>
      </c>
      <c r="FL22" s="28">
        <v>216461.10382600001</v>
      </c>
    </row>
    <row r="23" spans="2:168" ht="12.75" customHeight="1">
      <c r="B23" s="12" t="s">
        <v>136</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c r="FD24" s="28">
        <v>13007.609091</v>
      </c>
      <c r="FE24" s="28">
        <v>12666.588524999997</v>
      </c>
      <c r="FF24" s="28">
        <v>12249.266118999998</v>
      </c>
      <c r="FG24" s="28">
        <v>7471.06882353737</v>
      </c>
      <c r="FH24" s="28">
        <v>11900.866603</v>
      </c>
      <c r="FI24" s="28">
        <v>11661.691782</v>
      </c>
      <c r="FJ24" s="28">
        <v>11100.496431</v>
      </c>
      <c r="FK24" s="28">
        <v>10473.220006</v>
      </c>
      <c r="FL24" s="28">
        <v>10121.516614</v>
      </c>
    </row>
    <row r="25" spans="2:168" ht="12.75" customHeight="1">
      <c r="B25" s="79" t="s">
        <v>142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c r="FD27" s="28">
        <v>26023.973967000002</v>
      </c>
      <c r="FE27" s="28">
        <v>26133.708671</v>
      </c>
      <c r="FF27" s="28">
        <v>25729.517076</v>
      </c>
      <c r="FG27" s="28">
        <v>26338.976843</v>
      </c>
      <c r="FH27" s="28">
        <v>28404.739096000001</v>
      </c>
      <c r="FI27" s="28">
        <v>28994.788443000001</v>
      </c>
      <c r="FJ27" s="28">
        <v>29175.370174</v>
      </c>
      <c r="FK27" s="28">
        <v>31215.626413000002</v>
      </c>
      <c r="FL27" s="28">
        <v>29839.180928000002</v>
      </c>
    </row>
    <row r="28" spans="2:168"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ht="12.75" customHeight="1">
      <c r="B29" s="12" t="s">
        <v>149</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ht="12.75" customHeight="1">
      <c r="B30" s="12" t="s">
        <v>151</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c r="FD30" s="28">
        <v>755024.3875398034</v>
      </c>
      <c r="FE30" s="28">
        <v>738594.32250090956</v>
      </c>
      <c r="FF30" s="28">
        <v>751756.247906</v>
      </c>
      <c r="FG30" s="28">
        <v>734196.129953</v>
      </c>
      <c r="FH30" s="28">
        <v>838240.79020721687</v>
      </c>
      <c r="FI30" s="28">
        <v>874303.32491865382</v>
      </c>
      <c r="FJ30" s="28">
        <v>872377.32092563354</v>
      </c>
      <c r="FK30" s="28">
        <v>814126.60797663906</v>
      </c>
      <c r="FL30" s="28">
        <v>861174.23227108631</v>
      </c>
    </row>
    <row r="31" spans="2:168" ht="12.75" customHeight="1">
      <c r="B31" s="12" t="s">
        <v>153</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c r="FD33" s="81">
        <v>11873226.244590467</v>
      </c>
      <c r="FE33" s="81">
        <v>11746384.367463376</v>
      </c>
      <c r="FF33" s="81">
        <v>11921419.346026104</v>
      </c>
      <c r="FG33" s="81">
        <v>12225315.083312102</v>
      </c>
      <c r="FH33" s="81">
        <v>12266735.150639731</v>
      </c>
      <c r="FI33" s="81">
        <v>12482370.332603777</v>
      </c>
      <c r="FJ33" s="81">
        <v>12505040.355427958</v>
      </c>
      <c r="FK33" s="81">
        <v>12712609.819872303</v>
      </c>
      <c r="FL33" s="81">
        <v>13053012.379881904</v>
      </c>
    </row>
    <row r="34" spans="2:168" ht="2.1" customHeight="1"/>
    <row r="35" spans="2:16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8" ht="27">
      <c r="B38" s="52" t="s">
        <v>110</v>
      </c>
    </row>
    <row r="39" spans="2:168">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L39"/>
  <sheetViews>
    <sheetView zoomScale="95" zoomScaleNormal="95" workbookViewId="0">
      <pane xSplit="2" ySplit="6" topLeftCell="ET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1.7109375" style="16" customWidth="1"/>
    <col min="2" max="2" width="28.7109375" style="16" customWidth="1"/>
    <col min="3" max="166" width="9.7109375" style="16" customWidth="1"/>
    <col min="167" max="168" width="10.85546875" style="16" customWidth="1"/>
    <col min="169" max="16384" width="11.42578125" style="16"/>
  </cols>
  <sheetData>
    <row r="1" spans="1:16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8"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8"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8" ht="17.100000000000001" customHeight="1">
      <c r="A4" s="20" t="s">
        <v>109</v>
      </c>
      <c r="B4" s="11" t="s">
        <v>138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c r="FD7" s="28">
        <v>1005.2943517357777</v>
      </c>
      <c r="FE7" s="28">
        <v>937.16695130239987</v>
      </c>
      <c r="FF7" s="28">
        <v>1008.4780221205804</v>
      </c>
      <c r="FG7" s="28">
        <v>1020.3434182668433</v>
      </c>
      <c r="FH7" s="28">
        <v>1018.4099789998369</v>
      </c>
      <c r="FI7" s="28">
        <v>1054.5296276548061</v>
      </c>
      <c r="FJ7" s="28">
        <v>1027.160018709694</v>
      </c>
      <c r="FK7" s="28">
        <v>1053.2106414527309</v>
      </c>
      <c r="FL7" s="28">
        <v>1009.8931143295219</v>
      </c>
    </row>
    <row r="8" spans="1:168"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c r="FD8" s="28">
        <v>299.2311281919101</v>
      </c>
      <c r="FE8" s="28">
        <v>287.76192349920098</v>
      </c>
      <c r="FF8" s="28">
        <v>263.46990402643632</v>
      </c>
      <c r="FG8" s="28">
        <v>260.92267249903443</v>
      </c>
      <c r="FH8" s="28">
        <v>239.30610267653142</v>
      </c>
      <c r="FI8" s="28">
        <v>229.24986094023964</v>
      </c>
      <c r="FJ8" s="28">
        <v>222.38354494147211</v>
      </c>
      <c r="FK8" s="28">
        <v>224.01681556390696</v>
      </c>
      <c r="FL8" s="28">
        <v>219.77471273169701</v>
      </c>
    </row>
    <row r="9" spans="1:168"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c r="FD9" s="28">
        <v>571.52477429806231</v>
      </c>
      <c r="FE9" s="28">
        <v>567.85718191665194</v>
      </c>
      <c r="FF9" s="28">
        <v>576.58919775064169</v>
      </c>
      <c r="FG9" s="28">
        <v>560.57380497434201</v>
      </c>
      <c r="FH9" s="28">
        <v>553.69661468284198</v>
      </c>
      <c r="FI9" s="28">
        <v>551.78001851871386</v>
      </c>
      <c r="FJ9" s="28">
        <v>550.02408890085519</v>
      </c>
      <c r="FK9" s="28">
        <v>600.65845579462166</v>
      </c>
      <c r="FL9" s="28">
        <v>609.88669211143804</v>
      </c>
    </row>
    <row r="10" spans="1:168"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c r="FD10" s="28">
        <v>3458.0240650754195</v>
      </c>
      <c r="FE10" s="28">
        <v>3264.7873401155562</v>
      </c>
      <c r="FF10" s="28">
        <v>3227.8451423676411</v>
      </c>
      <c r="FG10" s="28">
        <v>3141.8356104715003</v>
      </c>
      <c r="FH10" s="28">
        <v>3196.4682652690135</v>
      </c>
      <c r="FI10" s="28">
        <v>3096.1048825254111</v>
      </c>
      <c r="FJ10" s="28">
        <v>3108.0122105632267</v>
      </c>
      <c r="FK10" s="28">
        <v>3418.1302720678455</v>
      </c>
      <c r="FL10" s="28">
        <v>3622.8385484636296</v>
      </c>
    </row>
    <row r="11" spans="1:168"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c r="FD11" s="28">
        <v>2900.2105076168014</v>
      </c>
      <c r="FE11" s="28">
        <v>2693.7720410498423</v>
      </c>
      <c r="FF11" s="28">
        <v>2966.6770599568849</v>
      </c>
      <c r="FG11" s="28">
        <v>2962.5141624772391</v>
      </c>
      <c r="FH11" s="28">
        <v>2909.1294629066474</v>
      </c>
      <c r="FI11" s="28">
        <v>3052.0850391612726</v>
      </c>
      <c r="FJ11" s="28">
        <v>2904.4813957588108</v>
      </c>
      <c r="FK11" s="28">
        <v>3008.5012736345652</v>
      </c>
      <c r="FL11" s="28">
        <v>3160.4757390765635</v>
      </c>
    </row>
    <row r="12" spans="1:168" ht="12.75" customHeight="1">
      <c r="B12" s="12" t="s">
        <v>152</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c r="FD13" s="57">
        <v>2132.9327488136264</v>
      </c>
      <c r="FE13" s="57">
        <v>2091.4550977694607</v>
      </c>
      <c r="FF13" s="57">
        <v>1902.46876555617</v>
      </c>
      <c r="FG13" s="57">
        <v>1870.7057396512721</v>
      </c>
      <c r="FH13" s="57">
        <v>2046.1619486685345</v>
      </c>
      <c r="FI13" s="57">
        <v>2127.8775303112598</v>
      </c>
      <c r="FJ13" s="57">
        <v>2096.7593856058566</v>
      </c>
      <c r="FK13" s="57">
        <v>2089.188814256026</v>
      </c>
      <c r="FL13" s="57">
        <v>2354.6929414354354</v>
      </c>
    </row>
    <row r="14" spans="1:168"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c r="FD14" s="28">
        <v>8.9494351731540593</v>
      </c>
      <c r="FE14" s="28">
        <v>6.7151881110762046</v>
      </c>
      <c r="FF14" s="28">
        <v>12.495406116949608</v>
      </c>
      <c r="FG14" s="28">
        <v>10.836129799150251</v>
      </c>
      <c r="FH14" s="28">
        <v>9.6776222364269398</v>
      </c>
      <c r="FI14" s="28">
        <v>6.5439346261848579</v>
      </c>
      <c r="FJ14" s="28">
        <v>0</v>
      </c>
      <c r="FK14" s="28">
        <v>0</v>
      </c>
      <c r="FL14" s="28">
        <v>0</v>
      </c>
    </row>
    <row r="15" spans="1:168"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c r="FD15" s="28">
        <v>0</v>
      </c>
      <c r="FE15" s="28">
        <v>0</v>
      </c>
      <c r="FF15" s="28">
        <v>0</v>
      </c>
      <c r="FG15" s="28">
        <v>0</v>
      </c>
      <c r="FH15" s="28">
        <v>0</v>
      </c>
      <c r="FI15" s="28">
        <v>0</v>
      </c>
      <c r="FJ15" s="28">
        <v>0</v>
      </c>
      <c r="FK15" s="28">
        <v>0</v>
      </c>
      <c r="FL15" s="28">
        <v>0</v>
      </c>
    </row>
    <row r="16" spans="1:168"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c r="FD16" s="28">
        <v>177.10090535704197</v>
      </c>
      <c r="FE16" s="28">
        <v>163.5573209941129</v>
      </c>
      <c r="FF16" s="28">
        <v>170.96035151824589</v>
      </c>
      <c r="FG16" s="28">
        <v>174.51619631821444</v>
      </c>
      <c r="FH16" s="28">
        <v>166.94979197040584</v>
      </c>
      <c r="FI16" s="28">
        <v>160.55074841733355</v>
      </c>
      <c r="FJ16" s="28">
        <v>161.48347221431592</v>
      </c>
      <c r="FK16" s="28">
        <v>168.76177747358727</v>
      </c>
      <c r="FL16" s="28">
        <v>170.65380947024718</v>
      </c>
    </row>
    <row r="17" spans="2:168" ht="12.75" customHeight="1">
      <c r="B17" s="12" t="s">
        <v>140</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c r="FD17" s="28">
        <v>3043.9314849146945</v>
      </c>
      <c r="FE17" s="28">
        <v>2925.9651153132722</v>
      </c>
      <c r="FF17" s="28">
        <v>2998.6553828660171</v>
      </c>
      <c r="FG17" s="28">
        <v>2998.1627743282015</v>
      </c>
      <c r="FH17" s="28">
        <v>3017.9575758268966</v>
      </c>
      <c r="FI17" s="28">
        <v>3067.6306448393602</v>
      </c>
      <c r="FJ17" s="28">
        <v>2873.9950374091309</v>
      </c>
      <c r="FK17" s="28">
        <v>2935.5773085827354</v>
      </c>
      <c r="FL17" s="28">
        <v>3153.5800158888596</v>
      </c>
    </row>
    <row r="18" spans="2:168" ht="12.75" customHeight="1">
      <c r="B18" s="12" t="s">
        <v>143</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row>
    <row r="21" spans="2:168"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c r="FD21" s="28">
        <v>3621.4042340743463</v>
      </c>
      <c r="FE21" s="28">
        <v>3406.7217036005513</v>
      </c>
      <c r="FF21" s="28">
        <v>3391.7835109659759</v>
      </c>
      <c r="FG21" s="28">
        <v>3293.5524322821834</v>
      </c>
      <c r="FH21" s="28">
        <v>3381.4112406974218</v>
      </c>
      <c r="FI21" s="28">
        <v>3604.0852243615941</v>
      </c>
      <c r="FJ21" s="28">
        <v>3594.4427357641962</v>
      </c>
      <c r="FK21" s="28">
        <v>3784.8729902238701</v>
      </c>
      <c r="FL21" s="28">
        <v>3819.3892981687709</v>
      </c>
    </row>
    <row r="22" spans="2:168"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c r="FD22" s="28">
        <v>918.03307423168189</v>
      </c>
      <c r="FE22" s="28">
        <v>906.53658354892025</v>
      </c>
      <c r="FF22" s="28">
        <v>924.83890702038036</v>
      </c>
      <c r="FG22" s="28">
        <v>897.10356231446224</v>
      </c>
      <c r="FH22" s="28">
        <v>874.67636448155804</v>
      </c>
      <c r="FI22" s="28">
        <v>898.45265965617716</v>
      </c>
      <c r="FJ22" s="28">
        <v>882.16073206789997</v>
      </c>
      <c r="FK22" s="28">
        <v>897.65823465573237</v>
      </c>
      <c r="FL22" s="28">
        <v>907.79257726917194</v>
      </c>
    </row>
    <row r="23" spans="2:168" ht="12.75" customHeight="1">
      <c r="B23" s="12" t="s">
        <v>136</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c r="FD24" s="28">
        <v>105.84811884639286</v>
      </c>
      <c r="FE24" s="28">
        <v>111.17324688776277</v>
      </c>
      <c r="FF24" s="28">
        <v>111.92789855479442</v>
      </c>
      <c r="FG24" s="28">
        <v>111.6045914114661</v>
      </c>
      <c r="FH24" s="28">
        <v>101.76096340169732</v>
      </c>
      <c r="FI24" s="28">
        <v>116.34525567215536</v>
      </c>
      <c r="FJ24" s="28">
        <v>116.4250689218816</v>
      </c>
      <c r="FK24" s="28">
        <v>132.81664097985291</v>
      </c>
      <c r="FL24" s="28">
        <v>132.91964059244913</v>
      </c>
    </row>
    <row r="25" spans="2:168"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c r="FD27" s="28">
        <v>59.652715315518904</v>
      </c>
      <c r="FE27" s="28">
        <v>55.968028606356967</v>
      </c>
      <c r="FF27" s="28">
        <v>37.172809074018915</v>
      </c>
      <c r="FG27" s="28">
        <v>36.8265845651934</v>
      </c>
      <c r="FH27" s="28">
        <v>24.464181326841477</v>
      </c>
      <c r="FI27" s="28">
        <v>24.163613623719563</v>
      </c>
      <c r="FJ27" s="28">
        <v>24.198275560598486</v>
      </c>
      <c r="FK27" s="28">
        <v>23.63836498960913</v>
      </c>
      <c r="FL27" s="28">
        <v>32.414793351707694</v>
      </c>
    </row>
    <row r="28" spans="2:168"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ht="12.75" customHeight="1">
      <c r="B29" s="12" t="s">
        <v>149</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ht="12.75" customHeight="1">
      <c r="B30" s="12" t="s">
        <v>151</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c r="FD30" s="28">
        <v>5552.1016972953512</v>
      </c>
      <c r="FE30" s="28">
        <v>5312.813127030091</v>
      </c>
      <c r="FF30" s="28">
        <v>5521.1334134294912</v>
      </c>
      <c r="FG30" s="28">
        <v>5381.1875818545495</v>
      </c>
      <c r="FH30" s="28">
        <v>5371.4960090060931</v>
      </c>
      <c r="FI30" s="28">
        <v>5300.2494359563898</v>
      </c>
      <c r="FJ30" s="28">
        <v>5258.6815633896167</v>
      </c>
      <c r="FK30" s="28">
        <v>5401.735730238056</v>
      </c>
      <c r="FL30" s="28">
        <v>5308.4294313444316</v>
      </c>
    </row>
    <row r="31" spans="2:168" ht="12.75" customHeight="1">
      <c r="B31" s="12" t="s">
        <v>153</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c r="FD33" s="29">
        <v>23854.239240939802</v>
      </c>
      <c r="FE33" s="29">
        <v>22732.250849745298</v>
      </c>
      <c r="FF33" s="29">
        <v>23114.495771324226</v>
      </c>
      <c r="FG33" s="29">
        <v>22720.685261213654</v>
      </c>
      <c r="FH33" s="29">
        <v>22911.566122150743</v>
      </c>
      <c r="FI33" s="29">
        <v>23289.648476264618</v>
      </c>
      <c r="FJ33" s="29">
        <v>22820.207529807558</v>
      </c>
      <c r="FK33" s="29">
        <v>23738.767319913142</v>
      </c>
      <c r="FL33" s="29">
        <v>24502.741314233921</v>
      </c>
    </row>
    <row r="34" spans="2:168" ht="2.1" customHeight="1"/>
    <row r="35" spans="2:16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68" ht="27">
      <c r="B38" s="52" t="s">
        <v>110</v>
      </c>
    </row>
    <row r="39" spans="2:168">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L40"/>
  <sheetViews>
    <sheetView zoomScale="95" zoomScaleNormal="95" workbookViewId="0">
      <pane xSplit="2" ySplit="6" topLeftCell="EV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66" width="9.7109375" style="16" customWidth="1"/>
    <col min="167" max="168" width="10.85546875" style="16" customWidth="1"/>
    <col min="169" max="16384" width="11.42578125" style="16"/>
  </cols>
  <sheetData>
    <row r="1" spans="1:16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8"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8"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68" ht="17.100000000000001" customHeight="1">
      <c r="A4" s="72" t="s">
        <v>109</v>
      </c>
      <c r="B4" s="11" t="s">
        <v>138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c r="FD7" s="28">
        <v>137.01546162222473</v>
      </c>
      <c r="FE7" s="28">
        <v>149.52063602737294</v>
      </c>
      <c r="FF7" s="28">
        <v>182.80774433618402</v>
      </c>
      <c r="FG7" s="28">
        <v>162.95658865529992</v>
      </c>
      <c r="FH7" s="28">
        <v>133.24038500435208</v>
      </c>
      <c r="FI7" s="28">
        <v>110.99296798940055</v>
      </c>
      <c r="FJ7" s="28">
        <v>144.97425975101604</v>
      </c>
      <c r="FK7" s="28">
        <v>163.53526300476611</v>
      </c>
      <c r="FL7" s="28">
        <v>155.80531297379167</v>
      </c>
    </row>
    <row r="8" spans="1:168"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c r="FD8" s="28">
        <v>8.3528378156601342</v>
      </c>
      <c r="FE8" s="28">
        <v>8.0115725505730015</v>
      </c>
      <c r="FF8" s="28">
        <v>8.4795281269057838</v>
      </c>
      <c r="FG8" s="28">
        <v>1.0817703884566572</v>
      </c>
      <c r="FH8" s="28">
        <v>8.3794646488412585</v>
      </c>
      <c r="FI8" s="28">
        <v>8.4489034448209033</v>
      </c>
      <c r="FJ8" s="28">
        <v>1.077641861866482</v>
      </c>
      <c r="FK8" s="28">
        <v>8.230603062506999</v>
      </c>
      <c r="FL8" s="28">
        <v>2.6778198083106752</v>
      </c>
    </row>
    <row r="9" spans="1:168"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c r="FD9" s="28">
        <v>12.562830188972375</v>
      </c>
      <c r="FE9" s="28">
        <v>15.089761785797217</v>
      </c>
      <c r="FF9" s="28">
        <v>15.209068399778751</v>
      </c>
      <c r="FG9" s="28">
        <v>17.384020405010208</v>
      </c>
      <c r="FH9" s="28">
        <v>9.8743721779458173</v>
      </c>
      <c r="FI9" s="28">
        <v>12.051260108367499</v>
      </c>
      <c r="FJ9" s="28">
        <v>16.777442304191187</v>
      </c>
      <c r="FK9" s="28">
        <v>44.048197233663927</v>
      </c>
      <c r="FL9" s="28">
        <v>46.606359603709627</v>
      </c>
    </row>
    <row r="10" spans="1:168"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c r="FD10" s="28">
        <v>1368.2801445755399</v>
      </c>
      <c r="FE10" s="28">
        <v>1375.2200272060481</v>
      </c>
      <c r="FF10" s="28">
        <v>1308.4989599585651</v>
      </c>
      <c r="FG10" s="28">
        <v>1447.4939128874566</v>
      </c>
      <c r="FH10" s="28">
        <v>1397.570844085074</v>
      </c>
      <c r="FI10" s="28">
        <v>1510.9927085121187</v>
      </c>
      <c r="FJ10" s="28">
        <v>1538.8585340746683</v>
      </c>
      <c r="FK10" s="28">
        <v>1514.4807867852137</v>
      </c>
      <c r="FL10" s="28">
        <v>1442.8395982833542</v>
      </c>
    </row>
    <row r="11" spans="1:168"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c r="FD11" s="28">
        <v>1225.4227124500464</v>
      </c>
      <c r="FE11" s="28">
        <v>1248.0849792473825</v>
      </c>
      <c r="FF11" s="28">
        <v>1194.9085410852304</v>
      </c>
      <c r="FG11" s="28">
        <v>1263.3787626119185</v>
      </c>
      <c r="FH11" s="28">
        <v>1241.2455673168342</v>
      </c>
      <c r="FI11" s="28">
        <v>1346.1086601597601</v>
      </c>
      <c r="FJ11" s="28">
        <v>1359.157498123704</v>
      </c>
      <c r="FK11" s="28">
        <v>1442.5535651265848</v>
      </c>
      <c r="FL11" s="28">
        <v>1483.2740210400636</v>
      </c>
    </row>
    <row r="12" spans="1:168" ht="12.75" customHeight="1">
      <c r="B12" s="12" t="s">
        <v>152</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c r="FD13" s="57">
        <v>660.35734330796868</v>
      </c>
      <c r="FE13" s="57">
        <v>575.86815661705498</v>
      </c>
      <c r="FF13" s="57">
        <v>654.15049632724549</v>
      </c>
      <c r="FG13" s="57">
        <v>669.2493790391095</v>
      </c>
      <c r="FH13" s="57">
        <v>608.02529089851737</v>
      </c>
      <c r="FI13" s="57">
        <v>675.30939941353517</v>
      </c>
      <c r="FJ13" s="57">
        <v>743.9095459966619</v>
      </c>
      <c r="FK13" s="57">
        <v>763.90442601022346</v>
      </c>
      <c r="FL13" s="57">
        <v>777.97366768805398</v>
      </c>
    </row>
    <row r="14" spans="1:168"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c r="FD14" s="28">
        <v>0.17274238319868934</v>
      </c>
      <c r="FE14" s="28">
        <v>0.16556594910600864</v>
      </c>
      <c r="FF14" s="28">
        <v>0.20272975223021175</v>
      </c>
      <c r="FG14" s="28">
        <v>0.20106661838547704</v>
      </c>
      <c r="FH14" s="28">
        <v>0.20017491295832882</v>
      </c>
      <c r="FI14" s="28">
        <v>0.20130264063385761</v>
      </c>
      <c r="FJ14" s="28">
        <v>0</v>
      </c>
      <c r="FK14" s="28">
        <v>0</v>
      </c>
      <c r="FL14" s="28">
        <v>0</v>
      </c>
    </row>
    <row r="15" spans="1:168"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c r="FL15" s="28">
        <v>0</v>
      </c>
    </row>
    <row r="16" spans="1:168"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c r="FD16" s="28">
        <v>11.096482051861479</v>
      </c>
      <c r="FE16" s="28">
        <v>12.333873192553032</v>
      </c>
      <c r="FF16" s="28">
        <v>13.450563559261937</v>
      </c>
      <c r="FG16" s="28">
        <v>10.245927918942781</v>
      </c>
      <c r="FH16" s="28">
        <v>11.905272252747253</v>
      </c>
      <c r="FI16" s="28">
        <v>17.89515611248072</v>
      </c>
      <c r="FJ16" s="28">
        <v>27.584942967037193</v>
      </c>
      <c r="FK16" s="28">
        <v>25.076193659702088</v>
      </c>
      <c r="FL16" s="28">
        <v>22.59220092368431</v>
      </c>
    </row>
    <row r="17" spans="2:168" ht="12.75" customHeight="1">
      <c r="B17" s="12" t="s">
        <v>140</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c r="FD17" s="28">
        <v>744.64858830315711</v>
      </c>
      <c r="FE17" s="28">
        <v>742.65262363989018</v>
      </c>
      <c r="FF17" s="28">
        <v>828.68979531059244</v>
      </c>
      <c r="FG17" s="28">
        <v>816.45963405396094</v>
      </c>
      <c r="FH17" s="28">
        <v>940.71829481561736</v>
      </c>
      <c r="FI17" s="28">
        <v>1003.6438605171123</v>
      </c>
      <c r="FJ17" s="28">
        <v>1002.7280062590801</v>
      </c>
      <c r="FK17" s="28">
        <v>987.94987563058248</v>
      </c>
      <c r="FL17" s="28">
        <v>1009.470017816988</v>
      </c>
    </row>
    <row r="18" spans="2:168" ht="12.75" customHeight="1">
      <c r="B18" s="12" t="s">
        <v>143</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row>
    <row r="21" spans="2:168"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c r="FD21" s="28">
        <v>700.08208915315527</v>
      </c>
      <c r="FE21" s="28">
        <v>745.9653807242081</v>
      </c>
      <c r="FF21" s="28">
        <v>835.95433338864541</v>
      </c>
      <c r="FG21" s="28">
        <v>859.91122637256524</v>
      </c>
      <c r="FH21" s="28">
        <v>935.17968485338929</v>
      </c>
      <c r="FI21" s="28">
        <v>1110.1673179623747</v>
      </c>
      <c r="FJ21" s="28">
        <v>1066.0468131723014</v>
      </c>
      <c r="FK21" s="28">
        <v>983.24892096840426</v>
      </c>
      <c r="FL21" s="28">
        <v>924.61260820018128</v>
      </c>
    </row>
    <row r="22" spans="2:168"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c r="FD22" s="28">
        <v>137.14368426360093</v>
      </c>
      <c r="FE22" s="28">
        <v>128.4467730627911</v>
      </c>
      <c r="FF22" s="28">
        <v>149.98497547972599</v>
      </c>
      <c r="FG22" s="28">
        <v>152.87991531065495</v>
      </c>
      <c r="FH22" s="28">
        <v>169.84219218937005</v>
      </c>
      <c r="FI22" s="28">
        <v>167.56661763806309</v>
      </c>
      <c r="FJ22" s="28">
        <v>161.70754640819516</v>
      </c>
      <c r="FK22" s="28">
        <v>172.96398003583917</v>
      </c>
      <c r="FL22" s="28">
        <v>179.58514969893352</v>
      </c>
    </row>
    <row r="23" spans="2:168" ht="12.75" customHeight="1">
      <c r="B23" s="12" t="s">
        <v>136</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c r="FD24" s="28">
        <v>21.516879184791822</v>
      </c>
      <c r="FE24" s="28">
        <v>21.485282196664432</v>
      </c>
      <c r="FF24" s="28">
        <v>21.519568260789402</v>
      </c>
      <c r="FG24" s="28">
        <v>15.679688901482415</v>
      </c>
      <c r="FH24" s="28">
        <v>9.5080519992383845</v>
      </c>
      <c r="FI24" s="28">
        <v>24.508052000580069</v>
      </c>
      <c r="FJ24" s="28">
        <v>24.508051999435878</v>
      </c>
      <c r="FK24" s="28">
        <v>39.508052000398202</v>
      </c>
      <c r="FL24" s="28">
        <v>39.508051999453741</v>
      </c>
    </row>
    <row r="25" spans="2:168"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c r="FD27" s="28">
        <v>6.1730198901192024</v>
      </c>
      <c r="FE27" s="28">
        <v>11.631317211894387</v>
      </c>
      <c r="FF27" s="28">
        <v>12.389476143471045</v>
      </c>
      <c r="FG27" s="28">
        <v>6.7854354921922422</v>
      </c>
      <c r="FH27" s="28">
        <v>7.0232740887825047</v>
      </c>
      <c r="FI27" s="28">
        <v>7.0612140811833415</v>
      </c>
      <c r="FJ27" s="28">
        <v>6.6900335141095164</v>
      </c>
      <c r="FK27" s="28">
        <v>6.8044948705185471</v>
      </c>
      <c r="FL27" s="28">
        <v>7.0205122586812667</v>
      </c>
    </row>
    <row r="28" spans="2:168"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ht="12.75" customHeight="1">
      <c r="B29" s="12" t="s">
        <v>149</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ht="12.75" customHeight="1">
      <c r="B30" s="12" t="s">
        <v>151</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c r="FD30" s="28">
        <v>569.48751905993549</v>
      </c>
      <c r="FE30" s="28">
        <v>582.83516446174804</v>
      </c>
      <c r="FF30" s="28">
        <v>601.08622609312283</v>
      </c>
      <c r="FG30" s="28">
        <v>592.9470417894388</v>
      </c>
      <c r="FH30" s="28">
        <v>644.41037558179619</v>
      </c>
      <c r="FI30" s="28">
        <v>692.60028759883767</v>
      </c>
      <c r="FJ30" s="28">
        <v>717.68250580838549</v>
      </c>
      <c r="FK30" s="28">
        <v>746.28111674157333</v>
      </c>
      <c r="FL30" s="28">
        <v>750.46934828102064</v>
      </c>
    </row>
    <row r="31" spans="2:168" ht="12.75" customHeight="1">
      <c r="B31" s="12" t="s">
        <v>153</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c r="FD33" s="29">
        <v>5602.3123342502304</v>
      </c>
      <c r="FE33" s="29">
        <v>5617.3111138730801</v>
      </c>
      <c r="FF33" s="29">
        <v>5827.3284884595341</v>
      </c>
      <c r="FG33" s="29">
        <v>6016.65234375</v>
      </c>
      <c r="FH33" s="29">
        <v>6117.1232448254641</v>
      </c>
      <c r="FI33" s="29">
        <v>6687.5477081792687</v>
      </c>
      <c r="FJ33" s="29">
        <v>6811.7028222406516</v>
      </c>
      <c r="FK33" s="29">
        <v>6898.5854751299767</v>
      </c>
      <c r="FL33" s="29">
        <v>6842.4346685762266</v>
      </c>
    </row>
    <row r="34" spans="2:168" ht="2.1" customHeight="1"/>
    <row r="35" spans="2:16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68" ht="27">
      <c r="B38" s="52" t="s">
        <v>110</v>
      </c>
    </row>
    <row r="40" spans="2:168">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6" activePane="bottomLeft" state="frozenSplit"/>
      <selection activeCell="FC33" sqref="FC33"/>
      <selection pane="bottomLeft" activeCell="B2" sqref="B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135</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3" activePane="bottomLeft" state="frozenSplit"/>
      <selection activeCell="FC33" sqref="FC33"/>
      <selection pane="bottomLeft" activeCell="FC33" sqref="FC3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132</v>
      </c>
    </row>
    <row r="3" spans="1:14" s="35" customFormat="1" ht="27" customHeight="1">
      <c r="B3" s="76">
        <v>1</v>
      </c>
      <c r="C3" s="84" t="s">
        <v>154</v>
      </c>
      <c r="D3" s="44"/>
      <c r="E3" s="44"/>
      <c r="F3" s="44"/>
      <c r="G3" s="44"/>
      <c r="H3" s="36"/>
      <c r="I3" s="36"/>
      <c r="J3" s="36"/>
    </row>
    <row r="4" spans="1:14" s="35" customFormat="1" ht="42.75" customHeight="1">
      <c r="B4" s="76">
        <v>2</v>
      </c>
      <c r="C4" s="84" t="s">
        <v>155</v>
      </c>
      <c r="D4" s="44"/>
      <c r="E4" s="44"/>
      <c r="F4" s="44"/>
      <c r="G4" s="44"/>
      <c r="H4" s="36"/>
      <c r="I4" s="36"/>
      <c r="J4" s="36"/>
      <c r="K4" s="92"/>
      <c r="L4" s="92"/>
    </row>
    <row r="5" spans="1:14" s="35" customFormat="1" ht="42.75" customHeight="1">
      <c r="B5" s="76">
        <v>3</v>
      </c>
      <c r="C5" s="84" t="s">
        <v>156</v>
      </c>
      <c r="D5" s="44"/>
      <c r="E5" s="44"/>
      <c r="F5" s="44"/>
      <c r="G5" s="44"/>
      <c r="H5" s="36"/>
      <c r="I5" s="36"/>
      <c r="J5" s="36"/>
    </row>
    <row r="6" spans="1:14" s="35" customFormat="1" ht="43.5" customHeight="1">
      <c r="B6" s="76">
        <v>4</v>
      </c>
      <c r="C6" s="84" t="s">
        <v>157</v>
      </c>
      <c r="D6" s="44"/>
      <c r="E6" s="44"/>
      <c r="F6" s="44"/>
      <c r="G6" s="44"/>
      <c r="H6" s="36"/>
      <c r="I6" s="36"/>
      <c r="J6" s="36"/>
    </row>
    <row r="7" spans="1:14" s="35" customFormat="1" ht="41.25">
      <c r="B7" s="76">
        <v>5</v>
      </c>
      <c r="C7" s="84" t="s">
        <v>158</v>
      </c>
      <c r="D7" s="44"/>
      <c r="E7" s="44"/>
      <c r="F7" s="44"/>
      <c r="G7" s="44"/>
      <c r="H7" s="36"/>
      <c r="I7" s="36"/>
      <c r="J7" s="36"/>
    </row>
    <row r="8" spans="1:14" s="35" customFormat="1" ht="43.5" customHeight="1">
      <c r="B8" s="76">
        <v>6</v>
      </c>
      <c r="C8" s="84" t="s">
        <v>159</v>
      </c>
      <c r="D8" s="44"/>
      <c r="E8" s="44"/>
      <c r="F8" s="44"/>
      <c r="G8" s="44"/>
      <c r="H8" s="36"/>
      <c r="I8" s="36"/>
      <c r="J8" s="36"/>
    </row>
    <row r="9" spans="1:14" s="35" customFormat="1" ht="35.25" customHeight="1">
      <c r="B9" s="76">
        <v>7</v>
      </c>
      <c r="C9" s="84" t="s">
        <v>160</v>
      </c>
      <c r="D9" s="44"/>
      <c r="E9" s="44"/>
      <c r="F9" s="44"/>
      <c r="G9" s="44"/>
      <c r="H9" s="36"/>
      <c r="I9" s="36"/>
      <c r="J9" s="36"/>
    </row>
    <row r="10" spans="1:14" s="35" customFormat="1" ht="44.25" customHeight="1">
      <c r="B10" s="76">
        <v>8</v>
      </c>
      <c r="C10" s="84" t="s">
        <v>161</v>
      </c>
      <c r="D10" s="44"/>
      <c r="E10" s="44"/>
      <c r="F10" s="44"/>
      <c r="G10" s="44"/>
      <c r="H10" s="36"/>
      <c r="I10" s="36"/>
      <c r="J10" s="36"/>
    </row>
    <row r="11" spans="1:14" s="35" customFormat="1" ht="36.75" customHeight="1">
      <c r="B11" s="77">
        <v>9</v>
      </c>
      <c r="C11" s="84" t="s">
        <v>162</v>
      </c>
      <c r="D11" s="44"/>
      <c r="E11" s="44"/>
      <c r="F11" s="44"/>
      <c r="G11" s="44"/>
      <c r="H11" s="36"/>
      <c r="I11" s="36"/>
      <c r="J11" s="36"/>
    </row>
    <row r="12" spans="1:14" s="35" customFormat="1" ht="52.5" customHeight="1">
      <c r="B12" s="77">
        <v>10</v>
      </c>
      <c r="C12" s="84" t="s">
        <v>163</v>
      </c>
      <c r="D12" s="44"/>
      <c r="E12" s="44"/>
      <c r="F12" s="44"/>
      <c r="G12" s="44"/>
      <c r="H12" s="36"/>
      <c r="I12" s="36"/>
      <c r="J12" s="36"/>
    </row>
    <row r="13" spans="1:14" s="35" customFormat="1" ht="35.25" customHeight="1">
      <c r="B13" s="77">
        <v>11</v>
      </c>
      <c r="C13" s="85" t="s">
        <v>164</v>
      </c>
      <c r="D13" s="44"/>
      <c r="E13" s="44"/>
      <c r="F13" s="44"/>
      <c r="G13" s="44"/>
      <c r="H13" s="36"/>
      <c r="I13" s="36"/>
      <c r="J13" s="36"/>
    </row>
    <row r="14" spans="1:14" s="35" customFormat="1" ht="26.25" customHeight="1">
      <c r="B14" s="77">
        <v>12</v>
      </c>
      <c r="C14" s="85" t="s">
        <v>165</v>
      </c>
      <c r="D14" s="44"/>
      <c r="E14" s="44"/>
      <c r="F14" s="44"/>
      <c r="G14" s="44"/>
      <c r="H14" s="36"/>
      <c r="I14" s="36"/>
      <c r="J14" s="36"/>
    </row>
    <row r="15" spans="1:14" s="35" customFormat="1" ht="19.5" customHeight="1">
      <c r="B15" s="77">
        <v>13</v>
      </c>
      <c r="C15" s="85" t="s">
        <v>166</v>
      </c>
      <c r="D15" s="44"/>
      <c r="E15" s="44"/>
      <c r="F15" s="44"/>
      <c r="G15" s="44"/>
      <c r="H15" s="36"/>
      <c r="I15" s="36"/>
      <c r="J15" s="36"/>
    </row>
    <row r="16" spans="1:14" s="35" customFormat="1" ht="18.75" customHeight="1">
      <c r="B16" s="77">
        <v>14</v>
      </c>
      <c r="C16" s="85" t="s">
        <v>167</v>
      </c>
      <c r="D16" s="44"/>
      <c r="E16" s="44"/>
      <c r="F16" s="44"/>
      <c r="G16" s="44"/>
      <c r="H16" s="36"/>
      <c r="I16" s="36"/>
      <c r="J16" s="36"/>
    </row>
    <row r="17" spans="2:10" s="35" customFormat="1" ht="20.25" customHeight="1">
      <c r="B17" s="77">
        <v>15</v>
      </c>
      <c r="C17" s="85" t="s">
        <v>168</v>
      </c>
      <c r="D17" s="44"/>
      <c r="E17" s="44"/>
      <c r="F17" s="44"/>
      <c r="G17" s="44"/>
      <c r="H17" s="36"/>
      <c r="I17" s="36"/>
      <c r="J17" s="36"/>
    </row>
    <row r="18" spans="2:10" s="35" customFormat="1" ht="26.25" customHeight="1">
      <c r="B18" s="77">
        <v>16</v>
      </c>
      <c r="C18" s="85" t="s">
        <v>169</v>
      </c>
      <c r="D18" s="44"/>
      <c r="E18" s="44"/>
      <c r="F18" s="44"/>
      <c r="G18" s="44"/>
      <c r="H18" s="36"/>
      <c r="I18" s="36"/>
      <c r="J18" s="36"/>
    </row>
    <row r="19" spans="2:10" s="35" customFormat="1" ht="43.5" customHeight="1">
      <c r="B19" s="77">
        <v>17</v>
      </c>
      <c r="C19" s="85" t="s">
        <v>170</v>
      </c>
      <c r="D19" s="44"/>
      <c r="E19" s="44"/>
      <c r="F19" s="44"/>
      <c r="G19" s="44"/>
      <c r="H19" s="36"/>
      <c r="I19" s="36"/>
      <c r="J19" s="36"/>
    </row>
    <row r="20" spans="2:10" s="35" customFormat="1" ht="19.5" customHeight="1">
      <c r="B20" s="77">
        <v>18</v>
      </c>
      <c r="C20" s="85" t="s">
        <v>171</v>
      </c>
      <c r="D20" s="44"/>
      <c r="E20" s="44"/>
      <c r="F20" s="44"/>
      <c r="G20" s="44"/>
      <c r="H20" s="36"/>
      <c r="I20" s="36"/>
      <c r="J20" s="36"/>
    </row>
    <row r="21" spans="2:10" s="35" customFormat="1" ht="35.25" customHeight="1">
      <c r="B21" s="77">
        <v>19</v>
      </c>
      <c r="C21" s="85" t="s">
        <v>172</v>
      </c>
      <c r="D21" s="44"/>
      <c r="E21" s="44"/>
      <c r="F21" s="44"/>
      <c r="G21" s="44"/>
      <c r="H21" s="36"/>
      <c r="I21" s="36"/>
      <c r="J21" s="36"/>
    </row>
    <row r="22" spans="2:10" s="35" customFormat="1" ht="9" customHeight="1">
      <c r="B22" s="86" t="s">
        <v>106</v>
      </c>
      <c r="C22" s="86" t="s">
        <v>133</v>
      </c>
      <c r="D22" s="44"/>
      <c r="E22" s="44"/>
      <c r="F22" s="44"/>
      <c r="G22" s="44"/>
      <c r="H22" s="36"/>
      <c r="I22" s="36"/>
      <c r="J22" s="36"/>
    </row>
    <row r="23" spans="2:10" s="35" customFormat="1" ht="10.5" customHeight="1">
      <c r="B23" s="87" t="s">
        <v>173</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65" customWidth="1"/>
    <col min="2" max="2" width="20.7109375" style="69" customWidth="1"/>
    <col min="3" max="3" width="70.7109375" style="69" customWidth="1"/>
    <col min="4" max="4" width="30.7109375" style="68" customWidth="1"/>
    <col min="5" max="16384" width="11.42578125" style="65"/>
  </cols>
  <sheetData>
    <row r="2" spans="1:4" ht="20.100000000000001" customHeight="1">
      <c r="A2" s="71" t="s">
        <v>92</v>
      </c>
      <c r="B2" s="66" t="s">
        <v>134</v>
      </c>
    </row>
    <row r="3" spans="1:4" ht="20.100000000000001" customHeight="1">
      <c r="B3" s="67" t="s">
        <v>116</v>
      </c>
      <c r="C3" s="67" t="s">
        <v>117</v>
      </c>
      <c r="D3" s="67" t="s">
        <v>145</v>
      </c>
    </row>
    <row r="4" spans="1:4" ht="60" customHeight="1">
      <c r="B4" s="70" t="s">
        <v>1</v>
      </c>
      <c r="C4" s="70" t="s">
        <v>118</v>
      </c>
      <c r="D4" s="70" t="s">
        <v>176</v>
      </c>
    </row>
    <row r="5" spans="1:4" ht="50.1" customHeight="1">
      <c r="B5" s="93" t="s">
        <v>5</v>
      </c>
      <c r="C5" s="70" t="s">
        <v>179</v>
      </c>
      <c r="D5" s="70" t="s">
        <v>146</v>
      </c>
    </row>
    <row r="6" spans="1:4" ht="39.950000000000003" customHeight="1">
      <c r="B6" s="93" t="s">
        <v>6</v>
      </c>
      <c r="C6" s="70" t="s">
        <v>180</v>
      </c>
      <c r="D6" s="70" t="s">
        <v>174</v>
      </c>
    </row>
    <row r="7" spans="1:4" ht="39.950000000000003" customHeight="1">
      <c r="B7" s="93" t="s">
        <v>88</v>
      </c>
      <c r="C7" s="70" t="s">
        <v>119</v>
      </c>
      <c r="D7" s="70" t="s">
        <v>131</v>
      </c>
    </row>
    <row r="8" spans="1:4" ht="80.099999999999994" customHeight="1">
      <c r="B8" s="93" t="s">
        <v>114</v>
      </c>
      <c r="C8" s="70" t="s">
        <v>181</v>
      </c>
      <c r="D8" s="70" t="s">
        <v>177</v>
      </c>
    </row>
    <row r="9" spans="1:4" ht="80.099999999999994" customHeight="1">
      <c r="B9" s="93" t="s">
        <v>147</v>
      </c>
      <c r="C9" s="70" t="s">
        <v>182</v>
      </c>
      <c r="D9" s="70" t="s">
        <v>175</v>
      </c>
    </row>
    <row r="10" spans="1:4" ht="50.1" customHeight="1">
      <c r="B10" s="93" t="s">
        <v>148</v>
      </c>
      <c r="C10" s="70" t="s">
        <v>178</v>
      </c>
      <c r="D10" s="70" t="s">
        <v>183</v>
      </c>
    </row>
    <row r="11" spans="1:4" ht="39.950000000000003" customHeight="1">
      <c r="B11" s="70" t="s">
        <v>193</v>
      </c>
      <c r="C11" s="70" t="s">
        <v>120</v>
      </c>
      <c r="D11" s="70" t="s">
        <v>184</v>
      </c>
    </row>
    <row r="12" spans="1:4" ht="69.95" customHeight="1">
      <c r="B12" s="70" t="s">
        <v>194</v>
      </c>
      <c r="C12" s="70" t="s">
        <v>186</v>
      </c>
      <c r="D12" s="70" t="s">
        <v>185</v>
      </c>
    </row>
    <row r="13" spans="1:4" ht="30" customHeight="1">
      <c r="B13" s="70" t="s">
        <v>121</v>
      </c>
      <c r="C13" s="70" t="s">
        <v>122</v>
      </c>
      <c r="D13" s="70">
        <v>2160000</v>
      </c>
    </row>
    <row r="14" spans="1:4" ht="39.950000000000003" customHeight="1">
      <c r="B14" s="93" t="s">
        <v>123</v>
      </c>
      <c r="C14" s="70" t="s">
        <v>124</v>
      </c>
      <c r="D14" s="70">
        <v>2401000</v>
      </c>
    </row>
    <row r="15" spans="1:4" ht="50.1" customHeight="1">
      <c r="B15" s="70" t="s">
        <v>125</v>
      </c>
      <c r="C15" s="70" t="s">
        <v>187</v>
      </c>
      <c r="D15" s="70" t="s">
        <v>195</v>
      </c>
    </row>
    <row r="16" spans="1:4" ht="50.1" customHeight="1">
      <c r="B16" s="70" t="s">
        <v>126</v>
      </c>
      <c r="C16" s="70" t="s">
        <v>188</v>
      </c>
      <c r="D16" s="94" t="s">
        <v>196</v>
      </c>
    </row>
    <row r="17" spans="2:4" ht="50.1" customHeight="1">
      <c r="B17" s="70" t="s">
        <v>127</v>
      </c>
      <c r="C17" s="70" t="s">
        <v>189</v>
      </c>
      <c r="D17" s="70" t="s">
        <v>197</v>
      </c>
    </row>
    <row r="18" spans="2:4" ht="35.1" customHeight="1">
      <c r="B18" s="70" t="s">
        <v>61</v>
      </c>
      <c r="C18" s="70" t="s">
        <v>128</v>
      </c>
      <c r="D18" s="94" t="s">
        <v>198</v>
      </c>
    </row>
    <row r="19" spans="2:4" ht="24.95" customHeight="1">
      <c r="B19" s="70" t="s">
        <v>129</v>
      </c>
      <c r="C19" s="70" t="s">
        <v>130</v>
      </c>
      <c r="D19" s="94" t="s">
        <v>199</v>
      </c>
    </row>
    <row r="20" spans="2:4" ht="24.95" customHeight="1">
      <c r="B20" s="70" t="s">
        <v>63</v>
      </c>
      <c r="C20" s="70" t="s">
        <v>190</v>
      </c>
      <c r="D20" s="94" t="s">
        <v>200</v>
      </c>
    </row>
    <row r="21" spans="2:4" ht="24.95" customHeight="1">
      <c r="B21" s="70" t="s">
        <v>47</v>
      </c>
      <c r="C21" s="70" t="s">
        <v>191</v>
      </c>
      <c r="D21" s="94" t="s">
        <v>201</v>
      </c>
    </row>
    <row r="22" spans="2:4" ht="24.95" customHeight="1">
      <c r="B22" s="70" t="s">
        <v>48</v>
      </c>
      <c r="C22" s="70" t="s">
        <v>192</v>
      </c>
      <c r="D22" s="94" t="s">
        <v>202</v>
      </c>
    </row>
    <row r="23" spans="2:4" ht="35.1" customHeight="1">
      <c r="B23" s="70" t="s">
        <v>52</v>
      </c>
      <c r="C23" s="70" t="s">
        <v>204</v>
      </c>
      <c r="D23" s="94" t="s">
        <v>203</v>
      </c>
    </row>
    <row r="24" spans="2:4" ht="35.1" customHeight="1">
      <c r="B24" s="70" t="s">
        <v>111</v>
      </c>
      <c r="C24" s="70" t="s">
        <v>206</v>
      </c>
      <c r="D24" s="94" t="s">
        <v>205</v>
      </c>
    </row>
    <row r="25" spans="2:4" ht="24.95" customHeight="1">
      <c r="B25" s="70" t="s">
        <v>53</v>
      </c>
      <c r="C25" s="70" t="s">
        <v>208</v>
      </c>
      <c r="D25" s="94" t="s">
        <v>207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L40"/>
  <sheetViews>
    <sheetView tabSelected="1"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2.75"/>
  <cols>
    <col min="1" max="1" width="11.7109375" style="4" customWidth="1"/>
    <col min="2" max="2" width="28.7109375" style="4" customWidth="1"/>
    <col min="3" max="166" width="9.7109375" style="4" customWidth="1"/>
    <col min="167" max="168" width="10.85546875" style="4" customWidth="1"/>
    <col min="169" max="16384" width="11.42578125" style="4"/>
  </cols>
  <sheetData>
    <row r="1" spans="1:168">
      <c r="A1" s="25"/>
      <c r="B1" s="7"/>
    </row>
    <row r="2" spans="1:168"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68"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68"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6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c r="FJ7" s="17">
        <v>7209759.9987169998</v>
      </c>
      <c r="FK7" s="17">
        <v>7336544.7596789999</v>
      </c>
      <c r="FL7" s="17">
        <v>7331774.2513690004</v>
      </c>
    </row>
    <row r="8" spans="1:168"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row>
    <row r="9" spans="1:168"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c r="FJ9" s="17">
        <v>4376367.3436550004</v>
      </c>
      <c r="FK9" s="17">
        <v>4505780.3718010001</v>
      </c>
      <c r="FL9" s="17">
        <v>4591613.576258</v>
      </c>
    </row>
    <row r="10" spans="1:168"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c r="FJ10" s="17">
        <v>35692339.930565998</v>
      </c>
      <c r="FK10" s="17">
        <v>36178962.654881001</v>
      </c>
      <c r="FL10" s="17">
        <v>36582440.456196003</v>
      </c>
    </row>
    <row r="11" spans="1:168"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c r="FJ11" s="17">
        <v>27726659.150136001</v>
      </c>
      <c r="FK11" s="17">
        <v>28180479.929407001</v>
      </c>
      <c r="FL11" s="17">
        <v>28602414.864328001</v>
      </c>
    </row>
    <row r="12" spans="1:168" s="16" customFormat="1" ht="12.75" customHeight="1">
      <c r="B12" s="12" t="s">
        <v>152</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c r="FJ12" s="17" t="s">
        <v>74</v>
      </c>
      <c r="FK12" s="17" t="s">
        <v>74</v>
      </c>
      <c r="FL12" s="17" t="s">
        <v>74</v>
      </c>
    </row>
    <row r="13" spans="1:168"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c r="FD13" s="56">
        <v>28095263.836364999</v>
      </c>
      <c r="FE13" s="56">
        <v>28340914.959084</v>
      </c>
      <c r="FF13" s="56">
        <v>28245779.373309001</v>
      </c>
      <c r="FG13" s="56">
        <v>28241214.192311</v>
      </c>
      <c r="FH13" s="56">
        <v>28383954.054359999</v>
      </c>
      <c r="FI13" s="56">
        <v>28697959.760164</v>
      </c>
      <c r="FJ13" s="56">
        <v>28950813.839081999</v>
      </c>
      <c r="FK13" s="56">
        <v>29109606.393736999</v>
      </c>
      <c r="FL13" s="56">
        <v>29405425.681786999</v>
      </c>
    </row>
    <row r="14" spans="1:168"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c r="FJ14" s="17">
        <v>0</v>
      </c>
      <c r="FK14" s="17">
        <v>0</v>
      </c>
      <c r="FL14" s="17">
        <v>0</v>
      </c>
    </row>
    <row r="15" spans="1:168"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c r="FJ15" s="17">
        <v>1464962.630295</v>
      </c>
      <c r="FK15" s="17">
        <v>1465573.2273240001</v>
      </c>
      <c r="FL15" s="17">
        <v>1478492.828554</v>
      </c>
    </row>
    <row r="16" spans="1:168"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c r="FJ16" s="17">
        <v>2129664.1282589999</v>
      </c>
      <c r="FK16" s="17">
        <v>2150013.987795</v>
      </c>
      <c r="FL16" s="17">
        <v>2184127.2950900001</v>
      </c>
    </row>
    <row r="17" spans="2:168" s="16" customFormat="1" ht="12.75" customHeight="1">
      <c r="B17" s="12" t="s">
        <v>140</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c r="FJ17" s="17">
        <v>19122209.665449001</v>
      </c>
      <c r="FK17" s="17">
        <v>19414665.946047001</v>
      </c>
      <c r="FL17" s="17">
        <v>19895423.318326</v>
      </c>
    </row>
    <row r="18" spans="2:168" s="16" customFormat="1" ht="12.75" customHeight="1">
      <c r="B18" s="12" t="s">
        <v>143</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c r="FJ18" s="17" t="s">
        <v>74</v>
      </c>
      <c r="FK18" s="17" t="s">
        <v>74</v>
      </c>
      <c r="FL18" s="17" t="s">
        <v>74</v>
      </c>
    </row>
    <row r="19" spans="2:168" s="16" customFormat="1" ht="12.75" customHeight="1">
      <c r="B19" s="12" t="s">
        <v>144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c r="FJ19" s="17" t="s">
        <v>74</v>
      </c>
      <c r="FK19" s="17" t="s">
        <v>74</v>
      </c>
      <c r="FL19" s="17" t="s">
        <v>74</v>
      </c>
    </row>
    <row r="20" spans="2:168"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c r="FJ20" s="17">
        <v>95933.942253999994</v>
      </c>
      <c r="FK20" s="17">
        <v>96457.804917999994</v>
      </c>
      <c r="FL20" s="17">
        <v>97030.800357</v>
      </c>
    </row>
    <row r="21" spans="2:168"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c r="FJ21" s="17">
        <v>37215579.880484998</v>
      </c>
      <c r="FK21" s="17">
        <v>37522725.820464</v>
      </c>
      <c r="FL21" s="17">
        <v>37812298.211222999</v>
      </c>
    </row>
    <row r="22" spans="2:168"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c r="FJ22" s="17">
        <v>6718397.3097829996</v>
      </c>
      <c r="FK22" s="17">
        <v>6842168.5787960002</v>
      </c>
      <c r="FL22" s="17">
        <v>6887003.8972140001</v>
      </c>
    </row>
    <row r="23" spans="2:168" s="16" customFormat="1" ht="12.75" customHeight="1">
      <c r="B23" s="12" t="s">
        <v>136</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c r="FK23" s="17" t="s">
        <v>74</v>
      </c>
      <c r="FL23" s="17" t="s">
        <v>74</v>
      </c>
    </row>
    <row r="24" spans="2:168" s="16" customFormat="1" ht="12.75" customHeight="1">
      <c r="B24" s="12" t="s">
        <v>141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c r="FJ24" s="17">
        <v>186516.88578700001</v>
      </c>
      <c r="FK24" s="17">
        <v>212077.871763</v>
      </c>
      <c r="FL24" s="17">
        <v>217241.95160900001</v>
      </c>
    </row>
    <row r="25" spans="2:168" s="16" customFormat="1" ht="12.75" customHeight="1">
      <c r="B25" s="12" t="s">
        <v>142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c r="FK25" s="17" t="s">
        <v>74</v>
      </c>
      <c r="FL25" s="17" t="s">
        <v>74</v>
      </c>
    </row>
    <row r="26" spans="2:168"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c r="FK26" s="17" t="s">
        <v>74</v>
      </c>
      <c r="FL26" s="17" t="s">
        <v>74</v>
      </c>
    </row>
    <row r="27" spans="2:168"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c r="FJ27" s="17">
        <v>135222.75690400001</v>
      </c>
      <c r="FK27" s="17">
        <v>144229.03363799999</v>
      </c>
      <c r="FL27" s="17">
        <v>152342.912538</v>
      </c>
    </row>
    <row r="28" spans="2:168"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row>
    <row r="29" spans="2:168" s="16" customFormat="1" ht="12.75" customHeight="1">
      <c r="B29" s="12" t="s">
        <v>149</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c r="FJ29" s="17" t="s">
        <v>74</v>
      </c>
      <c r="FK29" s="17" t="s">
        <v>74</v>
      </c>
      <c r="FL29" s="17" t="s">
        <v>74</v>
      </c>
    </row>
    <row r="30" spans="2:168" s="16" customFormat="1" ht="12.75" customHeight="1">
      <c r="B30" s="12" t="s">
        <v>151</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c r="FJ30" s="17">
        <v>27204520.162684001</v>
      </c>
      <c r="FK30" s="17">
        <v>27750522.282798</v>
      </c>
      <c r="FL30" s="17">
        <v>28232125.583377998</v>
      </c>
    </row>
    <row r="31" spans="2:168" s="16" customFormat="1" ht="12.75" customHeight="1">
      <c r="B31" s="12" t="s">
        <v>153</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c r="FJ31" s="17" t="s">
        <v>74</v>
      </c>
      <c r="FK31" s="17" t="s">
        <v>74</v>
      </c>
      <c r="FL31" s="17" t="s">
        <v>74</v>
      </c>
    </row>
    <row r="32" spans="2:168" s="16" customFormat="1" ht="12.75" customHeight="1">
      <c r="B32" s="12" t="s">
        <v>150</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row>
    <row r="33" spans="2:168"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c r="FJ33" s="18">
        <v>199568992.82587901</v>
      </c>
      <c r="FK33" s="18">
        <v>202337502.110627</v>
      </c>
      <c r="FL33" s="18">
        <v>204926560.30921</v>
      </c>
    </row>
    <row r="34" spans="2:168" s="16" customFormat="1" ht="4.5" customHeight="1">
      <c r="DJ34" s="16">
        <v>149268994.252615</v>
      </c>
    </row>
    <row r="35" spans="2:168" s="16" customFormat="1" ht="9">
      <c r="B35" s="61"/>
      <c r="N35" s="19"/>
      <c r="Z35" s="19"/>
      <c r="AL35" s="19"/>
      <c r="AX35" s="19"/>
      <c r="BJ35" s="19"/>
      <c r="BV35" s="19"/>
      <c r="EZ35" s="91"/>
      <c r="FA35" s="91"/>
    </row>
    <row r="36" spans="2:168"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8" ht="27">
      <c r="B38" s="52" t="s">
        <v>110</v>
      </c>
    </row>
    <row r="40" spans="2:16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L39"/>
  <sheetViews>
    <sheetView zoomScaleNormal="100" workbookViewId="0">
      <pane xSplit="2" ySplit="6" topLeftCell="EU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66" width="9.7109375" style="16" customWidth="1"/>
    <col min="167" max="168" width="10.85546875" style="16" customWidth="1"/>
    <col min="169" max="16384" width="11.42578125" style="16"/>
  </cols>
  <sheetData>
    <row r="1" spans="1:168">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8"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8"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c r="FJ7" s="17">
        <v>5259236.5764309997</v>
      </c>
      <c r="FK7" s="17">
        <v>5360933.293536</v>
      </c>
      <c r="FL7" s="17">
        <v>5372130.1931649996</v>
      </c>
    </row>
    <row r="8" spans="1:168"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row>
    <row r="9" spans="1:168"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c r="FJ9" s="17">
        <v>3261315.6228299998</v>
      </c>
      <c r="FK9" s="17">
        <v>3328599.0962049998</v>
      </c>
      <c r="FL9" s="17">
        <v>3386820.8267979999</v>
      </c>
    </row>
    <row r="10" spans="1:168"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c r="FJ10" s="17">
        <v>20204202.153246</v>
      </c>
      <c r="FK10" s="17">
        <v>20566790.485171001</v>
      </c>
      <c r="FL10" s="17">
        <v>20776867.172681</v>
      </c>
    </row>
    <row r="11" spans="1:168"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c r="FJ11" s="17">
        <v>16024129.137259001</v>
      </c>
      <c r="FK11" s="17">
        <v>16280258.295670001</v>
      </c>
      <c r="FL11" s="17">
        <v>16451889.977527</v>
      </c>
    </row>
    <row r="12" spans="1:168" ht="12.75" customHeight="1">
      <c r="B12" s="12" t="s">
        <v>152</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c r="FJ12" s="17" t="s">
        <v>74</v>
      </c>
      <c r="FK12" s="17" t="s">
        <v>74</v>
      </c>
      <c r="FL12" s="17" t="s">
        <v>74</v>
      </c>
    </row>
    <row r="13" spans="1:168"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c r="FD13" s="56">
        <v>14563235.979611</v>
      </c>
      <c r="FE13" s="56">
        <v>14721705.405603999</v>
      </c>
      <c r="FF13" s="56">
        <v>14590874.926046001</v>
      </c>
      <c r="FG13" s="56">
        <v>14516567.425954999</v>
      </c>
      <c r="FH13" s="56">
        <v>14552240.579802001</v>
      </c>
      <c r="FI13" s="56">
        <v>14731939.007889001</v>
      </c>
      <c r="FJ13" s="56">
        <v>14829608.505799999</v>
      </c>
      <c r="FK13" s="56">
        <v>14893582.059087001</v>
      </c>
      <c r="FL13" s="56">
        <v>14875516.028427999</v>
      </c>
    </row>
    <row r="14" spans="1:168"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c r="FJ14" s="17">
        <v>0</v>
      </c>
      <c r="FK14" s="17">
        <v>0</v>
      </c>
      <c r="FL14" s="17">
        <v>0</v>
      </c>
    </row>
    <row r="15" spans="1:168"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c r="FJ15" s="17">
        <v>12949.715212999999</v>
      </c>
      <c r="FK15" s="17">
        <v>13141.904627</v>
      </c>
      <c r="FL15" s="17">
        <v>13319.364358000001</v>
      </c>
    </row>
    <row r="16" spans="1:168"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c r="FJ16" s="17">
        <v>2005772.3853790001</v>
      </c>
      <c r="FK16" s="17">
        <v>2021798.1058489999</v>
      </c>
      <c r="FL16" s="17">
        <v>2054911.08696</v>
      </c>
    </row>
    <row r="17" spans="2:168" ht="12.75" customHeight="1">
      <c r="B17" s="12" t="s">
        <v>140</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c r="FJ17" s="17">
        <v>11252424.166971</v>
      </c>
      <c r="FK17" s="17">
        <v>11389730.716331</v>
      </c>
      <c r="FL17" s="17">
        <v>11674290.651302001</v>
      </c>
    </row>
    <row r="18" spans="2:168" ht="12.75" customHeight="1">
      <c r="B18" s="12" t="s">
        <v>143</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c r="FJ18" s="17" t="s">
        <v>74</v>
      </c>
      <c r="FK18" s="17" t="s">
        <v>74</v>
      </c>
      <c r="FL18" s="17" t="s">
        <v>74</v>
      </c>
    </row>
    <row r="19" spans="2:168" ht="12.75" customHeight="1">
      <c r="B19" s="12" t="s">
        <v>144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c r="FJ19" s="17" t="s">
        <v>74</v>
      </c>
      <c r="FK19" s="17" t="s">
        <v>74</v>
      </c>
      <c r="FL19" s="17" t="s">
        <v>74</v>
      </c>
    </row>
    <row r="20" spans="2:168"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c r="FJ20" s="17">
        <v>239.958673</v>
      </c>
      <c r="FK20" s="17">
        <v>236.24107699999999</v>
      </c>
      <c r="FL20" s="17">
        <v>226.38661999999999</v>
      </c>
    </row>
    <row r="21" spans="2:168"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c r="FJ21" s="17">
        <v>18053495.453682002</v>
      </c>
      <c r="FK21" s="17">
        <v>18149575.576639999</v>
      </c>
      <c r="FL21" s="17">
        <v>18274941.396297</v>
      </c>
    </row>
    <row r="22" spans="2:168"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c r="FJ22" s="17">
        <v>5351531.050543</v>
      </c>
      <c r="FK22" s="17">
        <v>5445321.0374229997</v>
      </c>
      <c r="FL22" s="17">
        <v>5458537.4707279997</v>
      </c>
    </row>
    <row r="23" spans="2:168" ht="12.75" customHeight="1">
      <c r="B23" s="12" t="s">
        <v>136</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c r="FK23" s="17" t="s">
        <v>74</v>
      </c>
      <c r="FL23" s="17" t="s">
        <v>74</v>
      </c>
    </row>
    <row r="24" spans="2:168" ht="12.75" customHeight="1">
      <c r="B24" s="12" t="s">
        <v>141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c r="FJ24" s="17">
        <v>155917.00184899999</v>
      </c>
      <c r="FK24" s="17">
        <v>176917.695072</v>
      </c>
      <c r="FL24" s="17">
        <v>181463.90098999999</v>
      </c>
    </row>
    <row r="25" spans="2:168" ht="12.75" customHeight="1">
      <c r="B25" s="12" t="s">
        <v>142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c r="FK25" s="17" t="s">
        <v>74</v>
      </c>
      <c r="FL25" s="17" t="s">
        <v>74</v>
      </c>
    </row>
    <row r="26" spans="2:168"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c r="FK26" s="17" t="s">
        <v>74</v>
      </c>
      <c r="FL26" s="17" t="s">
        <v>74</v>
      </c>
    </row>
    <row r="27" spans="2:168"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c r="FJ27" s="17">
        <v>135137.41131699999</v>
      </c>
      <c r="FK27" s="17">
        <v>144132.69053299999</v>
      </c>
      <c r="FL27" s="17">
        <v>152243.985158</v>
      </c>
    </row>
    <row r="28" spans="2:168"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row>
    <row r="29" spans="2:168" ht="12.75" customHeight="1">
      <c r="B29" s="12" t="s">
        <v>149</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c r="FJ29" s="17" t="s">
        <v>74</v>
      </c>
      <c r="FK29" s="17" t="s">
        <v>74</v>
      </c>
      <c r="FL29" s="17" t="s">
        <v>74</v>
      </c>
    </row>
    <row r="30" spans="2:168" ht="12.75" customHeight="1">
      <c r="B30" s="12" t="s">
        <v>151</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c r="FJ30" s="17">
        <v>13012198.595899001</v>
      </c>
      <c r="FK30" s="17">
        <v>13369740.572047001</v>
      </c>
      <c r="FL30" s="17">
        <v>13682209.567814</v>
      </c>
    </row>
    <row r="31" spans="2:168" ht="12.75" customHeight="1">
      <c r="B31" s="12" t="s">
        <v>153</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c r="FJ31" s="17" t="s">
        <v>74</v>
      </c>
      <c r="FK31" s="17" t="s">
        <v>74</v>
      </c>
      <c r="FL31" s="17" t="s">
        <v>74</v>
      </c>
    </row>
    <row r="32" spans="2:168" ht="12.75" customHeight="1">
      <c r="B32" s="12" t="s">
        <v>150</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row>
    <row r="33" spans="2:168"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c r="FJ33" s="18">
        <v>110898202.936915</v>
      </c>
      <c r="FK33" s="18">
        <v>112568451.216847</v>
      </c>
      <c r="FL33" s="18">
        <v>113812172.68980899</v>
      </c>
    </row>
    <row r="34" spans="2:168" ht="2.1" customHeight="1">
      <c r="BP34" s="16"/>
      <c r="BQ34" s="16"/>
      <c r="BR34" s="16"/>
      <c r="BS34" s="16"/>
      <c r="BT34" s="16"/>
      <c r="BU34" s="16"/>
      <c r="BV34" s="16"/>
    </row>
    <row r="35" spans="2:168"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8" ht="27">
      <c r="B38" s="52" t="s">
        <v>110</v>
      </c>
    </row>
    <row r="39" spans="2:168"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L39"/>
  <sheetViews>
    <sheetView zoomScaleNormal="100" workbookViewId="0">
      <pane xSplit="2" ySplit="6" topLeftCell="EU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5"/>
  <cols>
    <col min="1" max="1" width="11.7109375" style="27" customWidth="1"/>
    <col min="2" max="2" width="28.7109375" style="27" customWidth="1"/>
    <col min="3" max="166" width="9.7109375" style="27" customWidth="1"/>
    <col min="167" max="168" width="10.85546875" style="27" customWidth="1"/>
    <col min="169" max="16384" width="11.42578125" style="27"/>
  </cols>
  <sheetData>
    <row r="1" spans="1:168">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8"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8"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8">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c r="FD7" s="28">
        <v>162502.90891900001</v>
      </c>
      <c r="FE7" s="28">
        <v>162761.354548</v>
      </c>
      <c r="FF7" s="28">
        <v>167318.878967</v>
      </c>
      <c r="FG7" s="28">
        <v>168311.24923399999</v>
      </c>
      <c r="FH7" s="28">
        <v>168288.277328</v>
      </c>
      <c r="FI7" s="28">
        <v>167634.774641</v>
      </c>
      <c r="FJ7" s="28">
        <v>173655.96077999999</v>
      </c>
      <c r="FK7" s="28">
        <v>173286.50257899999</v>
      </c>
      <c r="FL7" s="28">
        <v>175921.62728799999</v>
      </c>
    </row>
    <row r="8" spans="1:168"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row>
    <row r="9" spans="1:168"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c r="FD9" s="28">
        <v>87382.066590999995</v>
      </c>
      <c r="FE9" s="28">
        <v>86692.855632000006</v>
      </c>
      <c r="FF9" s="28">
        <v>85783.655037999997</v>
      </c>
      <c r="FG9" s="28">
        <v>83685.826501999996</v>
      </c>
      <c r="FH9" s="28">
        <v>82141.732478999998</v>
      </c>
      <c r="FI9" s="28">
        <v>81696.766548</v>
      </c>
      <c r="FJ9" s="28">
        <v>81356.442450000002</v>
      </c>
      <c r="FK9" s="28">
        <v>81174.192018999995</v>
      </c>
      <c r="FL9" s="28">
        <v>81352.826681000006</v>
      </c>
    </row>
    <row r="10" spans="1:168"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c r="FD10" s="28">
        <v>3508046.9718209999</v>
      </c>
      <c r="FE10" s="28">
        <v>3551258.9414420002</v>
      </c>
      <c r="FF10" s="28">
        <v>3526468.215818</v>
      </c>
      <c r="FG10" s="28">
        <v>3481775.0617479999</v>
      </c>
      <c r="FH10" s="28">
        <v>3488843.0653809998</v>
      </c>
      <c r="FI10" s="28">
        <v>3501927.9466619999</v>
      </c>
      <c r="FJ10" s="28">
        <v>3583728.238049</v>
      </c>
      <c r="FK10" s="28">
        <v>3596553.8939709999</v>
      </c>
      <c r="FL10" s="28">
        <v>3630371.008498</v>
      </c>
    </row>
    <row r="11" spans="1:168"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c r="FD11" s="28">
        <v>2524284.6668540002</v>
      </c>
      <c r="FE11" s="28">
        <v>2521683.564305</v>
      </c>
      <c r="FF11" s="28">
        <v>2519814.0180870001</v>
      </c>
      <c r="FG11" s="28">
        <v>2482804.6208560001</v>
      </c>
      <c r="FH11" s="28">
        <v>2472902.9820130002</v>
      </c>
      <c r="FI11" s="28">
        <v>2461791.6860600002</v>
      </c>
      <c r="FJ11" s="28">
        <v>2455104.0562999998</v>
      </c>
      <c r="FK11" s="28">
        <v>2456566.5232170001</v>
      </c>
      <c r="FL11" s="28">
        <v>2465932.2981079998</v>
      </c>
    </row>
    <row r="12" spans="1:168" s="16" customFormat="1" ht="12.75" customHeight="1">
      <c r="B12" s="12" t="s">
        <v>152</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c r="FD13" s="57">
        <v>1890719.8318990001</v>
      </c>
      <c r="FE13" s="57">
        <v>1900669.4667179999</v>
      </c>
      <c r="FF13" s="57">
        <v>1892386.8454440001</v>
      </c>
      <c r="FG13" s="57">
        <v>1856903.3146309999</v>
      </c>
      <c r="FH13" s="57">
        <v>1845165.9915110001</v>
      </c>
      <c r="FI13" s="57">
        <v>1847167.723636</v>
      </c>
      <c r="FJ13" s="57">
        <v>1865668.793692</v>
      </c>
      <c r="FK13" s="57">
        <v>1855245.132406</v>
      </c>
      <c r="FL13" s="57">
        <v>1865909.684723</v>
      </c>
    </row>
    <row r="14" spans="1:168"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c r="FL14" s="28">
        <v>0</v>
      </c>
    </row>
    <row r="15" spans="1:168"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c r="FD15" s="28">
        <v>923539.227159</v>
      </c>
      <c r="FE15" s="28">
        <v>919545.99264700001</v>
      </c>
      <c r="FF15" s="28">
        <v>919097.99647899996</v>
      </c>
      <c r="FG15" s="28">
        <v>898089.62433799997</v>
      </c>
      <c r="FH15" s="28">
        <v>896071.81065100001</v>
      </c>
      <c r="FI15" s="28">
        <v>893800.71351799998</v>
      </c>
      <c r="FJ15" s="28">
        <v>891520.37783899996</v>
      </c>
      <c r="FK15" s="28">
        <v>888590.40971100004</v>
      </c>
      <c r="FL15" s="28">
        <v>894392.58084199997</v>
      </c>
    </row>
    <row r="16" spans="1:168"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c r="FD16" s="28">
        <v>14790.142615000001</v>
      </c>
      <c r="FE16" s="28">
        <v>14990.59424</v>
      </c>
      <c r="FF16" s="28">
        <v>15008.572064</v>
      </c>
      <c r="FG16" s="28">
        <v>15342.990173</v>
      </c>
      <c r="FH16" s="28">
        <v>15313.558660000001</v>
      </c>
      <c r="FI16" s="28">
        <v>15325.951461000001</v>
      </c>
      <c r="FJ16" s="28">
        <v>15423.077689</v>
      </c>
      <c r="FK16" s="28">
        <v>15530.65042</v>
      </c>
      <c r="FL16" s="28">
        <v>15620.029769000001</v>
      </c>
    </row>
    <row r="17" spans="2:168" s="16" customFormat="1" ht="12.75" customHeight="1">
      <c r="B17" s="12" t="s">
        <v>140</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c r="FD17" s="28">
        <v>1590358.920769</v>
      </c>
      <c r="FE17" s="28">
        <v>1574406.0771290001</v>
      </c>
      <c r="FF17" s="28">
        <v>1567464.6262089999</v>
      </c>
      <c r="FG17" s="28">
        <v>1548882.708661</v>
      </c>
      <c r="FH17" s="28">
        <v>1540539.8404069999</v>
      </c>
      <c r="FI17" s="28">
        <v>1535431.2364129999</v>
      </c>
      <c r="FJ17" s="28">
        <v>1554394.8065180001</v>
      </c>
      <c r="FK17" s="28">
        <v>1568150.608032</v>
      </c>
      <c r="FL17" s="28">
        <v>1599791.0516969999</v>
      </c>
    </row>
    <row r="18" spans="2:168" s="16" customFormat="1" ht="12.75" customHeight="1">
      <c r="B18" s="12" t="s">
        <v>143</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c r="FD20" s="28">
        <v>81546.672397000002</v>
      </c>
      <c r="FE20" s="28">
        <v>80176.144482000003</v>
      </c>
      <c r="FF20" s="28">
        <v>79527.974459000005</v>
      </c>
      <c r="FG20" s="28">
        <v>77266.818608000001</v>
      </c>
      <c r="FH20" s="28">
        <v>75913.743015999993</v>
      </c>
      <c r="FI20" s="28">
        <v>74921.182149999993</v>
      </c>
      <c r="FJ20" s="28">
        <v>75532.597506999999</v>
      </c>
      <c r="FK20" s="28">
        <v>76285.272077000001</v>
      </c>
      <c r="FL20" s="28">
        <v>77066.956638999996</v>
      </c>
    </row>
    <row r="21" spans="2:168"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c r="FD21" s="28">
        <v>4250937.4428310003</v>
      </c>
      <c r="FE21" s="28">
        <v>4251717.872769</v>
      </c>
      <c r="FF21" s="28">
        <v>4239629.6558149997</v>
      </c>
      <c r="FG21" s="28">
        <v>4181380.5802020002</v>
      </c>
      <c r="FH21" s="28">
        <v>4154785.0272920001</v>
      </c>
      <c r="FI21" s="28">
        <v>4157157.7077040002</v>
      </c>
      <c r="FJ21" s="28">
        <v>4151201.9267369998</v>
      </c>
      <c r="FK21" s="28">
        <v>4143185.3345010001</v>
      </c>
      <c r="FL21" s="28">
        <v>4167473.5777130001</v>
      </c>
    </row>
    <row r="22" spans="2:168"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c r="FD22" s="28">
        <v>418369.71921100002</v>
      </c>
      <c r="FE22" s="28">
        <v>411723.81575399998</v>
      </c>
      <c r="FF22" s="28">
        <v>408336.29310800001</v>
      </c>
      <c r="FG22" s="28">
        <v>396501.05690099997</v>
      </c>
      <c r="FH22" s="28">
        <v>395828.34198199998</v>
      </c>
      <c r="FI22" s="28">
        <v>392538.05141100002</v>
      </c>
      <c r="FJ22" s="28">
        <v>388968.27764099999</v>
      </c>
      <c r="FK22" s="28">
        <v>386552.47502399998</v>
      </c>
      <c r="FL22" s="28">
        <v>385613.586549</v>
      </c>
    </row>
    <row r="23" spans="2:168" s="16" customFormat="1" ht="12.75" customHeight="1">
      <c r="B23" s="12" t="s">
        <v>136</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c r="FK23" s="17" t="s">
        <v>74</v>
      </c>
      <c r="FL23" s="17" t="s">
        <v>74</v>
      </c>
    </row>
    <row r="24" spans="2:168" s="16" customFormat="1" ht="12.75" customHeight="1">
      <c r="B24" s="12" t="s">
        <v>141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c r="FJ24" s="17">
        <v>0</v>
      </c>
      <c r="FK24" s="17">
        <v>0</v>
      </c>
      <c r="FL24" s="17">
        <v>0</v>
      </c>
    </row>
    <row r="25" spans="2:168"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c r="FK25" s="17" t="s">
        <v>74</v>
      </c>
      <c r="FL25" s="17" t="s">
        <v>74</v>
      </c>
    </row>
    <row r="26" spans="2:168"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c r="FK26" s="17" t="s">
        <v>74</v>
      </c>
      <c r="FL26" s="17" t="s">
        <v>74</v>
      </c>
    </row>
    <row r="27" spans="2:168"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c r="FD27" s="28">
        <v>122.69781999999999</v>
      </c>
      <c r="FE27" s="28">
        <v>117.623881</v>
      </c>
      <c r="FF27" s="28">
        <v>112.52907500000001</v>
      </c>
      <c r="FG27" s="28">
        <v>107.42997800000001</v>
      </c>
      <c r="FH27" s="28">
        <v>102.30994200000001</v>
      </c>
      <c r="FI27" s="28">
        <v>91.578599999999994</v>
      </c>
      <c r="FJ27" s="28">
        <v>85.345586999999995</v>
      </c>
      <c r="FK27" s="28">
        <v>96.343104999999994</v>
      </c>
      <c r="FL27" s="28">
        <v>98.927379999999999</v>
      </c>
    </row>
    <row r="28" spans="2:168"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s="16" customFormat="1" ht="12.75" customHeight="1">
      <c r="B29" s="12" t="s">
        <v>149</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s="16" customFormat="1" ht="12.75" customHeight="1">
      <c r="B30" s="12" t="s">
        <v>151</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c r="FD30" s="28">
        <v>1771433.128364</v>
      </c>
      <c r="FE30" s="28">
        <v>1794143.5061590001</v>
      </c>
      <c r="FF30" s="28">
        <v>1800256.057731</v>
      </c>
      <c r="FG30" s="28">
        <v>1781772.174991</v>
      </c>
      <c r="FH30" s="28">
        <v>1780944.2280649999</v>
      </c>
      <c r="FI30" s="28">
        <v>1796575.7259460001</v>
      </c>
      <c r="FJ30" s="28">
        <v>1831364.879521</v>
      </c>
      <c r="FK30" s="28">
        <v>1843567.4991880001</v>
      </c>
      <c r="FL30" s="28">
        <v>1862893.5389169999</v>
      </c>
    </row>
    <row r="31" spans="2:168" s="16" customFormat="1" ht="12.75" customHeight="1">
      <c r="B31" s="12" t="s">
        <v>153</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c r="FD33" s="29">
        <v>17224034.39725</v>
      </c>
      <c r="FE33" s="29">
        <v>17269887.809705999</v>
      </c>
      <c r="FF33" s="29">
        <v>17221205.318294</v>
      </c>
      <c r="FG33" s="29">
        <v>16972823.456822999</v>
      </c>
      <c r="FH33" s="29">
        <v>16916840.908727001</v>
      </c>
      <c r="FI33" s="29">
        <v>16926061.044750001</v>
      </c>
      <c r="FJ33" s="29">
        <v>17068004.780310001</v>
      </c>
      <c r="FK33" s="29">
        <v>17084784.83625</v>
      </c>
      <c r="FL33" s="29">
        <v>17222437.694804002</v>
      </c>
    </row>
    <row r="34" spans="2:168" s="16" customFormat="1" ht="2.1" customHeight="1"/>
    <row r="35" spans="2:16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8" ht="27">
      <c r="B38" s="52" t="s">
        <v>110</v>
      </c>
    </row>
    <row r="39" spans="2:168">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L39"/>
  <sheetViews>
    <sheetView zoomScale="95" zoomScaleNormal="95" workbookViewId="0">
      <pane xSplit="2" ySplit="6" topLeftCell="ER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4.25"/>
  <cols>
    <col min="1" max="1" width="11.7109375" style="33" customWidth="1"/>
    <col min="2" max="2" width="28.7109375" style="33" customWidth="1"/>
    <col min="3" max="166" width="9.7109375" style="33" customWidth="1"/>
    <col min="167" max="168" width="10.85546875" style="33" customWidth="1"/>
    <col min="169" max="16384" width="11.42578125" style="33"/>
  </cols>
  <sheetData>
    <row r="1" spans="1:16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8"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8"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8"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c r="FD7" s="28">
        <v>1311926.5023640001</v>
      </c>
      <c r="FE7" s="28">
        <v>1336511.599557</v>
      </c>
      <c r="FF7" s="28">
        <v>1346021.6048379999</v>
      </c>
      <c r="FG7" s="28">
        <v>1363025.078222</v>
      </c>
      <c r="FH7" s="28">
        <v>1381988.743524</v>
      </c>
      <c r="FI7" s="28">
        <v>1385711.3079250001</v>
      </c>
      <c r="FJ7" s="28">
        <v>1391241.3421730001</v>
      </c>
      <c r="FK7" s="28">
        <v>1400523.4956990001</v>
      </c>
      <c r="FL7" s="28">
        <v>1414934.0783309999</v>
      </c>
    </row>
    <row r="8" spans="1:168"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row>
    <row r="9" spans="1:168"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c r="FD9" s="28">
        <v>768709.91713399999</v>
      </c>
      <c r="FE9" s="28">
        <v>802175.965341</v>
      </c>
      <c r="FF9" s="28">
        <v>821096.63607899996</v>
      </c>
      <c r="FG9" s="28">
        <v>840066.91126800003</v>
      </c>
      <c r="FH9" s="28">
        <v>865616.71718100004</v>
      </c>
      <c r="FI9" s="28">
        <v>898112.92212200002</v>
      </c>
      <c r="FJ9" s="28">
        <v>939811.60991999996</v>
      </c>
      <c r="FK9" s="28">
        <v>970860.90857700002</v>
      </c>
      <c r="FL9" s="28">
        <v>1008027.589015</v>
      </c>
    </row>
    <row r="10" spans="1:168"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c r="FD10" s="28">
        <v>9545185.4021780007</v>
      </c>
      <c r="FE10" s="28">
        <v>9630154.6976929996</v>
      </c>
      <c r="FF10" s="28">
        <v>9697298.4929900002</v>
      </c>
      <c r="FG10" s="28">
        <v>9786260.6923719998</v>
      </c>
      <c r="FH10" s="28">
        <v>9871740.5271569993</v>
      </c>
      <c r="FI10" s="28">
        <v>9947004.6542869993</v>
      </c>
      <c r="FJ10" s="28">
        <v>10036612.735647</v>
      </c>
      <c r="FK10" s="28">
        <v>10097517.436464</v>
      </c>
      <c r="FL10" s="28">
        <v>10190422.895258</v>
      </c>
    </row>
    <row r="11" spans="1:168"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c r="FD11" s="28">
        <v>7603741.181632</v>
      </c>
      <c r="FE11" s="28">
        <v>7724073.7914859997</v>
      </c>
      <c r="FF11" s="28">
        <v>7816610.0006849999</v>
      </c>
      <c r="FG11" s="28">
        <v>7901142.4087840002</v>
      </c>
      <c r="FH11" s="28">
        <v>7962439.4881100003</v>
      </c>
      <c r="FI11" s="28">
        <v>8024103.4436259996</v>
      </c>
      <c r="FJ11" s="28">
        <v>8143823.9007390002</v>
      </c>
      <c r="FK11" s="28">
        <v>8236593.1261069998</v>
      </c>
      <c r="FL11" s="28">
        <v>8363121.0489170002</v>
      </c>
    </row>
    <row r="12" spans="1:168" s="16" customFormat="1" ht="12.75" customHeight="1">
      <c r="B12" s="12" t="s">
        <v>152</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c r="FD13" s="57">
        <v>10731328.149506001</v>
      </c>
      <c r="FE13" s="57">
        <v>10841199.253248001</v>
      </c>
      <c r="FF13" s="57">
        <v>10920011.990137</v>
      </c>
      <c r="FG13" s="57">
        <v>11002416.475609999</v>
      </c>
      <c r="FH13" s="57">
        <v>11085128.321544001</v>
      </c>
      <c r="FI13" s="57">
        <v>11104382.050729999</v>
      </c>
      <c r="FJ13" s="57">
        <v>11176782.104699999</v>
      </c>
      <c r="FK13" s="57">
        <v>11255296.324382</v>
      </c>
      <c r="FL13" s="57">
        <v>11344511.658892</v>
      </c>
    </row>
    <row r="14" spans="1:168"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c r="FL14" s="28">
        <v>0</v>
      </c>
    </row>
    <row r="15" spans="1:168"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c r="FD15" s="28">
        <v>538171.45089400001</v>
      </c>
      <c r="FE15" s="28">
        <v>542403.32912300003</v>
      </c>
      <c r="FF15" s="28">
        <v>546772.26849199994</v>
      </c>
      <c r="FG15" s="28">
        <v>550979.507981</v>
      </c>
      <c r="FH15" s="28">
        <v>555300.53424499999</v>
      </c>
      <c r="FI15" s="28">
        <v>556631.81819400005</v>
      </c>
      <c r="FJ15" s="28">
        <v>560492.537243</v>
      </c>
      <c r="FK15" s="28">
        <v>563840.91298599995</v>
      </c>
      <c r="FL15" s="28">
        <v>570780.88335400005</v>
      </c>
    </row>
    <row r="16" spans="1:168"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c r="FD16" s="28">
        <v>45107.541946999998</v>
      </c>
      <c r="FE16" s="28">
        <v>46722.432375999997</v>
      </c>
      <c r="FF16" s="28">
        <v>47999.730986000002</v>
      </c>
      <c r="FG16" s="28">
        <v>50703.966408</v>
      </c>
      <c r="FH16" s="28">
        <v>52272.487647000002</v>
      </c>
      <c r="FI16" s="28">
        <v>53294.715683000002</v>
      </c>
      <c r="FJ16" s="28">
        <v>54266.037256000003</v>
      </c>
      <c r="FK16" s="28">
        <v>54540.393203</v>
      </c>
      <c r="FL16" s="28">
        <v>55817.605017000002</v>
      </c>
    </row>
    <row r="17" spans="2:168" s="16" customFormat="1" ht="12.75" customHeight="1">
      <c r="B17" s="12" t="s">
        <v>140</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c r="FD17" s="28">
        <v>4729862.9514210001</v>
      </c>
      <c r="FE17" s="28">
        <v>4793859.3737880001</v>
      </c>
      <c r="FF17" s="28">
        <v>4851826.1302730003</v>
      </c>
      <c r="FG17" s="28">
        <v>4912620.0592980003</v>
      </c>
      <c r="FH17" s="28">
        <v>4987321.2038519997</v>
      </c>
      <c r="FI17" s="28">
        <v>5043765.9123499999</v>
      </c>
      <c r="FJ17" s="28">
        <v>5135758.5735409996</v>
      </c>
      <c r="FK17" s="28">
        <v>5213702.6707640002</v>
      </c>
      <c r="FL17" s="28">
        <v>5311577.8517500004</v>
      </c>
    </row>
    <row r="18" spans="2:168" s="16" customFormat="1" ht="12.75" customHeight="1">
      <c r="B18" s="12" t="s">
        <v>143</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c r="FD20" s="28">
        <v>22150.215747999999</v>
      </c>
      <c r="FE20" s="28">
        <v>21960.121772999999</v>
      </c>
      <c r="FF20" s="28">
        <v>21620.318717999999</v>
      </c>
      <c r="FG20" s="28">
        <v>21222.543762000001</v>
      </c>
      <c r="FH20" s="28">
        <v>20978.051435000001</v>
      </c>
      <c r="FI20" s="28">
        <v>20572.026075999998</v>
      </c>
      <c r="FJ20" s="28">
        <v>20161.386073999998</v>
      </c>
      <c r="FK20" s="28">
        <v>19936.291764000001</v>
      </c>
      <c r="FL20" s="28">
        <v>19737.457097999999</v>
      </c>
    </row>
    <row r="21" spans="2:168"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c r="FD21" s="28">
        <v>12578576.118543999</v>
      </c>
      <c r="FE21" s="28">
        <v>12676074.502553999</v>
      </c>
      <c r="FF21" s="28">
        <v>12776138.718766</v>
      </c>
      <c r="FG21" s="28">
        <v>12882960.738322999</v>
      </c>
      <c r="FH21" s="28">
        <v>12971106.483728999</v>
      </c>
      <c r="FI21" s="28">
        <v>13060123.845892999</v>
      </c>
      <c r="FJ21" s="28">
        <v>13210556.274227999</v>
      </c>
      <c r="FK21" s="28">
        <v>13354320.949852999</v>
      </c>
      <c r="FL21" s="28">
        <v>13520335.352763001</v>
      </c>
    </row>
    <row r="22" spans="2:168"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c r="FD22" s="28">
        <v>725592.52845099999</v>
      </c>
      <c r="FE22" s="28">
        <v>732215.58850900002</v>
      </c>
      <c r="FF22" s="28">
        <v>741193.29639999999</v>
      </c>
      <c r="FG22" s="28">
        <v>748672.35412100004</v>
      </c>
      <c r="FH22" s="28">
        <v>754816.00763000001</v>
      </c>
      <c r="FI22" s="28">
        <v>749775.36480400001</v>
      </c>
      <c r="FJ22" s="28">
        <v>749213.56047799997</v>
      </c>
      <c r="FK22" s="28">
        <v>786018.68755599996</v>
      </c>
      <c r="FL22" s="28">
        <v>798093.31106099999</v>
      </c>
    </row>
    <row r="23" spans="2:168" s="16" customFormat="1" ht="12.75" customHeight="1">
      <c r="B23" s="12" t="s">
        <v>136</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s="16" customFormat="1"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c r="FH24" s="28">
        <v>0</v>
      </c>
      <c r="FI24" s="28">
        <v>0</v>
      </c>
      <c r="FJ24" s="28">
        <v>0</v>
      </c>
      <c r="FK24" s="28">
        <v>0</v>
      </c>
      <c r="FL24" s="28">
        <v>0</v>
      </c>
    </row>
    <row r="25" spans="2:168"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c r="FJ27" s="28">
        <v>0</v>
      </c>
      <c r="FK27" s="28">
        <v>0</v>
      </c>
      <c r="FL27" s="28">
        <v>0</v>
      </c>
    </row>
    <row r="28" spans="2:168"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s="16" customFormat="1" ht="12.75" customHeight="1">
      <c r="B29" s="12" t="s">
        <v>149</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s="16" customFormat="1" ht="12.75" customHeight="1">
      <c r="B30" s="12" t="s">
        <v>151</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c r="FD30" s="28">
        <v>10204954.921926999</v>
      </c>
      <c r="FE30" s="28">
        <v>10309800.861324999</v>
      </c>
      <c r="FF30" s="28">
        <v>10403651.351472</v>
      </c>
      <c r="FG30" s="28">
        <v>10478825.108253</v>
      </c>
      <c r="FH30" s="28">
        <v>10554891.241446</v>
      </c>
      <c r="FI30" s="28">
        <v>10654247.258562</v>
      </c>
      <c r="FJ30" s="28">
        <v>10774407.848205</v>
      </c>
      <c r="FK30" s="28">
        <v>10917979.217145</v>
      </c>
      <c r="FL30" s="28">
        <v>11139510.026861999</v>
      </c>
    </row>
    <row r="31" spans="2:168" s="16" customFormat="1" ht="12.75" customHeight="1">
      <c r="B31" s="12" t="s">
        <v>153</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c r="FD33" s="29">
        <v>58805306.881746002</v>
      </c>
      <c r="FE33" s="29">
        <v>59457151.516773</v>
      </c>
      <c r="FF33" s="29">
        <v>59990240.539835997</v>
      </c>
      <c r="FG33" s="29">
        <v>60538895.844402</v>
      </c>
      <c r="FH33" s="29">
        <v>61063599.807499997</v>
      </c>
      <c r="FI33" s="29">
        <v>61497725.320252001</v>
      </c>
      <c r="FJ33" s="29">
        <v>62193127.910204001</v>
      </c>
      <c r="FK33" s="29">
        <v>62871130.414499998</v>
      </c>
      <c r="FL33" s="29">
        <v>63736869.758318</v>
      </c>
    </row>
    <row r="34" spans="2:168" s="16" customFormat="1" ht="2.1" customHeight="1"/>
    <row r="35" spans="2:16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8" ht="27">
      <c r="B38" s="52" t="s">
        <v>110</v>
      </c>
    </row>
    <row r="39" spans="2:16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L39"/>
  <sheetViews>
    <sheetView zoomScale="95" zoomScaleNormal="95" workbookViewId="0">
      <pane xSplit="2" ySplit="6" topLeftCell="EV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4.25"/>
  <cols>
    <col min="1" max="1" width="11.7109375" style="33" customWidth="1"/>
    <col min="2" max="2" width="28.7109375" style="33" customWidth="1"/>
    <col min="3" max="166" width="9.7109375" style="33" customWidth="1"/>
    <col min="167" max="168" width="10.85546875" style="33" customWidth="1"/>
    <col min="169" max="16384" width="11.42578125" style="33"/>
  </cols>
  <sheetData>
    <row r="1" spans="1:168">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8"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8"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8"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8"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row>
    <row r="7" spans="1:168"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c r="FD7" s="28">
        <v>285223.71759299998</v>
      </c>
      <c r="FE7" s="28">
        <v>289882.380756</v>
      </c>
      <c r="FF7" s="28">
        <v>330702.75780700002</v>
      </c>
      <c r="FG7" s="28">
        <v>352828.49691099999</v>
      </c>
      <c r="FH7" s="28">
        <v>339232.19081599999</v>
      </c>
      <c r="FI7" s="28">
        <v>359128.11001900001</v>
      </c>
      <c r="FJ7" s="28">
        <v>385626.11933299998</v>
      </c>
      <c r="FK7" s="28">
        <v>401801.46786500001</v>
      </c>
      <c r="FL7" s="28">
        <v>368788.35258499999</v>
      </c>
    </row>
    <row r="8" spans="1:168"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row>
    <row r="9" spans="1:168"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c r="FD9" s="28">
        <v>58713.973018999997</v>
      </c>
      <c r="FE9" s="28">
        <v>63670.198031</v>
      </c>
      <c r="FF9" s="28">
        <v>65810.384093999994</v>
      </c>
      <c r="FG9" s="28">
        <v>69427.829314999995</v>
      </c>
      <c r="FH9" s="28">
        <v>81026.932040999993</v>
      </c>
      <c r="FI9" s="28">
        <v>86650.944378</v>
      </c>
      <c r="FJ9" s="28">
        <v>93883.668455000006</v>
      </c>
      <c r="FK9" s="28">
        <v>125146.175</v>
      </c>
      <c r="FL9" s="28">
        <v>115412.333764</v>
      </c>
    </row>
    <row r="10" spans="1:168"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c r="FD10" s="28">
        <v>1741449.1913389999</v>
      </c>
      <c r="FE10" s="28">
        <v>1720611.960335</v>
      </c>
      <c r="FF10" s="28">
        <v>1659435.2672349999</v>
      </c>
      <c r="FG10" s="28">
        <v>1769650.7673229999</v>
      </c>
      <c r="FH10" s="28">
        <v>1823867.394968</v>
      </c>
      <c r="FI10" s="28">
        <v>1818070.2382129999</v>
      </c>
      <c r="FJ10" s="28">
        <v>1867796.8036239999</v>
      </c>
      <c r="FK10" s="28">
        <v>1918100.8392749999</v>
      </c>
      <c r="FL10" s="28">
        <v>1984779.3797589999</v>
      </c>
    </row>
    <row r="11" spans="1:168"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c r="FD11" s="28">
        <v>903029.27867000003</v>
      </c>
      <c r="FE11" s="28">
        <v>892536.54953099997</v>
      </c>
      <c r="FF11" s="28">
        <v>1009544.1083880001</v>
      </c>
      <c r="FG11" s="28">
        <v>1045703.701232</v>
      </c>
      <c r="FH11" s="28">
        <v>1008286.900961</v>
      </c>
      <c r="FI11" s="28">
        <v>1179437.139161</v>
      </c>
      <c r="FJ11" s="28">
        <v>1103602.055838</v>
      </c>
      <c r="FK11" s="28">
        <v>1207061.9844130001</v>
      </c>
      <c r="FL11" s="28">
        <v>1321471.539776</v>
      </c>
    </row>
    <row r="12" spans="1:168" s="16" customFormat="1" ht="12.75" customHeight="1">
      <c r="B12" s="12" t="s">
        <v>152</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row>
    <row r="13" spans="1:168"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c r="FD13" s="57">
        <v>909979.87534899998</v>
      </c>
      <c r="FE13" s="57">
        <v>877340.83351400006</v>
      </c>
      <c r="FF13" s="57">
        <v>842505.61168199999</v>
      </c>
      <c r="FG13" s="57">
        <v>865326.97611499997</v>
      </c>
      <c r="FH13" s="57">
        <v>901419.16150299995</v>
      </c>
      <c r="FI13" s="57">
        <v>1014470.977909</v>
      </c>
      <c r="FJ13" s="57">
        <v>1078754.4348899999</v>
      </c>
      <c r="FK13" s="57">
        <v>1105482.8778619999</v>
      </c>
      <c r="FL13" s="57">
        <v>1319488.309744</v>
      </c>
    </row>
    <row r="14" spans="1:168"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c r="FD14" s="28">
        <v>3075.5915319999999</v>
      </c>
      <c r="FE14" s="28">
        <v>1681.5669580000001</v>
      </c>
      <c r="FF14" s="28">
        <v>6588.734297</v>
      </c>
      <c r="FG14" s="28">
        <v>5592.4304549999997</v>
      </c>
      <c r="FH14" s="28">
        <v>5222.5908550000004</v>
      </c>
      <c r="FI14" s="28">
        <v>946.64957100000004</v>
      </c>
      <c r="FJ14" s="28">
        <v>0</v>
      </c>
      <c r="FK14" s="28">
        <v>0</v>
      </c>
      <c r="FL14" s="28">
        <v>0</v>
      </c>
    </row>
    <row r="15" spans="1:168"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c r="FL15" s="28">
        <v>0</v>
      </c>
    </row>
    <row r="16" spans="1:168"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c r="FD16" s="28">
        <v>39971.475044999999</v>
      </c>
      <c r="FE16" s="28">
        <v>41110.131690000002</v>
      </c>
      <c r="FF16" s="28">
        <v>47485.806989999997</v>
      </c>
      <c r="FG16" s="28">
        <v>48910.290874999999</v>
      </c>
      <c r="FH16" s="28">
        <v>51572.344354000001</v>
      </c>
      <c r="FI16" s="28">
        <v>49823.037820999998</v>
      </c>
      <c r="FJ16" s="28">
        <v>54202.627934999997</v>
      </c>
      <c r="FK16" s="28">
        <v>58144.838323000004</v>
      </c>
      <c r="FL16" s="28">
        <v>57778.573343999997</v>
      </c>
    </row>
    <row r="17" spans="2:168" s="16" customFormat="1" ht="12.75" customHeight="1">
      <c r="B17" s="12" t="s">
        <v>140</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c r="FD17" s="28">
        <v>983803.57197499997</v>
      </c>
      <c r="FE17" s="28">
        <v>1000296.692265</v>
      </c>
      <c r="FF17" s="28">
        <v>1041484.89186</v>
      </c>
      <c r="FG17" s="28">
        <v>1134531.406218</v>
      </c>
      <c r="FH17" s="28">
        <v>1200669.049597</v>
      </c>
      <c r="FI17" s="28">
        <v>1272858.7258979999</v>
      </c>
      <c r="FJ17" s="28">
        <v>1179632.1184189999</v>
      </c>
      <c r="FK17" s="28">
        <v>1243081.95092</v>
      </c>
      <c r="FL17" s="28">
        <v>1309763.763577</v>
      </c>
    </row>
    <row r="18" spans="2:168" s="16" customFormat="1" ht="12.75" customHeight="1">
      <c r="B18" s="12" t="s">
        <v>143</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row>
    <row r="19" spans="2:168"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row>
    <row r="20" spans="2:168"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row>
    <row r="21" spans="2:168"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c r="FD21" s="28">
        <v>1546957.7257109999</v>
      </c>
      <c r="FE21" s="28">
        <v>1578859.4737509999</v>
      </c>
      <c r="FF21" s="28">
        <v>1580995.7043860001</v>
      </c>
      <c r="FG21" s="28">
        <v>1596297.8825370001</v>
      </c>
      <c r="FH21" s="28">
        <v>1569938.6941259999</v>
      </c>
      <c r="FI21" s="28">
        <v>1753660.2557039999</v>
      </c>
      <c r="FJ21" s="28">
        <v>1800326.225838</v>
      </c>
      <c r="FK21" s="28">
        <v>1875643.9594699999</v>
      </c>
      <c r="FL21" s="28">
        <v>1849547.88445</v>
      </c>
    </row>
    <row r="22" spans="2:168"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c r="FD22" s="28">
        <v>159237.509747</v>
      </c>
      <c r="FE22" s="28">
        <v>160579.00111899999</v>
      </c>
      <c r="FF22" s="28">
        <v>166754.49484599999</v>
      </c>
      <c r="FG22" s="28">
        <v>176418.57943300001</v>
      </c>
      <c r="FH22" s="28">
        <v>204532.413176</v>
      </c>
      <c r="FI22" s="28">
        <v>224652.93758999999</v>
      </c>
      <c r="FJ22" s="28">
        <v>228684.42112099999</v>
      </c>
      <c r="FK22" s="28">
        <v>224276.37879300001</v>
      </c>
      <c r="FL22" s="28">
        <v>244759.528876</v>
      </c>
    </row>
    <row r="23" spans="2:168" s="16" customFormat="1" ht="12.75" customHeight="1">
      <c r="B23" s="12" t="s">
        <v>136</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row>
    <row r="24" spans="2:168" s="16" customFormat="1"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c r="FD24" s="28">
        <v>18932.24394</v>
      </c>
      <c r="FE24" s="28">
        <v>22742.869717000001</v>
      </c>
      <c r="FF24" s="28">
        <v>25220.362539999998</v>
      </c>
      <c r="FG24" s="28">
        <v>24842.782160999999</v>
      </c>
      <c r="FH24" s="28">
        <v>18570.78242</v>
      </c>
      <c r="FI24" s="28">
        <v>30152.332061000001</v>
      </c>
      <c r="FJ24" s="28">
        <v>30599.883937999999</v>
      </c>
      <c r="FK24" s="28">
        <v>35160.176691000001</v>
      </c>
      <c r="FL24" s="28">
        <v>35778.050619000001</v>
      </c>
    </row>
    <row r="25" spans="2:168"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row>
    <row r="26" spans="2:168"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row>
    <row r="27" spans="2:168"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c r="FD27" s="28">
        <v>8973.6341410000005</v>
      </c>
      <c r="FE27" s="28">
        <v>8892.6625139999996</v>
      </c>
      <c r="FF27" s="28">
        <v>8783.2581030000001</v>
      </c>
      <c r="FG27" s="28">
        <v>8928.5125470000003</v>
      </c>
      <c r="FH27" s="28">
        <v>0</v>
      </c>
      <c r="FI27" s="28">
        <v>0</v>
      </c>
      <c r="FJ27" s="28">
        <v>0</v>
      </c>
      <c r="FK27" s="28">
        <v>0</v>
      </c>
      <c r="FL27" s="28">
        <v>0</v>
      </c>
    </row>
    <row r="28" spans="2:168"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row>
    <row r="29" spans="2:168" s="16" customFormat="1" ht="12.75" customHeight="1">
      <c r="B29" s="12" t="s">
        <v>149</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row>
    <row r="30" spans="2:168" s="16" customFormat="1" ht="12.75" customHeight="1">
      <c r="B30" s="12" t="s">
        <v>151</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c r="FD30" s="28">
        <v>1313561.005314</v>
      </c>
      <c r="FE30" s="28">
        <v>1346012.223886</v>
      </c>
      <c r="FF30" s="28">
        <v>1352874.6675780001</v>
      </c>
      <c r="FG30" s="28">
        <v>1345972.3123010001</v>
      </c>
      <c r="FH30" s="28">
        <v>1467524.670715</v>
      </c>
      <c r="FI30" s="28">
        <v>1547021.3436380001</v>
      </c>
      <c r="FJ30" s="28">
        <v>1586548.8390589999</v>
      </c>
      <c r="FK30" s="28">
        <v>1619234.9944180001</v>
      </c>
      <c r="FL30" s="28">
        <v>1547512.4497849999</v>
      </c>
    </row>
    <row r="31" spans="2:168" s="16" customFormat="1" ht="12.75" customHeight="1">
      <c r="B31" s="12" t="s">
        <v>153</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row>
    <row r="32" spans="2:168"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row>
    <row r="33" spans="2:168"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c r="FD33" s="29">
        <v>7972908.7933750004</v>
      </c>
      <c r="FE33" s="29">
        <v>8004216.544067</v>
      </c>
      <c r="FF33" s="29">
        <v>8138186.0498059997</v>
      </c>
      <c r="FG33" s="29">
        <v>8444431.9674229994</v>
      </c>
      <c r="FH33" s="29">
        <v>8671863.1255319994</v>
      </c>
      <c r="FI33" s="29">
        <v>9336872.6919630002</v>
      </c>
      <c r="FJ33" s="29">
        <v>9409657.1984499991</v>
      </c>
      <c r="FK33" s="29">
        <v>9813135.6430300009</v>
      </c>
      <c r="FL33" s="29">
        <v>10155080.166278999</v>
      </c>
    </row>
    <row r="34" spans="2:168" s="16" customFormat="1" ht="2.1" customHeight="1"/>
    <row r="35" spans="2:16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8" ht="27">
      <c r="B38" s="52" t="s">
        <v>110</v>
      </c>
    </row>
    <row r="39" spans="2:16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2021-12-21T19:27:09Z</cp:lastPrinted>
  <dcterms:created xsi:type="dcterms:W3CDTF">2013-04-29T13:45:37Z</dcterms:created>
  <dcterms:modified xsi:type="dcterms:W3CDTF">2021-12-21T19:28:26Z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