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DPM-IPOM/IPoM Diciembre 2021/Borradores/Capítulo V/maqueta/Gráficos/"/>
    </mc:Choice>
  </mc:AlternateContent>
  <xr:revisionPtr revIDLastSave="3" documentId="13_ncr:101_{6AACF36E-2899-4AF3-9FCC-B7B4D20AB500}" xr6:coauthVersionLast="46" xr6:coauthVersionMax="46" xr10:uidLastSave="{C3C15AEA-F2CE-481E-86DE-F33972233115}"/>
  <bookViews>
    <workbookView xWindow="-120" yWindow="-120" windowWidth="29040" windowHeight="15840" tabRatio="744" xr2:uid="{3BFDE01B-E98E-4828-B5A9-6D78A5B46F9E}"/>
  </bookViews>
  <sheets>
    <sheet name="F V.1" sheetId="34" r:id="rId1"/>
    <sheet name="Table V.1" sheetId="21" r:id="rId2"/>
    <sheet name="F V.2" sheetId="32" r:id="rId3"/>
    <sheet name="Table V.2" sheetId="22" r:id="rId4"/>
    <sheet name="F V.3" sheetId="5" r:id="rId5"/>
    <sheet name="Table V.3" sheetId="23" r:id="rId6"/>
    <sheet name="F V.4" sheetId="6" r:id="rId7"/>
    <sheet name="F V.5" sheetId="9" r:id="rId8"/>
    <sheet name="Table V.4" sheetId="24" r:id="rId9"/>
    <sheet name="F V.6" sheetId="11" r:id="rId10"/>
    <sheet name="F V.7" sheetId="29" r:id="rId11"/>
    <sheet name="F V.8" sheetId="1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 localSheetId="6" hidden="1">#REF!</definedName>
    <definedName name="_" localSheetId="7" hidden="1">#REF!</definedName>
    <definedName name="_" localSheetId="9" hidden="1">#REF!</definedName>
    <definedName name="_" localSheetId="11" hidden="1">#REF!</definedName>
    <definedName name="_" hidden="1">#REF!</definedName>
    <definedName name="_______h9" localSheetId="4"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9"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g1" localSheetId="6" hidden="1">#REF!</definedName>
    <definedName name="______g1" localSheetId="7" hidden="1">#REF!</definedName>
    <definedName name="______g1" localSheetId="9" hidden="1">#REF!</definedName>
    <definedName name="______g1" localSheetId="11" hidden="1">#REF!</definedName>
    <definedName name="______g1" hidden="1">#REF!</definedName>
    <definedName name="______h9" localSheetId="4"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9"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g1" localSheetId="6" hidden="1">#REF!</definedName>
    <definedName name="_____g1" localSheetId="7" hidden="1">#REF!</definedName>
    <definedName name="_____g1" localSheetId="9" hidden="1">#REF!</definedName>
    <definedName name="_____g1" localSheetId="11" hidden="1">#REF!</definedName>
    <definedName name="_____g1" hidden="1">#REF!</definedName>
    <definedName name="_____h9" localSheetId="4"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9"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g1" localSheetId="6" hidden="1">#REF!</definedName>
    <definedName name="____g1" localSheetId="7" hidden="1">#REF!</definedName>
    <definedName name="____g1" localSheetId="9" hidden="1">#REF!</definedName>
    <definedName name="____g1" localSheetId="11" hidden="1">#REF!</definedName>
    <definedName name="____g1" hidden="1">#REF!</definedName>
    <definedName name="____h9" localSheetId="4"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9"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g1" localSheetId="6" hidden="1">#REF!</definedName>
    <definedName name="___g1" localSheetId="7" hidden="1">#REF!</definedName>
    <definedName name="___g1" localSheetId="9" hidden="1">#REF!</definedName>
    <definedName name="___g1" localSheetId="11" hidden="1">#REF!</definedName>
    <definedName name="___g1" hidden="1">#REF!</definedName>
    <definedName name="___h9" localSheetId="4"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9"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xlfn.RTD" hidden="1">#NAME?</definedName>
    <definedName name="__1__123Graph_AGRßFICO_1B" localSheetId="6" hidden="1">#REF!</definedName>
    <definedName name="__1__123Graph_AGRßFICO_1B" localSheetId="7" hidden="1">#REF!</definedName>
    <definedName name="__1__123Graph_AGRßFICO_1B" localSheetId="9" hidden="1">#REF!</definedName>
    <definedName name="__1__123Graph_AGRßFICO_1B" localSheetId="11" hidden="1">#REF!</definedName>
    <definedName name="__1__123Graph_AGRßFICO_1B" hidden="1">#REF!</definedName>
    <definedName name="__123Graph_A" localSheetId="6" hidden="1">#REF!</definedName>
    <definedName name="__123Graph_A" localSheetId="7" hidden="1">#REF!</definedName>
    <definedName name="__123Graph_A" localSheetId="9" hidden="1">#REF!</definedName>
    <definedName name="__123Graph_A" localSheetId="11"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localSheetId="6" hidden="1">'[4]Table 4'!#REF!</definedName>
    <definedName name="__123Graph_AMONEY" localSheetId="7" hidden="1">'[4]Table 4'!#REF!</definedName>
    <definedName name="__123Graph_AMONEY" localSheetId="9" hidden="1">'[4]Table 4'!#REF!</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localSheetId="6" hidden="1">[5]GDEr!#REF!</definedName>
    <definedName name="__123Graph_B" localSheetId="7" hidden="1">[5]GDEr!#REF!</definedName>
    <definedName name="__123Graph_B" localSheetId="9" hidden="1">[5]GDEr!#REF!</definedName>
    <definedName name="__123Graph_B" hidden="1">[5]GDEr!#REF!</definedName>
    <definedName name="__123Graph_BCOMPEXP" localSheetId="6" hidden="1">[6]OUT!#REF!</definedName>
    <definedName name="__123Graph_BCOMPEXP" localSheetId="7" hidden="1">[6]OUT!#REF!</definedName>
    <definedName name="__123Graph_BCOMPEXP" localSheetId="9" hidden="1">[6]OUT!#REF!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localSheetId="6" hidden="1">[6]OUT!#REF!</definedName>
    <definedName name="__123Graph_BINVEST" localSheetId="7" hidden="1">[6]OUT!#REF!</definedName>
    <definedName name="__123Graph_BINVEST" localSheetId="9" hidden="1">[6]OUT!#REF!</definedName>
    <definedName name="__123Graph_BINVEST" hidden="1">[6]OUT!#REF!</definedName>
    <definedName name="__123Graph_BIP" hidden="1">[2]Monthly!#REF!</definedName>
    <definedName name="__123Graph_BKUWAIT6" localSheetId="6" hidden="1">[6]OUT!#REF!</definedName>
    <definedName name="__123Graph_BKUWAIT6" localSheetId="7" hidden="1">[6]OUT!#REF!</definedName>
    <definedName name="__123Graph_BKUWAIT6" localSheetId="9" hidden="1">[6]OUT!#REF!</definedName>
    <definedName name="__123Graph_BKUWAIT6" hidden="1">[6]OUT!#REF!</definedName>
    <definedName name="__123Graph_BM2" hidden="1">[2]Monthly!$D$26:$AL$26</definedName>
    <definedName name="__123Graph_BMONEY" localSheetId="6" hidden="1">'[4]Table 4'!#REF!</definedName>
    <definedName name="__123Graph_BMONEY" localSheetId="7" hidden="1">'[4]Table 4'!#REF!</definedName>
    <definedName name="__123Graph_BMONEY" localSheetId="9" hidden="1">'[4]Table 4'!#REF!</definedName>
    <definedName name="__123Graph_BMONEY" hidden="1">'[4]Table 4'!#REF!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6" hidden="1">#REF!</definedName>
    <definedName name="__123Graph_C" localSheetId="7" hidden="1">#REF!</definedName>
    <definedName name="__123Graph_C" localSheetId="9" hidden="1">#REF!</definedName>
    <definedName name="__123Graph_C" localSheetId="11" hidden="1">#REF!</definedName>
    <definedName name="__123Graph_C" hidden="1">#REF!</definedName>
    <definedName name="__123Graph_CCPIWAGES" hidden="1">[2]Monthly!#REF!</definedName>
    <definedName name="__123Graph_CEXCHRATE2" hidden="1">[2]Monthly!$D$53:$AY$53</definedName>
    <definedName name="__123Graph_CINTRATES" hidden="1">[2]Monthly!#REF!</definedName>
    <definedName name="__123Graph_CMONEY" localSheetId="6" hidden="1">'[4]Table 4'!#REF!</definedName>
    <definedName name="__123Graph_CMONEY" localSheetId="7" hidden="1">'[4]Table 4'!#REF!</definedName>
    <definedName name="__123Graph_CMONEY" localSheetId="9" hidden="1">'[4]Table 4'!#REF!</definedName>
    <definedName name="__123Graph_CMONEY" localSheetId="11" hidden="1">'[4]Table 4'!#REF!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localSheetId="6" hidden="1">[6]OUT!#REF!</definedName>
    <definedName name="__123Graph_DFISCDEV1" localSheetId="7" hidden="1">[6]OUT!#REF!</definedName>
    <definedName name="__123Graph_DFISCDEV1" localSheetId="9" hidden="1">[6]OUT!#REF!</definedName>
    <definedName name="__123Graph_DFISCDEV1" hidden="1">[6]OUT!#REF!</definedName>
    <definedName name="__123Graph_DINTRATES" hidden="1">[2]Monthly!#REF!</definedName>
    <definedName name="__123Graph_DINVEST" localSheetId="6" hidden="1">[6]OUT!#REF!</definedName>
    <definedName name="__123Graph_DINVEST" localSheetId="7" hidden="1">[6]OUT!#REF!</definedName>
    <definedName name="__123Graph_DINVEST" localSheetId="9" hidden="1">[6]OUT!#REF!</definedName>
    <definedName name="__123Graph_DINVEST" hidden="1">[6]OUT!#REF!</definedName>
    <definedName name="__123Graph_DKUWAIT5" localSheetId="6" hidden="1">[6]OUT!#REF!</definedName>
    <definedName name="__123Graph_DKUWAIT5" localSheetId="7" hidden="1">[6]OUT!#REF!</definedName>
    <definedName name="__123Graph_DKUWAIT5" localSheetId="9" hidden="1">[6]OUT!#REF!</definedName>
    <definedName name="__123Graph_DKUWAIT5" hidden="1">[6]OUT!#REF!</definedName>
    <definedName name="__123Graph_DMONEY" localSheetId="6" hidden="1">'[4]Table 4'!#REF!</definedName>
    <definedName name="__123Graph_DMONEY" localSheetId="7" hidden="1">'[4]Table 4'!#REF!</definedName>
    <definedName name="__123Graph_DMONEY" localSheetId="9" hidden="1">'[4]Table 4'!#REF!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localSheetId="6" hidden="1">[6]OUT!#REF!</definedName>
    <definedName name="__123Graph_EFISCDEV1" localSheetId="7" hidden="1">[6]OUT!#REF!</definedName>
    <definedName name="__123Graph_EFISCDEV1" localSheetId="9" hidden="1">[6]OUT!#REF!</definedName>
    <definedName name="__123Graph_EFISCDEV1" hidden="1">[6]OUT!#REF!</definedName>
    <definedName name="__123Graph_EINVEST" localSheetId="6" hidden="1">[6]OUT!#REF!</definedName>
    <definedName name="__123Graph_EINVEST" localSheetId="7" hidden="1">[6]OUT!#REF!</definedName>
    <definedName name="__123Graph_EINVEST" localSheetId="9" hidden="1">[6]OUT!#REF!</definedName>
    <definedName name="__123Graph_EINVEST" hidden="1">[6]OUT!#REF!</definedName>
    <definedName name="__123Graph_EKUWAIT5" localSheetId="6" hidden="1">[6]OUT!#REF!</definedName>
    <definedName name="__123Graph_EKUWAIT5" localSheetId="7" hidden="1">[6]OUT!#REF!</definedName>
    <definedName name="__123Graph_EKUWAIT5" localSheetId="9" hidden="1">[6]OUT!#REF!</definedName>
    <definedName name="__123Graph_EKUWAIT5" hidden="1">[6]OUT!#REF!</definedName>
    <definedName name="__123Graph_F" hidden="1">[8]Database!$H$59:$H$63</definedName>
    <definedName name="__123Graph_LBL_Atcr" hidden="1">[3]Datos!$D$165:$K$165</definedName>
    <definedName name="__123Graph_X" localSheetId="6" hidden="1">[9]BOP!#REF!</definedName>
    <definedName name="__123Graph_X" localSheetId="7" hidden="1">[9]BOP!#REF!</definedName>
    <definedName name="__123Graph_X" localSheetId="9" hidden="1">[9]BOP!#REF!</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localSheetId="6" hidden="1">[9]BOP!#REF!</definedName>
    <definedName name="__123Graph_XGRAPH1" localSheetId="7" hidden="1">[9]BOP!#REF!</definedName>
    <definedName name="__123Graph_XGRAPH1" localSheetId="9" hidden="1">[9]BOP!#REF!</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__123Graph_AGRßFICO_1B" localSheetId="6" hidden="1">#REF!</definedName>
    <definedName name="__2__123Graph_AGRßFICO_1B" localSheetId="7" hidden="1">#REF!</definedName>
    <definedName name="__2__123Graph_AGRßFICO_1B" localSheetId="9" hidden="1">#REF!</definedName>
    <definedName name="__2__123Graph_AGRßFICO_1B" localSheetId="11" hidden="1">#REF!</definedName>
    <definedName name="__2__123Graph_AGRßFICO_1B" hidden="1">#REF!</definedName>
    <definedName name="__2__123Graph_XGRßFICO_1B" localSheetId="6" hidden="1">#REF!</definedName>
    <definedName name="__2__123Graph_XGRßFICO_1B" localSheetId="7" hidden="1">#REF!</definedName>
    <definedName name="__2__123Graph_XGRßFICO_1B" localSheetId="9" hidden="1">#REF!</definedName>
    <definedName name="__2__123Graph_XGRßFICO_1B" localSheetId="11" hidden="1">#REF!</definedName>
    <definedName name="__2__123Graph_XGRßFICO_1B" hidden="1">#REF!</definedName>
    <definedName name="__4__123Graph_XGRßFICO_1B" localSheetId="6" hidden="1">#REF!</definedName>
    <definedName name="__4__123Graph_XGRßFICO_1B" localSheetId="7" hidden="1">#REF!</definedName>
    <definedName name="__4__123Graph_XGRßFICO_1B" localSheetId="9" hidden="1">#REF!</definedName>
    <definedName name="__4__123Graph_XGRßFICO_1B" localSheetId="11" hidden="1">#REF!</definedName>
    <definedName name="__4__123Graph_XGRßFICO_1B" hidden="1">#REF!</definedName>
    <definedName name="__FDS_HYPERLINK_TOGGLE_STATE__" hidden="1">"ON"</definedName>
    <definedName name="__g1" localSheetId="6" hidden="1">#REF!</definedName>
    <definedName name="__g1" localSheetId="9" hidden="1">#REF!</definedName>
    <definedName name="__g1" localSheetId="11" hidden="1">#REF!</definedName>
    <definedName name="__g1" hidden="1">#REF!</definedName>
    <definedName name="__xlfn.RTD" hidden="1">#NAME?</definedName>
    <definedName name="_1______123Graph_XGRßFICO_1B" localSheetId="6" hidden="1">#REF!</definedName>
    <definedName name="_1______123Graph_XGRßFICO_1B" localSheetId="7" hidden="1">#REF!</definedName>
    <definedName name="_1______123Graph_XGRßFICO_1B" localSheetId="9" hidden="1">#REF!</definedName>
    <definedName name="_1______123Graph_XGRßFICO_1B" localSheetId="11" hidden="1">#REF!</definedName>
    <definedName name="_1______123Graph_XGRßFICO_1B" hidden="1">#REF!</definedName>
    <definedName name="_1____123Graph_AGRßFICO_1B" localSheetId="6" hidden="1">#REF!</definedName>
    <definedName name="_1____123Graph_AGRßFICO_1B" localSheetId="7" hidden="1">#REF!</definedName>
    <definedName name="_1____123Graph_AGRßFICO_1B" localSheetId="9" hidden="1">#REF!</definedName>
    <definedName name="_1____123Graph_AGRßFICO_1B" localSheetId="11" hidden="1">#REF!</definedName>
    <definedName name="_1____123Graph_AGRßFICO_1B" hidden="1">#REF!</definedName>
    <definedName name="_1__123Graph_ACHART_2" localSheetId="6" hidden="1">#REF!</definedName>
    <definedName name="_1__123Graph_ACHART_2" localSheetId="7" hidden="1">#REF!</definedName>
    <definedName name="_1__123Graph_ACHART_2" localSheetId="9" hidden="1">#REF!</definedName>
    <definedName name="_1__123Graph_ACHART_2" localSheetId="11" hidden="1">#REF!</definedName>
    <definedName name="_1__123Graph_ACHART_2" hidden="1">#REF!</definedName>
    <definedName name="_1__123Graph_AGRßFICO_1B" localSheetId="6" hidden="1">#REF!</definedName>
    <definedName name="_1__123Graph_AGRßFICO_1B" localSheetId="9" hidden="1">#REF!</definedName>
    <definedName name="_1__123Graph_AGRßFICO_1B" localSheetId="11" hidden="1">#REF!</definedName>
    <definedName name="_1__123Graph_AGRßFICO_1B" hidden="1">#REF!</definedName>
    <definedName name="_10__123Graph_ECHART_4" localSheetId="6" hidden="1">#REF!</definedName>
    <definedName name="_10__123Graph_ECHART_4" localSheetId="9" hidden="1">#REF!</definedName>
    <definedName name="_10__123Graph_ECHART_4" localSheetId="11" hidden="1">#REF!</definedName>
    <definedName name="_10__123Graph_ECHART_4" hidden="1">#REF!</definedName>
    <definedName name="_10__123Graph_FCHART_4" localSheetId="6" hidden="1">#REF!</definedName>
    <definedName name="_10__123Graph_FCHART_4" localSheetId="9" hidden="1">#REF!</definedName>
    <definedName name="_10__123Graph_FCHART_4" localSheetId="11" hidden="1">#REF!</definedName>
    <definedName name="_10__123Graph_FCHART_4" hidden="1">#REF!</definedName>
    <definedName name="_11__123Graph_FCHART_4" localSheetId="6" hidden="1">#REF!</definedName>
    <definedName name="_11__123Graph_FCHART_4" localSheetId="9" hidden="1">#REF!</definedName>
    <definedName name="_11__123Graph_FCHART_4" localSheetId="11" hidden="1">#REF!</definedName>
    <definedName name="_11__123Graph_FCHART_4" hidden="1">#REF!</definedName>
    <definedName name="_11__123Graph_XCHART_3" localSheetId="6" hidden="1">#REF!</definedName>
    <definedName name="_11__123Graph_XCHART_3" localSheetId="9" hidden="1">#REF!</definedName>
    <definedName name="_11__123Graph_XCHART_3" localSheetId="11" hidden="1">#REF!</definedName>
    <definedName name="_11__123Graph_XCHART_3" hidden="1">#REF!</definedName>
    <definedName name="_11__123Graph_XGRßFICO_1B" localSheetId="6" hidden="1">#REF!</definedName>
    <definedName name="_11__123Graph_XGRßFICO_1B" localSheetId="9" hidden="1">#REF!</definedName>
    <definedName name="_11__123Graph_XGRßFICO_1B" localSheetId="11" hidden="1">#REF!</definedName>
    <definedName name="_11__123Graph_XGRßFICO_1B" hidden="1">#REF!</definedName>
    <definedName name="_12__123Graph_AGRßFICO_1B" localSheetId="6" hidden="1">#REF!</definedName>
    <definedName name="_12__123Graph_AGRßFICO_1B" localSheetId="9" hidden="1">#REF!</definedName>
    <definedName name="_12__123Graph_AGRßFICO_1B" localSheetId="11" hidden="1">#REF!</definedName>
    <definedName name="_12__123Graph_AGRßFICO_1B" hidden="1">#REF!</definedName>
    <definedName name="_12__123Graph_XCHART_3" localSheetId="6" hidden="1">#REF!</definedName>
    <definedName name="_12__123Graph_XCHART_3" localSheetId="9" hidden="1">#REF!</definedName>
    <definedName name="_12__123Graph_XCHART_3" localSheetId="11" hidden="1">#REF!</definedName>
    <definedName name="_12__123Graph_XCHART_3" hidden="1">#REF!</definedName>
    <definedName name="_12__123Graph_XCHART_4" localSheetId="6" hidden="1">#REF!</definedName>
    <definedName name="_12__123Graph_XCHART_4" localSheetId="9" hidden="1">#REF!</definedName>
    <definedName name="_12__123Graph_XCHART_4" localSheetId="11" hidden="1">#REF!</definedName>
    <definedName name="_12__123Graph_XCHART_4" hidden="1">#REF!</definedName>
    <definedName name="_12__123Graph_XGRßFICO_1B" localSheetId="6" hidden="1">#REF!</definedName>
    <definedName name="_12__123Graph_XGRßFICO_1B" localSheetId="9" hidden="1">#REF!</definedName>
    <definedName name="_12__123Graph_XGRßFICO_1B" localSheetId="11" hidden="1">#REF!</definedName>
    <definedName name="_12__123Graph_XGRßFICO_1B" hidden="1">#REF!</definedName>
    <definedName name="_13__123Graph_XCHART_4" localSheetId="6" hidden="1">#REF!</definedName>
    <definedName name="_13__123Graph_XCHART_4" localSheetId="9" hidden="1">#REF!</definedName>
    <definedName name="_13__123Graph_XCHART_4" localSheetId="11" hidden="1">#REF!</definedName>
    <definedName name="_13__123Graph_XCHART_4" hidden="1">#REF!</definedName>
    <definedName name="_14__123Graph_XGRßFICO_1B" localSheetId="6" hidden="1">#REF!</definedName>
    <definedName name="_14__123Graph_XGRßFICO_1B" localSheetId="9" hidden="1">#REF!</definedName>
    <definedName name="_14__123Graph_XGRßFICO_1B" localSheetId="11" hidden="1">#REF!</definedName>
    <definedName name="_14__123Graph_XGRßFICO_1B" hidden="1">#REF!</definedName>
    <definedName name="_17__123Graph_XGRßFICO_1B" localSheetId="6" hidden="1">#REF!</definedName>
    <definedName name="_17__123Graph_XGRßFICO_1B" localSheetId="9" hidden="1">#REF!</definedName>
    <definedName name="_17__123Graph_XGRßFICO_1B" localSheetId="11" hidden="1">#REF!</definedName>
    <definedName name="_17__123Graph_XGRßFICO_1B" hidden="1">#REF!</definedName>
    <definedName name="_2_____123Graph_AGRßFICO_1B" localSheetId="6" hidden="1">#REF!</definedName>
    <definedName name="_2_____123Graph_AGRßFICO_1B" localSheetId="9" hidden="1">#REF!</definedName>
    <definedName name="_2_____123Graph_AGRßFICO_1B" localSheetId="11" hidden="1">#REF!</definedName>
    <definedName name="_2_____123Graph_AGRßFICO_1B" hidden="1">#REF!</definedName>
    <definedName name="_2____123Graph_XGRßFICO_1B" localSheetId="6" hidden="1">#REF!</definedName>
    <definedName name="_2____123Graph_XGRßFICO_1B" localSheetId="9" hidden="1">#REF!</definedName>
    <definedName name="_2____123Graph_XGRßFICO_1B" localSheetId="11" hidden="1">#REF!</definedName>
    <definedName name="_2____123Graph_XGRßFICO_1B" hidden="1">#REF!</definedName>
    <definedName name="_2__123Graph_ACHART_3" localSheetId="6" hidden="1">#REF!</definedName>
    <definedName name="_2__123Graph_ACHART_3" localSheetId="9" hidden="1">#REF!</definedName>
    <definedName name="_2__123Graph_ACHART_3" localSheetId="11" hidden="1">#REF!</definedName>
    <definedName name="_2__123Graph_ACHART_3" hidden="1">#REF!</definedName>
    <definedName name="_2__123Graph_AGRßFICO_1B" localSheetId="6" hidden="1">#REF!</definedName>
    <definedName name="_2__123Graph_AGRßFICO_1B" localSheetId="9" hidden="1">#REF!</definedName>
    <definedName name="_2__123Graph_AGRßFICO_1B" localSheetId="11" hidden="1">#REF!</definedName>
    <definedName name="_2__123Graph_AGRßFICO_1B" hidden="1">#REF!</definedName>
    <definedName name="_2__123Graph_XGRßFICO_1B" localSheetId="6" hidden="1">#REF!</definedName>
    <definedName name="_2__123Graph_XGRßFICO_1B" localSheetId="9" hidden="1">#REF!</definedName>
    <definedName name="_2__123Graph_XGRßFICO_1B" localSheetId="11" hidden="1">#REF!</definedName>
    <definedName name="_2__123Graph_XGRßFICO_1B" hidden="1">#REF!</definedName>
    <definedName name="_3_____123Graph_XGRßFICO_1B" localSheetId="6" hidden="1">#REF!</definedName>
    <definedName name="_3_____123Graph_XGRßFICO_1B" localSheetId="9" hidden="1">#REF!</definedName>
    <definedName name="_3_____123Graph_XGRßFICO_1B" localSheetId="11" hidden="1">#REF!</definedName>
    <definedName name="_3_____123Graph_XGRßFICO_1B" hidden="1">#REF!</definedName>
    <definedName name="_3__123Graph_ACHART_4" localSheetId="6" hidden="1">#REF!</definedName>
    <definedName name="_3__123Graph_ACHART_4" localSheetId="9" hidden="1">#REF!</definedName>
    <definedName name="_3__123Graph_ACHART_4" localSheetId="11" hidden="1">#REF!</definedName>
    <definedName name="_3__123Graph_ACHART_4" hidden="1">#REF!</definedName>
    <definedName name="_3__123Graph_AGRßFICO_1B" localSheetId="6" hidden="1">#REF!</definedName>
    <definedName name="_3__123Graph_AGRßFICO_1B" localSheetId="9" hidden="1">#REF!</definedName>
    <definedName name="_3__123Graph_AGRßFICO_1B" localSheetId="11" hidden="1">#REF!</definedName>
    <definedName name="_3__123Graph_AGRßFICO_1B" hidden="1">#REF!</definedName>
    <definedName name="_4____123Graph_AGRßFICO_1B" localSheetId="6" hidden="1">#REF!</definedName>
    <definedName name="_4____123Graph_AGRßFICO_1B" localSheetId="9" hidden="1">#REF!</definedName>
    <definedName name="_4____123Graph_AGRßFICO_1B" localSheetId="11" hidden="1">#REF!</definedName>
    <definedName name="_4____123Graph_AGRßFICO_1B" hidden="1">#REF!</definedName>
    <definedName name="_4__123Graph_AGRßFICO_1B" localSheetId="6" hidden="1">#REF!</definedName>
    <definedName name="_4__123Graph_AGRßFICO_1B" localSheetId="9" hidden="1">#REF!</definedName>
    <definedName name="_4__123Graph_AGRßFICO_1B" localSheetId="11" hidden="1">#REF!</definedName>
    <definedName name="_4__123Graph_AGRßFICO_1B" hidden="1">#REF!</definedName>
    <definedName name="_4__123Graph_BCHART_2" localSheetId="6" hidden="1">#REF!</definedName>
    <definedName name="_4__123Graph_BCHART_2" localSheetId="9" hidden="1">#REF!</definedName>
    <definedName name="_4__123Graph_BCHART_2" localSheetId="11" hidden="1">#REF!</definedName>
    <definedName name="_4__123Graph_BCHART_2" hidden="1">#REF!</definedName>
    <definedName name="_4__123Graph_XGRßFICO_1B" localSheetId="6" hidden="1">#REF!</definedName>
    <definedName name="_4__123Graph_XGRßFICO_1B" localSheetId="9" hidden="1">#REF!</definedName>
    <definedName name="_4__123Graph_XGRßFICO_1B" localSheetId="11" hidden="1">#REF!</definedName>
    <definedName name="_4__123Graph_XGRßFICO_1B" hidden="1">#REF!</definedName>
    <definedName name="_5____123Graph_XGRßFICO_1B" localSheetId="6" hidden="1">#REF!</definedName>
    <definedName name="_5____123Graph_XGRßFICO_1B" localSheetId="9" hidden="1">#REF!</definedName>
    <definedName name="_5____123Graph_XGRßFICO_1B" localSheetId="11" hidden="1">#REF!</definedName>
    <definedName name="_5____123Graph_XGRßFICO_1B" hidden="1">#REF!</definedName>
    <definedName name="_5__123Graph_BCHART_2" localSheetId="6" hidden="1">#REF!</definedName>
    <definedName name="_5__123Graph_BCHART_2" localSheetId="9" hidden="1">#REF!</definedName>
    <definedName name="_5__123Graph_BCHART_2" localSheetId="11" hidden="1">#REF!</definedName>
    <definedName name="_5__123Graph_BCHART_2" hidden="1">#REF!</definedName>
    <definedName name="_5__123Graph_BCHART_3" localSheetId="6" hidden="1">#REF!</definedName>
    <definedName name="_5__123Graph_BCHART_3" localSheetId="9" hidden="1">#REF!</definedName>
    <definedName name="_5__123Graph_BCHART_3" localSheetId="11" hidden="1">#REF!</definedName>
    <definedName name="_5__123Graph_BCHART_3" hidden="1">#REF!</definedName>
    <definedName name="_6___123Graph_AGRßFICO_1B" localSheetId="6" hidden="1">#REF!</definedName>
    <definedName name="_6___123Graph_AGRßFICO_1B" localSheetId="9" hidden="1">#REF!</definedName>
    <definedName name="_6___123Graph_AGRßFICO_1B" localSheetId="11" hidden="1">#REF!</definedName>
    <definedName name="_6___123Graph_AGRßFICO_1B" hidden="1">#REF!</definedName>
    <definedName name="_6__123Graph_AGRßFICO_1B" localSheetId="6" hidden="1">#REF!</definedName>
    <definedName name="_6__123Graph_AGRßFICO_1B" localSheetId="9" hidden="1">#REF!</definedName>
    <definedName name="_6__123Graph_AGRßFICO_1B" localSheetId="11" hidden="1">#REF!</definedName>
    <definedName name="_6__123Graph_AGRßFICO_1B" hidden="1">#REF!</definedName>
    <definedName name="_6__123Graph_BCHART_3" localSheetId="6" hidden="1">#REF!</definedName>
    <definedName name="_6__123Graph_BCHART_3" localSheetId="9" hidden="1">#REF!</definedName>
    <definedName name="_6__123Graph_BCHART_3" localSheetId="11" hidden="1">#REF!</definedName>
    <definedName name="_6__123Graph_BCHART_3" hidden="1">#REF!</definedName>
    <definedName name="_6__123Graph_BCHART_4" localSheetId="6" hidden="1">#REF!</definedName>
    <definedName name="_6__123Graph_BCHART_4" localSheetId="9" hidden="1">#REF!</definedName>
    <definedName name="_6__123Graph_BCHART_4" localSheetId="11" hidden="1">#REF!</definedName>
    <definedName name="_6__123Graph_BCHART_4" hidden="1">#REF!</definedName>
    <definedName name="_6__123Graph_XGRßFICO_1B" localSheetId="6" hidden="1">#REF!</definedName>
    <definedName name="_6__123Graph_XGRßFICO_1B" localSheetId="9" hidden="1">#REF!</definedName>
    <definedName name="_6__123Graph_XGRßFICO_1B" localSheetId="11" hidden="1">#REF!</definedName>
    <definedName name="_6__123Graph_XGRßFICO_1B" hidden="1">#REF!</definedName>
    <definedName name="_7___123Graph_XGRßFICO_1B" localSheetId="6" hidden="1">#REF!</definedName>
    <definedName name="_7___123Graph_XGRßFICO_1B" localSheetId="9" hidden="1">#REF!</definedName>
    <definedName name="_7___123Graph_XGRßFICO_1B" localSheetId="11" hidden="1">#REF!</definedName>
    <definedName name="_7___123Graph_XGRßFICO_1B" hidden="1">#REF!</definedName>
    <definedName name="_7__123Graph_AGRßFICO_1B" localSheetId="6" hidden="1">#REF!</definedName>
    <definedName name="_7__123Graph_AGRßFICO_1B" localSheetId="9" hidden="1">#REF!</definedName>
    <definedName name="_7__123Graph_AGRßFICO_1B" localSheetId="11" hidden="1">#REF!</definedName>
    <definedName name="_7__123Graph_AGRßFICO_1B" hidden="1">#REF!</definedName>
    <definedName name="_7__123Graph_BCHART_4" localSheetId="6" hidden="1">#REF!</definedName>
    <definedName name="_7__123Graph_BCHART_4" localSheetId="9" hidden="1">#REF!</definedName>
    <definedName name="_7__123Graph_BCHART_4" localSheetId="11" hidden="1">#REF!</definedName>
    <definedName name="_7__123Graph_BCHART_4" hidden="1">#REF!</definedName>
    <definedName name="_7__123Graph_CCHART_2" localSheetId="6" hidden="1">#REF!</definedName>
    <definedName name="_7__123Graph_CCHART_2" localSheetId="9" hidden="1">#REF!</definedName>
    <definedName name="_7__123Graph_CCHART_2" localSheetId="11" hidden="1">#REF!</definedName>
    <definedName name="_7__123Graph_CCHART_2" hidden="1">#REF!</definedName>
    <definedName name="_8__123Graph_AGRßFICO_1B" localSheetId="6" hidden="1">#REF!</definedName>
    <definedName name="_8__123Graph_AGRßFICO_1B" localSheetId="9" hidden="1">#REF!</definedName>
    <definedName name="_8__123Graph_AGRßFICO_1B" localSheetId="11" hidden="1">#REF!</definedName>
    <definedName name="_8__123Graph_AGRßFICO_1B" hidden="1">#REF!</definedName>
    <definedName name="_8__123Graph_CCHART_2" localSheetId="6" hidden="1">#REF!</definedName>
    <definedName name="_8__123Graph_CCHART_2" localSheetId="9" hidden="1">#REF!</definedName>
    <definedName name="_8__123Graph_CCHART_2" localSheetId="11" hidden="1">#REF!</definedName>
    <definedName name="_8__123Graph_CCHART_2" hidden="1">#REF!</definedName>
    <definedName name="_8__123Graph_CCHART_3" localSheetId="6" hidden="1">#REF!</definedName>
    <definedName name="_8__123Graph_CCHART_3" localSheetId="9" hidden="1">#REF!</definedName>
    <definedName name="_8__123Graph_CCHART_3" localSheetId="11" hidden="1">#REF!</definedName>
    <definedName name="_8__123Graph_CCHART_3" hidden="1">#REF!</definedName>
    <definedName name="_8__123Graph_XGRßFICO_1B" localSheetId="6" hidden="1">#REF!</definedName>
    <definedName name="_8__123Graph_XGRßFICO_1B" localSheetId="9" hidden="1">#REF!</definedName>
    <definedName name="_8__123Graph_XGRßFICO_1B" localSheetId="11" hidden="1">#REF!</definedName>
    <definedName name="_8__123Graph_XGRßFICO_1B" hidden="1">#REF!</definedName>
    <definedName name="_9__123Graph_AGRßFICO_1B" localSheetId="6" hidden="1">#REF!</definedName>
    <definedName name="_9__123Graph_AGRßFICO_1B" localSheetId="9" hidden="1">#REF!</definedName>
    <definedName name="_9__123Graph_AGRßFICO_1B" localSheetId="11" hidden="1">#REF!</definedName>
    <definedName name="_9__123Graph_AGRßFICO_1B" hidden="1">#REF!</definedName>
    <definedName name="_9__123Graph_CCHART_3" localSheetId="6" hidden="1">#REF!</definedName>
    <definedName name="_9__123Graph_CCHART_3" localSheetId="9" hidden="1">#REF!</definedName>
    <definedName name="_9__123Graph_CCHART_3" localSheetId="11" hidden="1">#REF!</definedName>
    <definedName name="_9__123Graph_CCHART_3" hidden="1">#REF!</definedName>
    <definedName name="_9__123Graph_ECHART_4" localSheetId="6" hidden="1">#REF!</definedName>
    <definedName name="_9__123Graph_ECHART_4" localSheetId="9" hidden="1">#REF!</definedName>
    <definedName name="_9__123Graph_ECHART_4" localSheetId="11" hidden="1">#REF!</definedName>
    <definedName name="_9__123Graph_ECHART_4" hidden="1">#REF!</definedName>
    <definedName name="_9__123Graph_XGRßFICO_1B" localSheetId="6" hidden="1">#REF!</definedName>
    <definedName name="_9__123Graph_XGRßFICO_1B" localSheetId="9" hidden="1">#REF!</definedName>
    <definedName name="_9__123Graph_XGRßFICO_1B" localSheetId="11"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4" hidden="1">{"'előző év december'!$A$2:$CP$214"}</definedName>
    <definedName name="_cp10" localSheetId="6" hidden="1">{"'előző év december'!$A$2:$CP$214"}</definedName>
    <definedName name="_cp10" localSheetId="7" hidden="1">{"'előző év december'!$A$2:$CP$214"}</definedName>
    <definedName name="_cp10" localSheetId="9" hidden="1">{"'előző év december'!$A$2:$CP$214"}</definedName>
    <definedName name="_cp10" localSheetId="11" hidden="1">{"'előző év december'!$A$2:$CP$214"}</definedName>
    <definedName name="_cp10" hidden="1">{"'előző év december'!$A$2:$CP$214"}</definedName>
    <definedName name="_cp11" localSheetId="4" hidden="1">{"'előző év december'!$A$2:$CP$214"}</definedName>
    <definedName name="_cp11" localSheetId="6" hidden="1">{"'előző év december'!$A$2:$CP$214"}</definedName>
    <definedName name="_cp11" localSheetId="7" hidden="1">{"'előző év december'!$A$2:$CP$214"}</definedName>
    <definedName name="_cp11" localSheetId="9" hidden="1">{"'előző év december'!$A$2:$CP$214"}</definedName>
    <definedName name="_cp11" localSheetId="11" hidden="1">{"'előző év december'!$A$2:$CP$214"}</definedName>
    <definedName name="_cp11" hidden="1">{"'előző év december'!$A$2:$CP$214"}</definedName>
    <definedName name="_cp2" localSheetId="4" hidden="1">{"'előző év december'!$A$2:$CP$214"}</definedName>
    <definedName name="_cp2" localSheetId="6" hidden="1">{"'előző év december'!$A$2:$CP$214"}</definedName>
    <definedName name="_cp2" localSheetId="7" hidden="1">{"'előző év december'!$A$2:$CP$214"}</definedName>
    <definedName name="_cp2" localSheetId="9" hidden="1">{"'előző év december'!$A$2:$CP$214"}</definedName>
    <definedName name="_cp2" localSheetId="11" hidden="1">{"'előző év december'!$A$2:$CP$214"}</definedName>
    <definedName name="_cp2" hidden="1">{"'előző év december'!$A$2:$CP$214"}</definedName>
    <definedName name="_cp3" localSheetId="4" hidden="1">{"'előző év december'!$A$2:$CP$214"}</definedName>
    <definedName name="_cp3" localSheetId="6" hidden="1">{"'előző év december'!$A$2:$CP$214"}</definedName>
    <definedName name="_cp3" localSheetId="7" hidden="1">{"'előző év december'!$A$2:$CP$214"}</definedName>
    <definedName name="_cp3" localSheetId="9" hidden="1">{"'előző év december'!$A$2:$CP$214"}</definedName>
    <definedName name="_cp3" localSheetId="11" hidden="1">{"'előző év december'!$A$2:$CP$214"}</definedName>
    <definedName name="_cp3" hidden="1">{"'előző év december'!$A$2:$CP$214"}</definedName>
    <definedName name="_cp4" localSheetId="4" hidden="1">{"'előző év december'!$A$2:$CP$214"}</definedName>
    <definedName name="_cp4" localSheetId="6" hidden="1">{"'előző év december'!$A$2:$CP$214"}</definedName>
    <definedName name="_cp4" localSheetId="7" hidden="1">{"'előző év december'!$A$2:$CP$214"}</definedName>
    <definedName name="_cp4" localSheetId="9" hidden="1">{"'előző év december'!$A$2:$CP$214"}</definedName>
    <definedName name="_cp4" localSheetId="11" hidden="1">{"'előző év december'!$A$2:$CP$214"}</definedName>
    <definedName name="_cp4" hidden="1">{"'előző év december'!$A$2:$CP$214"}</definedName>
    <definedName name="_cp5" localSheetId="4" hidden="1">{"'előző év december'!$A$2:$CP$214"}</definedName>
    <definedName name="_cp5" localSheetId="6" hidden="1">{"'előző év december'!$A$2:$CP$214"}</definedName>
    <definedName name="_cp5" localSheetId="7" hidden="1">{"'előző év december'!$A$2:$CP$214"}</definedName>
    <definedName name="_cp5" localSheetId="9" hidden="1">{"'előző év december'!$A$2:$CP$214"}</definedName>
    <definedName name="_cp5" localSheetId="11" hidden="1">{"'előző év december'!$A$2:$CP$214"}</definedName>
    <definedName name="_cp5" hidden="1">{"'előző év december'!$A$2:$CP$214"}</definedName>
    <definedName name="_cp6" localSheetId="4" hidden="1">{"'előző év december'!$A$2:$CP$214"}</definedName>
    <definedName name="_cp6" localSheetId="6" hidden="1">{"'előző év december'!$A$2:$CP$214"}</definedName>
    <definedName name="_cp6" localSheetId="7" hidden="1">{"'előző év december'!$A$2:$CP$214"}</definedName>
    <definedName name="_cp6" localSheetId="9" hidden="1">{"'előző év december'!$A$2:$CP$214"}</definedName>
    <definedName name="_cp6" localSheetId="11" hidden="1">{"'előző év december'!$A$2:$CP$214"}</definedName>
    <definedName name="_cp6" hidden="1">{"'előző év december'!$A$2:$CP$214"}</definedName>
    <definedName name="_cp7" localSheetId="4" hidden="1">{"'előző év december'!$A$2:$CP$214"}</definedName>
    <definedName name="_cp7" localSheetId="6" hidden="1">{"'előző év december'!$A$2:$CP$214"}</definedName>
    <definedName name="_cp7" localSheetId="7" hidden="1">{"'előző év december'!$A$2:$CP$214"}</definedName>
    <definedName name="_cp7" localSheetId="9" hidden="1">{"'előző év december'!$A$2:$CP$214"}</definedName>
    <definedName name="_cp7" localSheetId="11" hidden="1">{"'előző év december'!$A$2:$CP$214"}</definedName>
    <definedName name="_cp7" hidden="1">{"'előző év december'!$A$2:$CP$214"}</definedName>
    <definedName name="_cp8" localSheetId="4" hidden="1">{"'előző év december'!$A$2:$CP$214"}</definedName>
    <definedName name="_cp8" localSheetId="6" hidden="1">{"'előző év december'!$A$2:$CP$214"}</definedName>
    <definedName name="_cp8" localSheetId="7" hidden="1">{"'előző év december'!$A$2:$CP$214"}</definedName>
    <definedName name="_cp8" localSheetId="9" hidden="1">{"'előző év december'!$A$2:$CP$214"}</definedName>
    <definedName name="_cp8" localSheetId="11" hidden="1">{"'előző év december'!$A$2:$CP$214"}</definedName>
    <definedName name="_cp8" hidden="1">{"'előző év december'!$A$2:$CP$214"}</definedName>
    <definedName name="_cp9" localSheetId="4" hidden="1">{"'előző év december'!$A$2:$CP$214"}</definedName>
    <definedName name="_cp9" localSheetId="6" hidden="1">{"'előző év december'!$A$2:$CP$214"}</definedName>
    <definedName name="_cp9" localSheetId="7" hidden="1">{"'előző év december'!$A$2:$CP$214"}</definedName>
    <definedName name="_cp9" localSheetId="9" hidden="1">{"'előző év december'!$A$2:$CP$214"}</definedName>
    <definedName name="_cp9" localSheetId="11" hidden="1">{"'előző év december'!$A$2:$CP$214"}</definedName>
    <definedName name="_cp9" hidden="1">{"'előző év december'!$A$2:$CP$214"}</definedName>
    <definedName name="_cpr2" localSheetId="4" hidden="1">{"'előző év december'!$A$2:$CP$214"}</definedName>
    <definedName name="_cpr2" localSheetId="6" hidden="1">{"'előző év december'!$A$2:$CP$214"}</definedName>
    <definedName name="_cpr2" localSheetId="7" hidden="1">{"'előző év december'!$A$2:$CP$214"}</definedName>
    <definedName name="_cpr2" localSheetId="9" hidden="1">{"'előző év december'!$A$2:$CP$214"}</definedName>
    <definedName name="_cpr2" localSheetId="11" hidden="1">{"'előző év december'!$A$2:$CP$214"}</definedName>
    <definedName name="_cpr2" hidden="1">{"'előző év december'!$A$2:$CP$214"}</definedName>
    <definedName name="_cpr3" localSheetId="4" hidden="1">{"'előző év december'!$A$2:$CP$214"}</definedName>
    <definedName name="_cpr3" localSheetId="6" hidden="1">{"'előző év december'!$A$2:$CP$214"}</definedName>
    <definedName name="_cpr3" localSheetId="7" hidden="1">{"'előző év december'!$A$2:$CP$214"}</definedName>
    <definedName name="_cpr3" localSheetId="9" hidden="1">{"'előző év december'!$A$2:$CP$214"}</definedName>
    <definedName name="_cpr3" localSheetId="11" hidden="1">{"'előző év december'!$A$2:$CP$214"}</definedName>
    <definedName name="_cpr3" hidden="1">{"'előző év december'!$A$2:$CP$214"}</definedName>
    <definedName name="_cpr4" localSheetId="4" hidden="1">{"'előző év december'!$A$2:$CP$214"}</definedName>
    <definedName name="_cpr4" localSheetId="6" hidden="1">{"'előző év december'!$A$2:$CP$214"}</definedName>
    <definedName name="_cpr4" localSheetId="7" hidden="1">{"'előző év december'!$A$2:$CP$214"}</definedName>
    <definedName name="_cpr4" localSheetId="9" hidden="1">{"'előző év december'!$A$2:$CP$214"}</definedName>
    <definedName name="_cpr4" localSheetId="11" hidden="1">{"'előző év december'!$A$2:$CP$214"}</definedName>
    <definedName name="_cpr4" hidden="1">{"'előző év december'!$A$2:$CP$214"}</definedName>
    <definedName name="_f" localSheetId="4" hidden="1">{"'előző év december'!$A$2:$CP$214"}</definedName>
    <definedName name="_f" localSheetId="6" hidden="1">{"'előző év december'!$A$2:$CP$214"}</definedName>
    <definedName name="_f" localSheetId="7" hidden="1">{"'előző év december'!$A$2:$CP$214"}</definedName>
    <definedName name="_f" localSheetId="9" hidden="1">{"'előző év december'!$A$2:$CP$214"}</definedName>
    <definedName name="_f" localSheetId="11" hidden="1">{"'előző év december'!$A$2:$CP$214"}</definedName>
    <definedName name="_f" hidden="1">{"'előző év december'!$A$2:$CP$214"}</definedName>
    <definedName name="_Fill" localSheetId="6" hidden="1">#REF!</definedName>
    <definedName name="_Fill" localSheetId="9" hidden="1">#REF!</definedName>
    <definedName name="_Fill" localSheetId="11" hidden="1">#REF!</definedName>
    <definedName name="_Fill" hidden="1">#REF!</definedName>
    <definedName name="_g1" localSheetId="6" hidden="1">#REF!</definedName>
    <definedName name="_g1" localSheetId="9" hidden="1">#REF!</definedName>
    <definedName name="_g1" localSheetId="11" hidden="1">#REF!</definedName>
    <definedName name="_g1" hidden="1">#REF!</definedName>
    <definedName name="_h9" localSheetId="4"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9"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6" hidden="1">#REF!</definedName>
    <definedName name="_Key1" localSheetId="7" hidden="1">#REF!</definedName>
    <definedName name="_Key1" localSheetId="9" hidden="1">#REF!</definedName>
    <definedName name="_Key1" localSheetId="11" hidden="1">#REF!</definedName>
    <definedName name="_Key1" hidden="1">#REF!</definedName>
    <definedName name="_Key2" localSheetId="6" hidden="1">#REF!</definedName>
    <definedName name="_Key2" localSheetId="7" hidden="1">#REF!</definedName>
    <definedName name="_Key2" localSheetId="9" hidden="1">#REF!</definedName>
    <definedName name="_Key2" localSheetId="11" hidden="1">#REF!</definedName>
    <definedName name="_Key2" hidden="1">#REF!</definedName>
    <definedName name="_MatMult_A" hidden="1">[10]Contents!$C$20:$D$28</definedName>
    <definedName name="_MatMult_B" hidden="1">[10]Contents!$C$20:$D$28</definedName>
    <definedName name="_Order1" hidden="1">0</definedName>
    <definedName name="_Order2" hidden="1">255</definedName>
    <definedName name="_Regression_Out" hidden="1">[10]Contents!$A$168</definedName>
    <definedName name="_Regression_X" hidden="1">[10]Contents!$C$157:$D$164</definedName>
    <definedName name="_Regression_Y" hidden="1">[10]Contents!$B$163:$B$170</definedName>
    <definedName name="_Sort" localSheetId="6" hidden="1">#REF!</definedName>
    <definedName name="_Sort" localSheetId="7" hidden="1">#REF!</definedName>
    <definedName name="_Sort" localSheetId="9" hidden="1">#REF!</definedName>
    <definedName name="_Sort" localSheetId="11" hidden="1">#REF!</definedName>
    <definedName name="_Sort" hidden="1">#REF!</definedName>
    <definedName name="aa" localSheetId="6" hidden="1">#REF!</definedName>
    <definedName name="aa" localSheetId="7" hidden="1">#REF!</definedName>
    <definedName name="aa" localSheetId="9" hidden="1">#REF!</definedName>
    <definedName name="aa" localSheetId="11" hidden="1">#REF!</definedName>
    <definedName name="aa" hidden="1">#REF!</definedName>
    <definedName name="aaaaa" localSheetId="4"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9"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hidden="1">#REF!</definedName>
    <definedName name="aaaaaaaaaaaa" localSheetId="6" hidden="1">'[11]Grafico I.5 C. Neg'!#REF!</definedName>
    <definedName name="aaaaaaaaaaaa" localSheetId="9" hidden="1">'[11]Grafico I.5 C. Neg'!#REF!</definedName>
    <definedName name="aaaaaaaaaaaa" hidden="1">'[11]Grafico I.5 C. Neg'!#REF!</definedName>
    <definedName name="aaaaaaaaaaaaaaaaa" hidden="1">'[12]Grafico I.5 C. Neg'!#REF!</definedName>
    <definedName name="aaaaaaaaaaaaaaaaaaaaaa" localSheetId="6" hidden="1">#REF!</definedName>
    <definedName name="aaaaaaaaaaaaaaaaaaaaaa" localSheetId="7" hidden="1">#REF!</definedName>
    <definedName name="aaaaaaaaaaaaaaaaaaaaaa" localSheetId="9" hidden="1">#REF!</definedName>
    <definedName name="aaaaaaaaaaaaaaaaaaaaaa" localSheetId="11" hidden="1">#REF!</definedName>
    <definedName name="aaaaaaaaaaaaaaaaaaaaaa" hidden="1">#REF!</definedName>
    <definedName name="aadd" localSheetId="6" hidden="1">#REF!</definedName>
    <definedName name="aadd" localSheetId="7" hidden="1">#REF!</definedName>
    <definedName name="aadd" localSheetId="9" hidden="1">#REF!</definedName>
    <definedName name="aadd" localSheetId="11" hidden="1">#REF!</definedName>
    <definedName name="aadd" hidden="1">#REF!</definedName>
    <definedName name="anscount" hidden="1">2</definedName>
    <definedName name="ar_7" localSheetId="4"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9"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6" hidden="1">#REF!</definedName>
    <definedName name="asca" localSheetId="7" hidden="1">#REF!</definedName>
    <definedName name="asca" localSheetId="9" hidden="1">#REF!</definedName>
    <definedName name="asca" localSheetId="11" hidden="1">#REF!</definedName>
    <definedName name="asca" hidden="1">#REF!</definedName>
    <definedName name="ascfa" localSheetId="6" hidden="1">#REF!</definedName>
    <definedName name="ascfa" localSheetId="7" hidden="1">#REF!</definedName>
    <definedName name="ascfa" localSheetId="9" hidden="1">#REF!</definedName>
    <definedName name="ascfa" localSheetId="11" hidden="1">#REF!</definedName>
    <definedName name="ascfa" hidden="1">#REF!</definedName>
    <definedName name="asd" localSheetId="6" hidden="1">#REF!</definedName>
    <definedName name="asd" localSheetId="7" hidden="1">#REF!</definedName>
    <definedName name="asd" localSheetId="9" hidden="1">#REF!</definedName>
    <definedName name="asd" localSheetId="11" hidden="1">#REF!</definedName>
    <definedName name="asd" hidden="1">#REF!</definedName>
    <definedName name="asda" localSheetId="6" hidden="1">#REF!</definedName>
    <definedName name="asda" localSheetId="9" hidden="1">#REF!</definedName>
    <definedName name="asda" localSheetId="11" hidden="1">#REF!</definedName>
    <definedName name="asda" hidden="1">#REF!</definedName>
    <definedName name="asdad" localSheetId="6" hidden="1">#REF!</definedName>
    <definedName name="asdad" localSheetId="9" hidden="1">#REF!</definedName>
    <definedName name="asdad" localSheetId="11" hidden="1">#REF!</definedName>
    <definedName name="asdad" hidden="1">#REF!</definedName>
    <definedName name="asdfasd" localSheetId="4" hidden="1">{"'előző év december'!$A$2:$CP$214"}</definedName>
    <definedName name="asdfasd" localSheetId="6" hidden="1">{"'előző év december'!$A$2:$CP$214"}</definedName>
    <definedName name="asdfasd" localSheetId="7" hidden="1">{"'előző év december'!$A$2:$CP$214"}</definedName>
    <definedName name="asdfasd" localSheetId="9" hidden="1">{"'előző év december'!$A$2:$CP$214"}</definedName>
    <definedName name="asdfasd" localSheetId="11" hidden="1">{"'előző év december'!$A$2:$CP$214"}</definedName>
    <definedName name="asdfasd" hidden="1">{"'előző év december'!$A$2:$CP$214"}</definedName>
    <definedName name="asl" localSheetId="6" hidden="1">#REF!</definedName>
    <definedName name="asl" localSheetId="9" hidden="1">#REF!</definedName>
    <definedName name="asl" localSheetId="11" hidden="1">#REF!</definedName>
    <definedName name="asl" hidden="1">#REF!</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6" hidden="1">#REF!</definedName>
    <definedName name="bb" localSheetId="7" hidden="1">#REF!</definedName>
    <definedName name="bb" localSheetId="9" hidden="1">#REF!</definedName>
    <definedName name="bb" localSheetId="11" hidden="1">#REF!</definedName>
    <definedName name="bb" hidden="1">#REF!</definedName>
    <definedName name="bgfdg" localSheetId="4" hidden="1">{"'Hoja1'!$A$2:$O$33"}</definedName>
    <definedName name="bgfdg" localSheetId="6" hidden="1">{"'Hoja1'!$A$2:$O$33"}</definedName>
    <definedName name="bgfdg" localSheetId="7" hidden="1">{"'Hoja1'!$A$2:$O$33"}</definedName>
    <definedName name="bgfdg" localSheetId="9" hidden="1">{"'Hoja1'!$A$2:$O$33"}</definedName>
    <definedName name="bgfdg" localSheetId="11" hidden="1">{"'Hoja1'!$A$2:$O$33"}</definedName>
    <definedName name="bgfdg" hidden="1">{"'Hoja1'!$A$2:$O$33"}</definedName>
    <definedName name="bghjsiofhdfjj67776" localSheetId="6" hidden="1">#REF!</definedName>
    <definedName name="bghjsiofhdfjj67776" localSheetId="9" hidden="1">#REF!</definedName>
    <definedName name="bghjsiofhdfjj67776" localSheetId="11" hidden="1">#REF!</definedName>
    <definedName name="bghjsiofhdfjj67776" hidden="1">#REF!</definedName>
    <definedName name="BLPH1" localSheetId="6" hidden="1">#REF!</definedName>
    <definedName name="BLPH1" localSheetId="7" hidden="1">#REF!</definedName>
    <definedName name="BLPH1" localSheetId="9" hidden="1">#REF!</definedName>
    <definedName name="BLPH1" localSheetId="11" hidden="1">#REF!</definedName>
    <definedName name="BLPH1" hidden="1">#REF!</definedName>
    <definedName name="BLPH10" localSheetId="9" hidden="1">'[13]Base Comm'!$E$31</definedName>
    <definedName name="BLPH10" hidden="1">'[14]Base Comm'!$E$31</definedName>
    <definedName name="BLPH11" localSheetId="6" hidden="1">#REF!</definedName>
    <definedName name="BLPH11" localSheetId="7" hidden="1">#REF!</definedName>
    <definedName name="BLPH11" localSheetId="9" hidden="1">#REF!</definedName>
    <definedName name="BLPH11" localSheetId="11" hidden="1">#REF!</definedName>
    <definedName name="BLPH11" hidden="1">#REF!</definedName>
    <definedName name="BLPH12" localSheetId="6" hidden="1">#REF!</definedName>
    <definedName name="BLPH12" localSheetId="7" hidden="1">#REF!</definedName>
    <definedName name="BLPH12" localSheetId="9" hidden="1">#REF!</definedName>
    <definedName name="BLPH12" localSheetId="11" hidden="1">#REF!</definedName>
    <definedName name="BLPH12" hidden="1">#REF!</definedName>
    <definedName name="BLPH13" localSheetId="6" hidden="1">#REF!</definedName>
    <definedName name="BLPH13" localSheetId="7" hidden="1">#REF!</definedName>
    <definedName name="BLPH13" localSheetId="9" hidden="1">#REF!</definedName>
    <definedName name="BLPH13" localSheetId="11" hidden="1">#REF!</definedName>
    <definedName name="BLPH13" hidden="1">#REF!</definedName>
    <definedName name="BLPH14" localSheetId="6" hidden="1">#REF!</definedName>
    <definedName name="BLPH14" localSheetId="7" hidden="1">#REF!</definedName>
    <definedName name="BLPH14" localSheetId="9" hidden="1">#REF!</definedName>
    <definedName name="BLPH14" localSheetId="11" hidden="1">#REF!</definedName>
    <definedName name="BLPH14" hidden="1">#REF!</definedName>
    <definedName name="BLPH15" localSheetId="6" hidden="1">#REF!</definedName>
    <definedName name="BLPH15" localSheetId="7" hidden="1">#REF!</definedName>
    <definedName name="BLPH15" localSheetId="9" hidden="1">#REF!</definedName>
    <definedName name="BLPH15" localSheetId="11" hidden="1">#REF!</definedName>
    <definedName name="BLPH15" hidden="1">#REF!</definedName>
    <definedName name="BLPH16" localSheetId="6" hidden="1">#REF!</definedName>
    <definedName name="BLPH16" localSheetId="7" hidden="1">#REF!</definedName>
    <definedName name="BLPH16" localSheetId="9" hidden="1">#REF!</definedName>
    <definedName name="BLPH16" localSheetId="11" hidden="1">#REF!</definedName>
    <definedName name="BLPH16" hidden="1">#REF!</definedName>
    <definedName name="BLPH17" localSheetId="6" hidden="1">#REF!</definedName>
    <definedName name="BLPH17" localSheetId="7" hidden="1">#REF!</definedName>
    <definedName name="BLPH17" localSheetId="9" hidden="1">#REF!</definedName>
    <definedName name="BLPH17" localSheetId="11" hidden="1">#REF!</definedName>
    <definedName name="BLPH17" hidden="1">#REF!</definedName>
    <definedName name="BLPH18" localSheetId="6" hidden="1">#REF!</definedName>
    <definedName name="BLPH18" localSheetId="7" hidden="1">#REF!</definedName>
    <definedName name="BLPH18" localSheetId="9" hidden="1">#REF!</definedName>
    <definedName name="BLPH18" localSheetId="11" hidden="1">#REF!</definedName>
    <definedName name="BLPH18" hidden="1">#REF!</definedName>
    <definedName name="BLPH19" localSheetId="6" hidden="1">#REF!</definedName>
    <definedName name="BLPH19" localSheetId="7" hidden="1">#REF!</definedName>
    <definedName name="BLPH19" localSheetId="9" hidden="1">#REF!</definedName>
    <definedName name="BLPH19" localSheetId="11" hidden="1">#REF!</definedName>
    <definedName name="BLPH19" hidden="1">#REF!</definedName>
    <definedName name="BLPH2" localSheetId="6" hidden="1">#REF!</definedName>
    <definedName name="BLPH2" localSheetId="7" hidden="1">#REF!</definedName>
    <definedName name="BLPH2" localSheetId="9" hidden="1">#REF!</definedName>
    <definedName name="BLPH2" localSheetId="11" hidden="1">#REF!</definedName>
    <definedName name="BLPH2" hidden="1">#REF!</definedName>
    <definedName name="BLPH20" localSheetId="6" hidden="1">#REF!</definedName>
    <definedName name="BLPH20" localSheetId="7" hidden="1">#REF!</definedName>
    <definedName name="BLPH20" localSheetId="9" hidden="1">#REF!</definedName>
    <definedName name="BLPH20" localSheetId="11" hidden="1">#REF!</definedName>
    <definedName name="BLPH20" hidden="1">#REF!</definedName>
    <definedName name="BLPH21" localSheetId="6" hidden="1">#REF!</definedName>
    <definedName name="BLPH21" localSheetId="7" hidden="1">#REF!</definedName>
    <definedName name="BLPH21" localSheetId="9" hidden="1">#REF!</definedName>
    <definedName name="BLPH21" localSheetId="11" hidden="1">#REF!</definedName>
    <definedName name="BLPH21" hidden="1">#REF!</definedName>
    <definedName name="BLPH22" localSheetId="6" hidden="1">#REF!</definedName>
    <definedName name="BLPH22" localSheetId="7" hidden="1">#REF!</definedName>
    <definedName name="BLPH22" localSheetId="9" hidden="1">#REF!</definedName>
    <definedName name="BLPH22" localSheetId="11" hidden="1">#REF!</definedName>
    <definedName name="BLPH22" hidden="1">#REF!</definedName>
    <definedName name="BLPH23" localSheetId="6" hidden="1">#REF!</definedName>
    <definedName name="BLPH23" localSheetId="9" hidden="1">#REF!</definedName>
    <definedName name="BLPH23" localSheetId="11" hidden="1">#REF!</definedName>
    <definedName name="BLPH23" hidden="1">#REF!</definedName>
    <definedName name="BLPH24" localSheetId="6" hidden="1">#REF!</definedName>
    <definedName name="BLPH24" localSheetId="9" hidden="1">#REF!</definedName>
    <definedName name="BLPH24" localSheetId="11" hidden="1">#REF!</definedName>
    <definedName name="BLPH24" hidden="1">#REF!</definedName>
    <definedName name="BLPH25" localSheetId="6" hidden="1">'[15]Grafico I.5 C. Neg'!#REF!</definedName>
    <definedName name="BLPH25" localSheetId="9" hidden="1">'[16]Grafico I.5 C. Neg'!#REF!</definedName>
    <definedName name="BLPH25" localSheetId="11" hidden="1">'[15]Grafico I.5 C. Neg'!#REF!</definedName>
    <definedName name="BLPH25" hidden="1">'[15]Grafico I.5 C. Neg'!#REF!</definedName>
    <definedName name="BLPH26" localSheetId="6" hidden="1">'[15]Grafico I.5 C. Neg'!#REF!</definedName>
    <definedName name="BLPH26" localSheetId="9" hidden="1">'[16]Grafico I.5 C. Neg'!#REF!</definedName>
    <definedName name="BLPH26" hidden="1">'[15]Grafico I.5 C. Neg'!#REF!</definedName>
    <definedName name="BLPH27" localSheetId="6" hidden="1">#REF!</definedName>
    <definedName name="BLPH27" localSheetId="7" hidden="1">#REF!</definedName>
    <definedName name="BLPH27" localSheetId="9" hidden="1">#REF!</definedName>
    <definedName name="BLPH27" localSheetId="11" hidden="1">#REF!</definedName>
    <definedName name="BLPH27" hidden="1">#REF!</definedName>
    <definedName name="BLPH28" localSheetId="6" hidden="1">#REF!</definedName>
    <definedName name="BLPH28" localSheetId="7" hidden="1">#REF!</definedName>
    <definedName name="BLPH28" localSheetId="9" hidden="1">#REF!</definedName>
    <definedName name="BLPH28" localSheetId="11" hidden="1">#REF!</definedName>
    <definedName name="BLPH28" hidden="1">#REF!</definedName>
    <definedName name="BLPH29" localSheetId="6" hidden="1">#REF!</definedName>
    <definedName name="BLPH29" localSheetId="7" hidden="1">#REF!</definedName>
    <definedName name="BLPH29" localSheetId="9" hidden="1">#REF!</definedName>
    <definedName name="BLPH29" localSheetId="11" hidden="1">#REF!</definedName>
    <definedName name="BLPH29" hidden="1">#REF!</definedName>
    <definedName name="BLPH3" localSheetId="6" hidden="1">#REF!</definedName>
    <definedName name="BLPH3" localSheetId="7" hidden="1">#REF!</definedName>
    <definedName name="BLPH3" localSheetId="9" hidden="1">#REF!</definedName>
    <definedName name="BLPH3" localSheetId="11" hidden="1">#REF!</definedName>
    <definedName name="BLPH3" hidden="1">#REF!</definedName>
    <definedName name="BLPH32" localSheetId="6" hidden="1">'[15]Grafico I.5 C. Neg'!#REF!</definedName>
    <definedName name="BLPH32" localSheetId="9" hidden="1">'[16]Grafico I.5 C. Neg'!#REF!</definedName>
    <definedName name="BLPH32" localSheetId="11" hidden="1">'[15]Grafico I.5 C. Neg'!#REF!</definedName>
    <definedName name="BLPH32" hidden="1">'[15]Grafico I.5 C. Neg'!#REF!</definedName>
    <definedName name="BLPH33" localSheetId="6" hidden="1">'[15]Grafico I.5 C. Neg'!#REF!</definedName>
    <definedName name="BLPH33" localSheetId="9" hidden="1">'[16]Grafico I.5 C. Neg'!#REF!</definedName>
    <definedName name="BLPH33" hidden="1">'[15]Grafico I.5 C. Neg'!#REF!</definedName>
    <definedName name="BLPH34" localSheetId="6" hidden="1">'[15]Grafico I.5 C. Neg'!#REF!</definedName>
    <definedName name="BLPH34" localSheetId="9" hidden="1">'[16]Grafico I.5 C. Neg'!#REF!</definedName>
    <definedName name="BLPH34" hidden="1">'[15]Grafico I.5 C. Neg'!#REF!</definedName>
    <definedName name="BLPH35" localSheetId="6" hidden="1">#REF!</definedName>
    <definedName name="BLPH35" localSheetId="7" hidden="1">#REF!</definedName>
    <definedName name="BLPH35" localSheetId="9" hidden="1">#REF!</definedName>
    <definedName name="BLPH35" localSheetId="11" hidden="1">#REF!</definedName>
    <definedName name="BLPH35" hidden="1">#REF!</definedName>
    <definedName name="BLPH36" localSheetId="6" hidden="1">#REF!</definedName>
    <definedName name="BLPH36" localSheetId="7" hidden="1">#REF!</definedName>
    <definedName name="BLPH36" localSheetId="9" hidden="1">#REF!</definedName>
    <definedName name="BLPH36" localSheetId="11" hidden="1">#REF!</definedName>
    <definedName name="BLPH36" hidden="1">#REF!</definedName>
    <definedName name="BLPH37" localSheetId="6" hidden="1">'[15]Grafico I.5 C. Neg'!#REF!</definedName>
    <definedName name="BLPH37" localSheetId="7" hidden="1">'[15]Grafico I.5 C. Neg'!#REF!</definedName>
    <definedName name="BLPH37" localSheetId="9" hidden="1">'[16]Grafico I.5 C. Neg'!#REF!</definedName>
    <definedName name="BLPH37" localSheetId="11" hidden="1">'[15]Grafico I.5 C. Neg'!#REF!</definedName>
    <definedName name="BLPH37" hidden="1">'[15]Grafico I.5 C. Neg'!#REF!</definedName>
    <definedName name="BLPH38" localSheetId="6" hidden="1">'[15]Grafico I.5 C. Neg'!#REF!</definedName>
    <definedName name="BLPH38" localSheetId="7" hidden="1">'[15]Grafico I.5 C. Neg'!#REF!</definedName>
    <definedName name="BLPH38" localSheetId="9" hidden="1">'[16]Grafico I.5 C. Neg'!#REF!</definedName>
    <definedName name="BLPH38" hidden="1">'[15]Grafico I.5 C. Neg'!#REF!</definedName>
    <definedName name="BLPH39" localSheetId="6" hidden="1">'[15]Grafico I.5 C. Neg'!#REF!</definedName>
    <definedName name="BLPH39" localSheetId="9" hidden="1">'[16]Grafico I.5 C. Neg'!#REF!</definedName>
    <definedName name="BLPH39" hidden="1">'[15]Grafico I.5 C. Neg'!#REF!</definedName>
    <definedName name="BLPH4" localSheetId="6" hidden="1">#REF!</definedName>
    <definedName name="BLPH4" localSheetId="7" hidden="1">#REF!</definedName>
    <definedName name="BLPH4" localSheetId="9" hidden="1">#REF!</definedName>
    <definedName name="BLPH4" localSheetId="11" hidden="1">#REF!</definedName>
    <definedName name="BLPH4" hidden="1">#REF!</definedName>
    <definedName name="BLPH40" localSheetId="6" hidden="1">'[15]Grafico I.5 C. Neg'!#REF!</definedName>
    <definedName name="BLPH40" localSheetId="9" hidden="1">'[16]Grafico I.5 C. Neg'!#REF!</definedName>
    <definedName name="BLPH40" localSheetId="11" hidden="1">'[15]Grafico I.5 C. Neg'!#REF!</definedName>
    <definedName name="BLPH40" hidden="1">'[15]Grafico I.5 C. Neg'!#REF!</definedName>
    <definedName name="BLPH41" localSheetId="6" hidden="1">'[15]Grafico I.5 C. Neg'!#REF!</definedName>
    <definedName name="BLPH41" localSheetId="9" hidden="1">'[16]Grafico I.5 C. Neg'!#REF!</definedName>
    <definedName name="BLPH41" hidden="1">'[15]Grafico I.5 C. Neg'!#REF!</definedName>
    <definedName name="BLPH42" localSheetId="6" hidden="1">'[15]Grafico I.5 C. Neg'!#REF!</definedName>
    <definedName name="BLPH42" localSheetId="9" hidden="1">'[16]Grafico I.5 C. Neg'!#REF!</definedName>
    <definedName name="BLPH42" hidden="1">'[15]Grafico I.5 C. Neg'!#REF!</definedName>
    <definedName name="BLPH43" localSheetId="6" hidden="1">'[15]Grafico I.5 C. Neg'!#REF!</definedName>
    <definedName name="BLPH43" localSheetId="9" hidden="1">'[16]Grafico I.5 C. Neg'!#REF!</definedName>
    <definedName name="BLPH43" hidden="1">'[15]Grafico I.5 C. Neg'!#REF!</definedName>
    <definedName name="BLPH44" localSheetId="6" hidden="1">'[15]Grafico I.5 C. Neg'!#REF!</definedName>
    <definedName name="BLPH44" localSheetId="9" hidden="1">'[16]Grafico I.5 C. Neg'!#REF!</definedName>
    <definedName name="BLPH44" hidden="1">'[15]Grafico I.5 C. Neg'!#REF!</definedName>
    <definedName name="BLPH45" localSheetId="6" hidden="1">'[15]Grafico I.5 C. Neg'!#REF!</definedName>
    <definedName name="BLPH45" localSheetId="9" hidden="1">'[16]Grafico I.5 C. Neg'!#REF!</definedName>
    <definedName name="BLPH45" hidden="1">'[15]Grafico I.5 C. Neg'!#REF!</definedName>
    <definedName name="BLPH46" localSheetId="6" hidden="1">'[15]Grafico I.5 C. Neg'!#REF!</definedName>
    <definedName name="BLPH46" localSheetId="9" hidden="1">'[16]Grafico I.5 C. Neg'!#REF!</definedName>
    <definedName name="BLPH46" hidden="1">'[15]Grafico I.5 C. Neg'!#REF!</definedName>
    <definedName name="BLPH47" localSheetId="6" hidden="1">'[15]Grafico I.5 C. Neg'!#REF!</definedName>
    <definedName name="BLPH47" localSheetId="9" hidden="1">'[16]Grafico I.5 C. Neg'!#REF!</definedName>
    <definedName name="BLPH47" hidden="1">'[15]Grafico I.5 C. Neg'!#REF!</definedName>
    <definedName name="BLPH48" localSheetId="6" hidden="1">'[15]Grafico I.5 C. Neg'!#REF!</definedName>
    <definedName name="BLPH48" localSheetId="9" hidden="1">'[16]Grafico I.5 C. Neg'!#REF!</definedName>
    <definedName name="BLPH48" hidden="1">'[15]Grafico I.5 C. Neg'!#REF!</definedName>
    <definedName name="BLPH49" localSheetId="6" hidden="1">'[15]Grafico I.5 C. Neg'!#REF!</definedName>
    <definedName name="BLPH49" localSheetId="9" hidden="1">'[16]Grafico I.5 C. Neg'!#REF!</definedName>
    <definedName name="BLPH49" hidden="1">'[15]Grafico I.5 C. Neg'!#REF!</definedName>
    <definedName name="BLPH5" localSheetId="6" hidden="1">#REF!</definedName>
    <definedName name="BLPH5" localSheetId="7" hidden="1">#REF!</definedName>
    <definedName name="BLPH5" localSheetId="9" hidden="1">#REF!</definedName>
    <definedName name="BLPH5" localSheetId="11" hidden="1">#REF!</definedName>
    <definedName name="BLPH5" hidden="1">#REF!</definedName>
    <definedName name="BLPH50" localSheetId="6" hidden="1">'[15]Grafico I.5 C. Neg'!#REF!</definedName>
    <definedName name="BLPH50" localSheetId="9" hidden="1">'[16]Grafico I.5 C. Neg'!#REF!</definedName>
    <definedName name="BLPH50" localSheetId="11" hidden="1">'[15]Grafico I.5 C. Neg'!#REF!</definedName>
    <definedName name="BLPH50" hidden="1">'[15]Grafico I.5 C. Neg'!#REF!</definedName>
    <definedName name="BLPH51" localSheetId="6" hidden="1">'[15]Grafico I.5 C. Neg'!#REF!</definedName>
    <definedName name="BLPH51" localSheetId="9" hidden="1">'[16]Grafico I.5 C. Neg'!#REF!</definedName>
    <definedName name="BLPH51" hidden="1">'[15]Grafico I.5 C. Neg'!#REF!</definedName>
    <definedName name="BLPH52" localSheetId="9" hidden="1">'[16]Grafico I.5 C. Neg'!$D$5</definedName>
    <definedName name="BLPH52" hidden="1">'[15]Grafico I.5 C. Neg'!$D$5</definedName>
    <definedName name="BLPH53" localSheetId="6" hidden="1">'[15]Grafico I.5 C. Neg'!#REF!</definedName>
    <definedName name="BLPH53" localSheetId="7" hidden="1">'[15]Grafico I.5 C. Neg'!#REF!</definedName>
    <definedName name="BLPH53" localSheetId="9" hidden="1">'[16]Grafico I.5 C. Neg'!#REF!</definedName>
    <definedName name="BLPH53" hidden="1">'[15]Grafico I.5 C. Neg'!#REF!</definedName>
    <definedName name="BLPH54" localSheetId="6" hidden="1">'[15]Grafico I.5 C. Neg'!#REF!</definedName>
    <definedName name="BLPH54" localSheetId="7" hidden="1">'[15]Grafico I.5 C. Neg'!#REF!</definedName>
    <definedName name="BLPH54" localSheetId="9" hidden="1">'[16]Grafico I.5 C. Neg'!#REF!</definedName>
    <definedName name="BLPH54" hidden="1">'[15]Grafico I.5 C. Neg'!#REF!</definedName>
    <definedName name="BLPH55" localSheetId="6" hidden="1">'[15]Grafico I.5 C. Neg'!#REF!</definedName>
    <definedName name="BLPH55" localSheetId="7" hidden="1">'[15]Grafico I.5 C. Neg'!#REF!</definedName>
    <definedName name="BLPH55" localSheetId="9" hidden="1">'[16]Grafico I.5 C. Neg'!#REF!</definedName>
    <definedName name="BLPH55" hidden="1">'[15]Grafico I.5 C. Neg'!#REF!</definedName>
    <definedName name="BLPH56" localSheetId="6" hidden="1">'[15]Grafico I.5 C. Neg'!#REF!</definedName>
    <definedName name="BLPH56" localSheetId="7" hidden="1">'[15]Grafico I.5 C. Neg'!#REF!</definedName>
    <definedName name="BLPH56" localSheetId="9" hidden="1">'[16]Grafico I.5 C. Neg'!#REF!</definedName>
    <definedName name="BLPH56" hidden="1">'[15]Grafico I.5 C. Neg'!#REF!</definedName>
    <definedName name="BLPH57" localSheetId="6" hidden="1">'[15]Grafico I.5 C. Neg'!#REF!</definedName>
    <definedName name="BLPH57" localSheetId="9" hidden="1">'[16]Grafico I.5 C. Neg'!#REF!</definedName>
    <definedName name="BLPH57" hidden="1">'[15]Grafico I.5 C. Neg'!#REF!</definedName>
    <definedName name="BLPH58" localSheetId="6" hidden="1">'[15]Grafico I.5 C. Neg'!#REF!</definedName>
    <definedName name="BLPH58" localSheetId="9" hidden="1">'[16]Grafico I.5 C. Neg'!#REF!</definedName>
    <definedName name="BLPH58" hidden="1">'[15]Grafico I.5 C. Neg'!#REF!</definedName>
    <definedName name="BLPH59" localSheetId="6" hidden="1">'[15]Grafico I.5 C. Neg'!#REF!</definedName>
    <definedName name="BLPH59" localSheetId="9" hidden="1">'[16]Grafico I.5 C. Neg'!#REF!</definedName>
    <definedName name="BLPH59" hidden="1">'[15]Grafico I.5 C. Neg'!#REF!</definedName>
    <definedName name="BLPH6" localSheetId="6" hidden="1">#REF!</definedName>
    <definedName name="BLPH6" localSheetId="7" hidden="1">#REF!</definedName>
    <definedName name="BLPH6" localSheetId="9" hidden="1">#REF!</definedName>
    <definedName name="BLPH6" localSheetId="11" hidden="1">#REF!</definedName>
    <definedName name="BLPH6" hidden="1">#REF!</definedName>
    <definedName name="BLPH60" localSheetId="6" hidden="1">'[15]Grafico I.5 C. Neg'!#REF!</definedName>
    <definedName name="BLPH60" localSheetId="9" hidden="1">'[16]Grafico I.5 C. Neg'!#REF!</definedName>
    <definedName name="BLPH60" localSheetId="11" hidden="1">'[15]Grafico I.5 C. Neg'!#REF!</definedName>
    <definedName name="BLPH60" hidden="1">'[15]Grafico I.5 C. Neg'!#REF!</definedName>
    <definedName name="BLPH61" localSheetId="6" hidden="1">'[15]Grafico I.5 C. Neg'!#REF!</definedName>
    <definedName name="BLPH61" localSheetId="9" hidden="1">'[16]Grafico I.5 C. Neg'!#REF!</definedName>
    <definedName name="BLPH61" hidden="1">'[15]Grafico I.5 C. Neg'!#REF!</definedName>
    <definedName name="BLPH62" localSheetId="6" hidden="1">'[15]Grafico I.5 C. Neg'!#REF!</definedName>
    <definedName name="BLPH62" localSheetId="9" hidden="1">'[16]Grafico I.5 C. Neg'!#REF!</definedName>
    <definedName name="BLPH62" hidden="1">'[15]Grafico I.5 C. Neg'!#REF!</definedName>
    <definedName name="BLPH63" localSheetId="6" hidden="1">'[15]Grafico I.5 C. Neg'!#REF!</definedName>
    <definedName name="BLPH63" localSheetId="9" hidden="1">'[16]Grafico I.5 C. Neg'!#REF!</definedName>
    <definedName name="BLPH63" hidden="1">'[15]Grafico I.5 C. Neg'!#REF!</definedName>
    <definedName name="BLPH64" localSheetId="6" hidden="1">'[15]Grafico I.5 C. Neg'!#REF!</definedName>
    <definedName name="BLPH64" localSheetId="9" hidden="1">'[16]Grafico I.5 C. Neg'!#REF!</definedName>
    <definedName name="BLPH64" hidden="1">'[15]Grafico I.5 C. Neg'!#REF!</definedName>
    <definedName name="BLPH66" localSheetId="6" hidden="1">'[15]Grafico I.5 C. Neg'!#REF!</definedName>
    <definedName name="BLPH66" localSheetId="9" hidden="1">'[16]Grafico I.5 C. Neg'!#REF!</definedName>
    <definedName name="BLPH66" hidden="1">'[15]Grafico I.5 C. Neg'!#REF!</definedName>
    <definedName name="BLPH67" localSheetId="6" hidden="1">'[15]Grafico I.5 C. Neg'!#REF!</definedName>
    <definedName name="BLPH67" localSheetId="9" hidden="1">'[16]Grafico I.5 C. Neg'!#REF!</definedName>
    <definedName name="BLPH67" hidden="1">'[15]Grafico I.5 C. Neg'!#REF!</definedName>
    <definedName name="BLPH68" localSheetId="6" hidden="1">'[15]Grafico I.5 C. Neg'!#REF!</definedName>
    <definedName name="BLPH68" localSheetId="9" hidden="1">'[16]Grafico I.5 C. Neg'!#REF!</definedName>
    <definedName name="BLPH68" hidden="1">'[15]Grafico I.5 C. Neg'!#REF!</definedName>
    <definedName name="BLPH69" localSheetId="6" hidden="1">'[15]Grafico I.5 C. Neg'!#REF!</definedName>
    <definedName name="BLPH69" localSheetId="9" hidden="1">'[16]Grafico I.5 C. Neg'!#REF!</definedName>
    <definedName name="BLPH69" hidden="1">'[15]Grafico I.5 C. Neg'!#REF!</definedName>
    <definedName name="BLPH7" localSheetId="6" hidden="1">#REF!</definedName>
    <definedName name="BLPH7" localSheetId="7" hidden="1">#REF!</definedName>
    <definedName name="BLPH7" localSheetId="9" hidden="1">#REF!</definedName>
    <definedName name="BLPH7" localSheetId="11" hidden="1">#REF!</definedName>
    <definedName name="BLPH7" hidden="1">#REF!</definedName>
    <definedName name="BLPH70" localSheetId="6" hidden="1">'[15]Grafico I.5 C. Neg'!#REF!</definedName>
    <definedName name="BLPH70" localSheetId="9" hidden="1">'[16]Grafico I.5 C. Neg'!#REF!</definedName>
    <definedName name="BLPH70" localSheetId="11" hidden="1">'[15]Grafico I.5 C. Neg'!#REF!</definedName>
    <definedName name="BLPH70" hidden="1">'[15]Grafico I.5 C. Neg'!#REF!</definedName>
    <definedName name="BLPH71" localSheetId="6" hidden="1">'[15]Grafico I.5 C. Neg'!#REF!</definedName>
    <definedName name="BLPH71" localSheetId="9" hidden="1">'[16]Grafico I.5 C. Neg'!#REF!</definedName>
    <definedName name="BLPH71" hidden="1">'[15]Grafico I.5 C. Neg'!#REF!</definedName>
    <definedName name="BLPH72" localSheetId="6" hidden="1">'[15]Grafico I.5 C. Neg'!#REF!</definedName>
    <definedName name="BLPH72" localSheetId="9" hidden="1">'[16]Grafico I.5 C. Neg'!#REF!</definedName>
    <definedName name="BLPH72" hidden="1">'[15]Grafico I.5 C. Neg'!#REF!</definedName>
    <definedName name="BLPH73" localSheetId="6" hidden="1">'[15]Grafico I.5 C. Neg'!#REF!</definedName>
    <definedName name="BLPH73" localSheetId="9" hidden="1">'[16]Grafico I.5 C. Neg'!#REF!</definedName>
    <definedName name="BLPH73" hidden="1">'[15]Grafico I.5 C. Neg'!#REF!</definedName>
    <definedName name="BLPH74" localSheetId="6" hidden="1">'[15]Grafico I.5 C. Neg'!#REF!</definedName>
    <definedName name="BLPH74" localSheetId="9" hidden="1">'[16]Grafico I.5 C. Neg'!#REF!</definedName>
    <definedName name="BLPH74" hidden="1">'[15]Grafico I.5 C. Neg'!#REF!</definedName>
    <definedName name="BLPH8" localSheetId="6" hidden="1">#REF!</definedName>
    <definedName name="BLPH8" localSheetId="7" hidden="1">#REF!</definedName>
    <definedName name="BLPH8" localSheetId="9" hidden="1">#REF!</definedName>
    <definedName name="BLPH8" localSheetId="11" hidden="1">#REF!</definedName>
    <definedName name="BLPH8" hidden="1">#REF!</definedName>
    <definedName name="BLPH9" localSheetId="6" hidden="1">[17]italia!#REF!</definedName>
    <definedName name="BLPH9" localSheetId="9" hidden="1">'[13]Base Comm'!$S$31</definedName>
    <definedName name="BLPH9" hidden="1">[17]italia!#REF!</definedName>
    <definedName name="bn" localSheetId="4" hidden="1">{"'előző év december'!$A$2:$CP$214"}</definedName>
    <definedName name="bn" localSheetId="6" hidden="1">{"'előző év december'!$A$2:$CP$214"}</definedName>
    <definedName name="bn" localSheetId="7" hidden="1">{"'előző év december'!$A$2:$CP$214"}</definedName>
    <definedName name="bn" localSheetId="9" hidden="1">{"'előző év december'!$A$2:$CP$214"}</definedName>
    <definedName name="bn" localSheetId="11" hidden="1">{"'előző év december'!$A$2:$CP$214"}</definedName>
    <definedName name="bn" hidden="1">{"'előző év december'!$A$2:$CP$214"}</definedName>
    <definedName name="calamidad" localSheetId="6" hidden="1">#REF!</definedName>
    <definedName name="calamidad" localSheetId="9" hidden="1">#REF!</definedName>
    <definedName name="calamidad" localSheetId="11" hidden="1">#REF!</definedName>
    <definedName name="calamidad" hidden="1">#REF!</definedName>
    <definedName name="ccc" localSheetId="6" hidden="1">#REF!</definedName>
    <definedName name="ccc" localSheetId="9" hidden="1">#REF!</definedName>
    <definedName name="ccc" localSheetId="11" hidden="1">#REF!</definedName>
    <definedName name="ccc" hidden="1">#REF!</definedName>
    <definedName name="ccx" localSheetId="6" hidden="1">#REF!</definedName>
    <definedName name="ccx" localSheetId="9" hidden="1">#REF!</definedName>
    <definedName name="ccx" localSheetId="11" hidden="1">#REF!</definedName>
    <definedName name="ccx" hidden="1">#REF!</definedName>
    <definedName name="cdbdfb" localSheetId="6" hidden="1">'[18]Grafico I.5 C. Neg'!#REF!</definedName>
    <definedName name="cdbdfb" localSheetId="9" hidden="1">'[18]Grafico I.5 C. Neg'!#REF!</definedName>
    <definedName name="cdbdfb" localSheetId="11" hidden="1">'[18]Grafico I.5 C. Neg'!#REF!</definedName>
    <definedName name="cdbdfb" hidden="1">'[18]Grafico I.5 C. Neg'!#REF!</definedName>
    <definedName name="cpr" localSheetId="4" hidden="1">{"'előző év december'!$A$2:$CP$214"}</definedName>
    <definedName name="cpr" localSheetId="6" hidden="1">{"'előző év december'!$A$2:$CP$214"}</definedName>
    <definedName name="cpr" localSheetId="7" hidden="1">{"'előző év december'!$A$2:$CP$214"}</definedName>
    <definedName name="cpr" localSheetId="9" hidden="1">{"'előző év december'!$A$2:$CP$214"}</definedName>
    <definedName name="cpr" localSheetId="11" hidden="1">{"'előző év december'!$A$2:$CP$214"}</definedName>
    <definedName name="cpr" hidden="1">{"'előző év december'!$A$2:$CP$214"}</definedName>
    <definedName name="cprsa" localSheetId="4" hidden="1">{"'előző év december'!$A$2:$CP$214"}</definedName>
    <definedName name="cprsa" localSheetId="6" hidden="1">{"'előző év december'!$A$2:$CP$214"}</definedName>
    <definedName name="cprsa" localSheetId="7" hidden="1">{"'előző év december'!$A$2:$CP$214"}</definedName>
    <definedName name="cprsa" localSheetId="9" hidden="1">{"'előző év december'!$A$2:$CP$214"}</definedName>
    <definedName name="cprsa" localSheetId="11" hidden="1">{"'előző év december'!$A$2:$CP$214"}</definedName>
    <definedName name="cprsa" hidden="1">{"'előző év december'!$A$2:$CP$214"}</definedName>
    <definedName name="cx" localSheetId="4" hidden="1">{"'előző év december'!$A$2:$CP$214"}</definedName>
    <definedName name="cx" localSheetId="6" hidden="1">{"'előző év december'!$A$2:$CP$214"}</definedName>
    <definedName name="cx" localSheetId="7" hidden="1">{"'előző év december'!$A$2:$CP$214"}</definedName>
    <definedName name="cx" localSheetId="9" hidden="1">{"'előző év december'!$A$2:$CP$214"}</definedName>
    <definedName name="cx" localSheetId="11" hidden="1">{"'előző év december'!$A$2:$CP$214"}</definedName>
    <definedName name="cx" hidden="1">{"'előző év december'!$A$2:$CP$214"}</definedName>
    <definedName name="dasd3wqeqas" localSheetId="6" hidden="1">#REF!</definedName>
    <definedName name="dasd3wqeqas" localSheetId="9" hidden="1">#REF!</definedName>
    <definedName name="dasd3wqeqas" localSheetId="11" hidden="1">#REF!</definedName>
    <definedName name="dasd3wqeqas" hidden="1">#REF!</definedName>
    <definedName name="ddad" localSheetId="4"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9"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9"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6" hidden="1">#REF!</definedName>
    <definedName name="dfFAdfaF" localSheetId="7" hidden="1">#REF!</definedName>
    <definedName name="dfFAdfaF" localSheetId="9" hidden="1">#REF!</definedName>
    <definedName name="dfFAdfaF" localSheetId="11" hidden="1">#REF!</definedName>
    <definedName name="dfFAdfaF" hidden="1">#REF!</definedName>
    <definedName name="dfhdyjdrtgh" localSheetId="6" hidden="1">#REF!</definedName>
    <definedName name="dfhdyjdrtgh" localSheetId="7" hidden="1">#REF!</definedName>
    <definedName name="dfhdyjdrtgh" localSheetId="9" hidden="1">#REF!</definedName>
    <definedName name="dfhdyjdrtgh" localSheetId="11" hidden="1">#REF!</definedName>
    <definedName name="dfhdyjdrtgh" hidden="1">#REF!</definedName>
    <definedName name="dhjdhjg" localSheetId="6" hidden="1">#REF!</definedName>
    <definedName name="dhjdhjg" localSheetId="7" hidden="1">#REF!</definedName>
    <definedName name="dhjdhjg" localSheetId="9" hidden="1">#REF!</definedName>
    <definedName name="dhjdhjg" localSheetId="11" hidden="1">#REF!</definedName>
    <definedName name="dhjdhjg" hidden="1">#REF!</definedName>
    <definedName name="djd" hidden="1">'[19]Base Comm'!#REF!</definedName>
    <definedName name="dvds" localSheetId="4"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9"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6" hidden="1">#REF!</definedName>
    <definedName name="dyj" localSheetId="7" hidden="1">#REF!</definedName>
    <definedName name="dyj" localSheetId="9" hidden="1">#REF!</definedName>
    <definedName name="dyj" localSheetId="11" hidden="1">#REF!</definedName>
    <definedName name="dyj" hidden="1">#REF!</definedName>
    <definedName name="dyjdtjdt" localSheetId="6" hidden="1">#REF!</definedName>
    <definedName name="dyjdtjdt" localSheetId="7" hidden="1">#REF!</definedName>
    <definedName name="dyjdtjdt" localSheetId="9" hidden="1">#REF!</definedName>
    <definedName name="dyjdtjdt" localSheetId="11" hidden="1">#REF!</definedName>
    <definedName name="dyjdtjdt" hidden="1">#REF!</definedName>
    <definedName name="e" localSheetId="4"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localSheetId="9" hidden="1">{"'Inversión Extranjera'!$A$1:$AG$74","'Inversión Extranjera'!$G$7:$AF$61"}</definedName>
    <definedName name="e" localSheetId="11" hidden="1">{"'Inversión Extranjera'!$A$1:$AG$74","'Inversión Extranjera'!$G$7:$AF$61"}</definedName>
    <definedName name="e" hidden="1">{"'Inversión Extranjera'!$A$1:$AG$74","'Inversión Extranjera'!$G$7:$AF$61"}</definedName>
    <definedName name="edr" localSheetId="4" hidden="1">{"'előző év december'!$A$2:$CP$214"}</definedName>
    <definedName name="edr" localSheetId="6" hidden="1">{"'előző év december'!$A$2:$CP$214"}</definedName>
    <definedName name="edr" localSheetId="7" hidden="1">{"'előző év december'!$A$2:$CP$214"}</definedName>
    <definedName name="edr" localSheetId="9" hidden="1">{"'előző év december'!$A$2:$CP$214"}</definedName>
    <definedName name="edr" localSheetId="11" hidden="1">{"'előző év december'!$A$2:$CP$214"}</definedName>
    <definedName name="edr" hidden="1">{"'előző év december'!$A$2:$CP$214"}</definedName>
    <definedName name="eedfsdf" localSheetId="6" hidden="1">#REF!</definedName>
    <definedName name="eedfsdf" localSheetId="9" hidden="1">#REF!</definedName>
    <definedName name="eedfsdf" localSheetId="11" hidden="1">#REF!</definedName>
    <definedName name="eedfsdf" hidden="1">#REF!</definedName>
    <definedName name="err" localSheetId="6" hidden="1">#REF!</definedName>
    <definedName name="err" localSheetId="9" hidden="1">#REF!</definedName>
    <definedName name="err" localSheetId="11" hidden="1">#REF!</definedName>
    <definedName name="err" hidden="1">#REF!</definedName>
    <definedName name="errrr" localSheetId="6" hidden="1">#REF!</definedName>
    <definedName name="errrr" localSheetId="9" hidden="1">#REF!</definedName>
    <definedName name="errrr" localSheetId="11" hidden="1">#REF!</definedName>
    <definedName name="errrr" hidden="1">#REF!</definedName>
    <definedName name="ert" localSheetId="4" hidden="1">{"'előző év december'!$A$2:$CP$214"}</definedName>
    <definedName name="ert" localSheetId="6" hidden="1">{"'előző év december'!$A$2:$CP$214"}</definedName>
    <definedName name="ert" localSheetId="7" hidden="1">{"'előző év december'!$A$2:$CP$214"}</definedName>
    <definedName name="ert" localSheetId="9" hidden="1">{"'előző év december'!$A$2:$CP$214"}</definedName>
    <definedName name="ert" localSheetId="11" hidden="1">{"'előző év december'!$A$2:$CP$214"}</definedName>
    <definedName name="ert" hidden="1">{"'előző év december'!$A$2:$CP$214"}</definedName>
    <definedName name="ertertwertwert" localSheetId="4" hidden="1">{"'előző év december'!$A$2:$CP$214"}</definedName>
    <definedName name="ertertwertwert" localSheetId="6" hidden="1">{"'előző év december'!$A$2:$CP$214"}</definedName>
    <definedName name="ertertwertwert" localSheetId="7" hidden="1">{"'előző év december'!$A$2:$CP$214"}</definedName>
    <definedName name="ertertwertwert" localSheetId="9" hidden="1">{"'előző év december'!$A$2:$CP$214"}</definedName>
    <definedName name="ertertwertwert" localSheetId="11" hidden="1">{"'előző év december'!$A$2:$CP$214"}</definedName>
    <definedName name="ertertwertwert" hidden="1">{"'előző év december'!$A$2:$CP$214"}</definedName>
    <definedName name="esfdaqd" localSheetId="6" hidden="1">#REF!</definedName>
    <definedName name="esfdaqd" localSheetId="9" hidden="1">#REF!</definedName>
    <definedName name="esfdaqd" localSheetId="11" hidden="1">#REF!</definedName>
    <definedName name="esfdaqd" hidden="1">#REF!</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6" hidden="1">#REF!</definedName>
    <definedName name="fdFsdf" localSheetId="7" hidden="1">#REF!</definedName>
    <definedName name="fdFsdf" localSheetId="9" hidden="1">#REF!</definedName>
    <definedName name="fdFsdf" localSheetId="11" hidden="1">#REF!</definedName>
    <definedName name="fdFsdf" hidden="1">#REF!</definedName>
    <definedName name="fdgdgd" localSheetId="4"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9"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hidden="1">'[20]Chart 6'!$C$26:$AB$26</definedName>
    <definedName name="ff" localSheetId="4" hidden="1">{"'előző év december'!$A$2:$CP$214"}</definedName>
    <definedName name="ff" localSheetId="6" hidden="1">{"'előző év december'!$A$2:$CP$214"}</definedName>
    <definedName name="ff" localSheetId="7" hidden="1">{"'előző év december'!$A$2:$CP$214"}</definedName>
    <definedName name="ff" localSheetId="9" hidden="1">{"'előző év december'!$A$2:$CP$214"}</definedName>
    <definedName name="ff" localSheetId="11" hidden="1">{"'előző év december'!$A$2:$CP$214"}</definedName>
    <definedName name="ff" hidden="1">{"'előző év december'!$A$2:$CP$214"}</definedName>
    <definedName name="ffdd" localSheetId="6" hidden="1">#REF!</definedName>
    <definedName name="ffdd" localSheetId="9" hidden="1">#REF!</definedName>
    <definedName name="ffdd" localSheetId="11" hidden="1">#REF!</definedName>
    <definedName name="ffdd" hidden="1">#REF!</definedName>
    <definedName name="fff" localSheetId="6" hidden="1">#REF!</definedName>
    <definedName name="fff" localSheetId="9" hidden="1">#REF!</definedName>
    <definedName name="fff" localSheetId="11" hidden="1">#REF!</definedName>
    <definedName name="fff" hidden="1">#REF!</definedName>
    <definedName name="fffffd" localSheetId="6" hidden="1">#REF!</definedName>
    <definedName name="fffffd" localSheetId="9" hidden="1">#REF!</definedName>
    <definedName name="fffffd" localSheetId="11" hidden="1">#REF!</definedName>
    <definedName name="fffffd" hidden="1">#REF!</definedName>
    <definedName name="ffg" localSheetId="4" hidden="1">{"'előző év december'!$A$2:$CP$214"}</definedName>
    <definedName name="ffg" localSheetId="6" hidden="1">{"'előző év december'!$A$2:$CP$214"}</definedName>
    <definedName name="ffg" localSheetId="7" hidden="1">{"'előző év december'!$A$2:$CP$214"}</definedName>
    <definedName name="ffg" localSheetId="9" hidden="1">{"'előző év december'!$A$2:$CP$214"}</definedName>
    <definedName name="ffg" localSheetId="11" hidden="1">{"'előző év december'!$A$2:$CP$214"}</definedName>
    <definedName name="ffg" hidden="1">{"'előző év december'!$A$2:$CP$214"}</definedName>
    <definedName name="fg" localSheetId="4" hidden="1">{"'előző év december'!$A$2:$CP$214"}</definedName>
    <definedName name="fg" localSheetId="6" hidden="1">{"'előző év december'!$A$2:$CP$214"}</definedName>
    <definedName name="fg" localSheetId="7" hidden="1">{"'előző év december'!$A$2:$CP$214"}</definedName>
    <definedName name="fg" localSheetId="9" hidden="1">{"'előző év december'!$A$2:$CP$214"}</definedName>
    <definedName name="fg" localSheetId="11" hidden="1">{"'előző év december'!$A$2:$CP$214"}</definedName>
    <definedName name="fg" hidden="1">{"'előző év december'!$A$2:$CP$214"}</definedName>
    <definedName name="fi" hidden="1">[3]Datos!$A$205:$A$215</definedName>
    <definedName name="fil" localSheetId="6" hidden="1">#REF!</definedName>
    <definedName name="fil" localSheetId="7" hidden="1">#REF!</definedName>
    <definedName name="fil" localSheetId="9" hidden="1">#REF!</definedName>
    <definedName name="fil" localSheetId="11" hidden="1">#REF!</definedName>
    <definedName name="fil" hidden="1">#REF!</definedName>
    <definedName name="frt" localSheetId="4" hidden="1">{"'előző év december'!$A$2:$CP$214"}</definedName>
    <definedName name="frt" localSheetId="6" hidden="1">{"'előző év december'!$A$2:$CP$214"}</definedName>
    <definedName name="frt" localSheetId="7" hidden="1">{"'előző év december'!$A$2:$CP$214"}</definedName>
    <definedName name="frt" localSheetId="9" hidden="1">{"'előző év december'!$A$2:$CP$214"}</definedName>
    <definedName name="frt" localSheetId="11" hidden="1">{"'előző év december'!$A$2:$CP$214"}</definedName>
    <definedName name="frt" hidden="1">{"'előző év december'!$A$2:$CP$214"}</definedName>
    <definedName name="g_3_g_A1ab" localSheetId="4"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9"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fzxhsrtywsrtwt" localSheetId="6" hidden="1">#REF!</definedName>
    <definedName name="gfzxhsrtywsrtwt" localSheetId="7" hidden="1">#REF!</definedName>
    <definedName name="gfzxhsrtywsrtwt" localSheetId="9" hidden="1">#REF!</definedName>
    <definedName name="gfzxhsrtywsrtwt" localSheetId="11" hidden="1">#REF!</definedName>
    <definedName name="gfzxhsrtywsrtwt" hidden="1">#REF!</definedName>
    <definedName name="ggg" localSheetId="4"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9"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4" hidden="1">{"'előző év december'!$A$2:$CP$214"}</definedName>
    <definedName name="gh" localSheetId="6" hidden="1">{"'előző év december'!$A$2:$CP$214"}</definedName>
    <definedName name="gh" localSheetId="7" hidden="1">{"'előző év december'!$A$2:$CP$214"}</definedName>
    <definedName name="gh" localSheetId="9" hidden="1">{"'előző év december'!$A$2:$CP$214"}</definedName>
    <definedName name="gh" localSheetId="11" hidden="1">{"'előző év december'!$A$2:$CP$214"}</definedName>
    <definedName name="gh" hidden="1">{"'előző év december'!$A$2:$CP$214"}</definedName>
    <definedName name="ghdhzhghzdhz" localSheetId="6" hidden="1">#REF!</definedName>
    <definedName name="ghdhzhghzdhz" localSheetId="9" hidden="1">#REF!</definedName>
    <definedName name="ghdhzhghzdhz" localSheetId="11" hidden="1">#REF!</definedName>
    <definedName name="ghdhzhghzdhz" hidden="1">#REF!</definedName>
    <definedName name="ghj" localSheetId="4" hidden="1">{"'előző év december'!$A$2:$CP$214"}</definedName>
    <definedName name="ghj" localSheetId="6" hidden="1">{"'előző év december'!$A$2:$CP$214"}</definedName>
    <definedName name="ghj" localSheetId="7" hidden="1">{"'előző év december'!$A$2:$CP$214"}</definedName>
    <definedName name="ghj" localSheetId="9" hidden="1">{"'előző év december'!$A$2:$CP$214"}</definedName>
    <definedName name="ghj" localSheetId="11" hidden="1">{"'előző év december'!$A$2:$CP$214"}</definedName>
    <definedName name="ghj" hidden="1">{"'előző év december'!$A$2:$CP$214"}</definedName>
    <definedName name="Gráfico_IV.1" localSheetId="4" hidden="1">{"'Hoja1'!$A$2:$O$33"}</definedName>
    <definedName name="Gráfico_IV.1" localSheetId="6" hidden="1">{"'Hoja1'!$A$2:$O$33"}</definedName>
    <definedName name="Gráfico_IV.1" localSheetId="7" hidden="1">{"'Hoja1'!$A$2:$O$33"}</definedName>
    <definedName name="Gráfico_IV.1" localSheetId="9" hidden="1">{"'Hoja1'!$A$2:$O$33"}</definedName>
    <definedName name="Gráfico_IV.1" localSheetId="11" hidden="1">{"'Hoja1'!$A$2:$O$33"}</definedName>
    <definedName name="Gráfico_IV.1" hidden="1">{"'Hoja1'!$A$2:$O$33"}</definedName>
    <definedName name="grafico2" localSheetId="6" hidden="1">#REF!</definedName>
    <definedName name="grafico2" localSheetId="9" hidden="1">#REF!</definedName>
    <definedName name="grafico2" localSheetId="11" hidden="1">#REF!</definedName>
    <definedName name="grafico2" hidden="1">#REF!</definedName>
    <definedName name="graph1" localSheetId="6" hidden="1">#REF!</definedName>
    <definedName name="graph1" localSheetId="9" hidden="1">#REF!</definedName>
    <definedName name="graph1" localSheetId="11" hidden="1">#REF!</definedName>
    <definedName name="graph1" hidden="1">#REF!</definedName>
    <definedName name="Graph31" localSheetId="6" hidden="1">#REF!</definedName>
    <definedName name="Graph31" localSheetId="9" hidden="1">#REF!</definedName>
    <definedName name="Graph31" localSheetId="11" hidden="1">#REF!</definedName>
    <definedName name="Graph31" hidden="1">#REF!</definedName>
    <definedName name="h1b" localSheetId="6" hidden="1">#REF!</definedName>
    <definedName name="h1b" localSheetId="9" hidden="1">#REF!</definedName>
    <definedName name="h1b" localSheetId="11" hidden="1">#REF!</definedName>
    <definedName name="h1b" hidden="1">#REF!</definedName>
    <definedName name="h63y34" localSheetId="6" hidden="1">'[21]Grafico I.5 C. Neg'!#REF!</definedName>
    <definedName name="h63y34" localSheetId="9" hidden="1">'[21]Grafico I.5 C. Neg'!#REF!</definedName>
    <definedName name="h63y34" localSheetId="11" hidden="1">'[21]Grafico I.5 C. Neg'!#REF!</definedName>
    <definedName name="h63y34" hidden="1">'[21]Grafico I.5 C. Neg'!#REF!</definedName>
    <definedName name="HF" localSheetId="6" hidden="1">#REF!</definedName>
    <definedName name="HF" localSheetId="7" hidden="1">#REF!</definedName>
    <definedName name="HF" localSheetId="9" hidden="1">#REF!</definedName>
    <definedName name="HF" localSheetId="11" hidden="1">#REF!</definedName>
    <definedName name="HF" hidden="1">#REF!</definedName>
    <definedName name="hgf" localSheetId="4" hidden="1">{"'előző év december'!$A$2:$CP$214"}</definedName>
    <definedName name="hgf" localSheetId="6" hidden="1">{"'előző év december'!$A$2:$CP$214"}</definedName>
    <definedName name="hgf" localSheetId="7" hidden="1">{"'előző év december'!$A$2:$CP$214"}</definedName>
    <definedName name="hgf" localSheetId="9"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4"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localSheetId="9" hidden="1">{"'Internet2'!$A$1:$F$62"}</definedName>
    <definedName name="HTML_Control" localSheetId="11" hidden="1">{"'Inversión Extranjera'!$A$1:$AG$74","'Inversión Extranjera'!$G$7:$AF$61"}</definedName>
    <definedName name="HTML_Control" hidden="1">{"'Inversión Extranjera'!$A$1:$AG$74","'Inversión Extranjera'!$G$7:$AF$61"}</definedName>
    <definedName name="HTML_Controll2" localSheetId="4" hidden="1">{"'előző év december'!$A$2:$CP$214"}</definedName>
    <definedName name="HTML_Controll2" localSheetId="6" hidden="1">{"'előző év december'!$A$2:$CP$214"}</definedName>
    <definedName name="HTML_Controll2" localSheetId="7" hidden="1">{"'előző év december'!$A$2:$CP$214"}</definedName>
    <definedName name="HTML_Controll2" localSheetId="9"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4" hidden="1">{"'előző év december'!$A$2:$CP$214"}</definedName>
    <definedName name="html_f" localSheetId="6" hidden="1">{"'előző év december'!$A$2:$CP$214"}</definedName>
    <definedName name="html_f" localSheetId="7" hidden="1">{"'előző év december'!$A$2:$CP$214"}</definedName>
    <definedName name="html_f" localSheetId="9" hidden="1">{"'előző év december'!$A$2:$CP$214"}</definedName>
    <definedName name="html_f" localSheetId="11" hidden="1">{"'előző év december'!$A$2:$CP$214"}</definedName>
    <definedName name="html_f" hidden="1">{"'előző év december'!$A$2:$CP$214"}</definedName>
    <definedName name="HTML_Header" localSheetId="9" hidden="1">""</definedName>
    <definedName name="HTML_Header" hidden="1">"Inversión Extranjera"</definedName>
    <definedName name="HTML_LastUpdate" localSheetId="9" hidden="1">"12-07-2000"</definedName>
    <definedName name="HTML_LastUpdate" hidden="1">"02-02-2000"</definedName>
    <definedName name="HTML_LineAfter" localSheetId="9" hidden="1">FALSE</definedName>
    <definedName name="HTML_LineAfter" hidden="1">TRUE</definedName>
    <definedName name="HTML_LineBefore" localSheetId="9" hidden="1">FALSE</definedName>
    <definedName name="HTML_LineBefore" hidden="1">TRUE</definedName>
    <definedName name="HTML_Name" localSheetId="9"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9" hidden="1">"F:\USR\LSALOMO\trabajo\Expectativas\evolución.htm"</definedName>
    <definedName name="HTML_PathFile" hidden="1">"C:\Mis documentos\HTML.htm"</definedName>
    <definedName name="HTML_Title" localSheetId="9"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4" hidden="1">{"'Basic'!$A$1:$F$96"}</definedName>
    <definedName name="huh" localSheetId="6" hidden="1">{"'Basic'!$A$1:$F$96"}</definedName>
    <definedName name="huh" localSheetId="7" hidden="1">{"'Basic'!$A$1:$F$96"}</definedName>
    <definedName name="huh" localSheetId="9" hidden="1">{"'Basic'!$A$1:$F$96"}</definedName>
    <definedName name="huh" localSheetId="11" hidden="1">{"'Basic'!$A$1:$F$96"}</definedName>
    <definedName name="huh" hidden="1">{"'Basic'!$A$1:$F$96"}</definedName>
    <definedName name="III.0" localSheetId="4"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9"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6" hidden="1">#REF!</definedName>
    <definedName name="ilguilgu" localSheetId="7" hidden="1">#REF!</definedName>
    <definedName name="ilguilgu" localSheetId="9" hidden="1">#REF!</definedName>
    <definedName name="ilguilgu" localSheetId="11" hidden="1">#REF!</definedName>
    <definedName name="ilguilgu" hidden="1">#REF!</definedName>
    <definedName name="iooo" localSheetId="6" hidden="1">#REF!</definedName>
    <definedName name="iooo" localSheetId="7" hidden="1">#REF!</definedName>
    <definedName name="iooo" localSheetId="9"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6" hidden="1">#REF!</definedName>
    <definedName name="j" localSheetId="7" hidden="1">#REF!</definedName>
    <definedName name="j" localSheetId="9" hidden="1">#REF!</definedName>
    <definedName name="j" localSheetId="11" hidden="1">#REF!</definedName>
    <definedName name="j" hidden="1">#REF!</definedName>
    <definedName name="jdjd" localSheetId="6" hidden="1">#REF!</definedName>
    <definedName name="jdjd" localSheetId="9" hidden="1">#REF!</definedName>
    <definedName name="jdjd" localSheetId="11" hidden="1">#REF!</definedName>
    <definedName name="jdjd" hidden="1">#REF!</definedName>
    <definedName name="jhg" localSheetId="6" hidden="1">#REF!</definedName>
    <definedName name="jhg" localSheetId="9" hidden="1">#REF!</definedName>
    <definedName name="jhg" localSheetId="11" hidden="1">#REF!</definedName>
    <definedName name="jhg" hidden="1">#REF!</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4"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9"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m" localSheetId="4" hidden="1">{"'előző év december'!$A$2:$CP$214"}</definedName>
    <definedName name="nm" localSheetId="6" hidden="1">{"'előző év december'!$A$2:$CP$214"}</definedName>
    <definedName name="nm" localSheetId="7" hidden="1">{"'előző év december'!$A$2:$CP$214"}</definedName>
    <definedName name="nm" localSheetId="9" hidden="1">{"'előző év december'!$A$2:$CP$214"}</definedName>
    <definedName name="nm" localSheetId="11" hidden="1">{"'előző év december'!$A$2:$CP$214"}</definedName>
    <definedName name="nm" hidden="1">{"'előző év december'!$A$2:$CP$214"}</definedName>
    <definedName name="nnnnnnn" localSheetId="4"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9"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6" hidden="1">#REF!</definedName>
    <definedName name="nombre01" localSheetId="7" hidden="1">#REF!</definedName>
    <definedName name="nombre01" localSheetId="9" hidden="1">#REF!</definedName>
    <definedName name="nombre01" localSheetId="11" hidden="1">#REF!</definedName>
    <definedName name="nombre01" hidden="1">#REF!</definedName>
    <definedName name="nombre02" localSheetId="6" hidden="1">#REF!</definedName>
    <definedName name="nombre02" localSheetId="7" hidden="1">#REF!</definedName>
    <definedName name="nombre02" localSheetId="9" hidden="1">#REF!</definedName>
    <definedName name="nombre02" localSheetId="11" hidden="1">#REF!</definedName>
    <definedName name="nombre02" hidden="1">#REF!</definedName>
    <definedName name="nuevo" hidden="1">#REF!</definedName>
    <definedName name="nuevo1" localSheetId="6" hidden="1">#REF!</definedName>
    <definedName name="nuevo1" localSheetId="7" hidden="1">#REF!</definedName>
    <definedName name="nuevo1" localSheetId="9" hidden="1">#REF!</definedName>
    <definedName name="nuevo1" localSheetId="11" hidden="1">#REF!</definedName>
    <definedName name="nuevo1" hidden="1">#REF!</definedName>
    <definedName name="ouut" localSheetId="4" hidden="1">{"srtot",#N/A,FALSE,"SR";"b2.9095",#N/A,FALSE,"SR"}</definedName>
    <definedName name="ouut" localSheetId="6" hidden="1">{"srtot",#N/A,FALSE,"SR";"b2.9095",#N/A,FALSE,"SR"}</definedName>
    <definedName name="ouut" localSheetId="7" hidden="1">{"srtot",#N/A,FALSE,"SR";"b2.9095",#N/A,FALSE,"SR"}</definedName>
    <definedName name="ouut" localSheetId="9" hidden="1">{"srtot",#N/A,FALSE,"SR";"b2.9095",#N/A,FALSE,"SR"}</definedName>
    <definedName name="ouut" localSheetId="11" hidden="1">{"srtot",#N/A,FALSE,"SR";"b2.9095",#N/A,FALSE,"SR"}</definedName>
    <definedName name="ouut" hidden="1">{"srtot",#N/A,FALSE,"SR";"b2.9095",#N/A,FALSE,"SR"}</definedName>
    <definedName name="Pal_Workbook_GUID" hidden="1">"TGUEVEEJ3K85CR2WPL8YJBG8"</definedName>
    <definedName name="piouttiot" localSheetId="6" hidden="1">#REF!</definedName>
    <definedName name="piouttiot" localSheetId="7" hidden="1">#REF!</definedName>
    <definedName name="piouttiot" localSheetId="9" hidden="1">#REF!</definedName>
    <definedName name="piouttiot" localSheetId="11" hidden="1">#REF!</definedName>
    <definedName name="piouttiot" hidden="1">#REF!</definedName>
    <definedName name="pp" hidden="1">'[22]Base Comm'!$G$31</definedName>
    <definedName name="PRUEBA" localSheetId="6" hidden="1">'[21]Grafico I.5 C. Neg'!#REF!</definedName>
    <definedName name="PRUEBA" localSheetId="7" hidden="1">'[21]Grafico I.5 C. Neg'!#REF!</definedName>
    <definedName name="PRUEBA" localSheetId="9" hidden="1">'[21]Grafico I.5 C. Neg'!#REF!</definedName>
    <definedName name="PRUEBA" hidden="1">'[21]Grafico I.5 C. Neg'!#REF!</definedName>
    <definedName name="qw" localSheetId="4"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9"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6" hidden="1">#REF!</definedName>
    <definedName name="qwd" localSheetId="7" hidden="1">#REF!</definedName>
    <definedName name="qwd" localSheetId="9" hidden="1">#REF!</definedName>
    <definedName name="qwd" localSheetId="11" hidden="1">#REF!</definedName>
    <definedName name="qwd" hidden="1">#REF!</definedName>
    <definedName name="qwerw" localSheetId="4" hidden="1">{"'előző év december'!$A$2:$CP$214"}</definedName>
    <definedName name="qwerw" localSheetId="6" hidden="1">{"'előző év december'!$A$2:$CP$214"}</definedName>
    <definedName name="qwerw" localSheetId="7" hidden="1">{"'előző év december'!$A$2:$CP$214"}</definedName>
    <definedName name="qwerw" localSheetId="9" hidden="1">{"'előző év december'!$A$2:$CP$214"}</definedName>
    <definedName name="qwerw" localSheetId="11" hidden="1">{"'előző év december'!$A$2:$CP$214"}</definedName>
    <definedName name="qwerw" hidden="1">{"'előző év december'!$A$2:$CP$214"}</definedName>
    <definedName name="rg4tg" localSheetId="6" hidden="1">#REF!</definedName>
    <definedName name="rg4tg" localSheetId="9" hidden="1">#REF!</definedName>
    <definedName name="rg4tg" localSheetId="11" hidden="1">#REF!</definedName>
    <definedName name="rg4tg" hidden="1">#REF!</definedName>
    <definedName name="rgaegaega" localSheetId="6" hidden="1">#REF!</definedName>
    <definedName name="rgaegaega" localSheetId="9"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6" hidden="1">#REF!</definedName>
    <definedName name="rrrrrr" localSheetId="9" hidden="1">#REF!</definedName>
    <definedName name="rrrrrr" localSheetId="11" hidden="1">#REF!</definedName>
    <definedName name="rrrrrr" hidden="1">#REF!</definedName>
    <definedName name="rt" localSheetId="4" hidden="1">{"'előző év december'!$A$2:$CP$214"}</definedName>
    <definedName name="rt" localSheetId="6" hidden="1">{"'előző év december'!$A$2:$CP$214"}</definedName>
    <definedName name="rt" localSheetId="7" hidden="1">{"'előző év december'!$A$2:$CP$214"}</definedName>
    <definedName name="rt" localSheetId="9" hidden="1">{"'előző év december'!$A$2:$CP$214"}</definedName>
    <definedName name="rt" localSheetId="11" hidden="1">{"'előző év december'!$A$2:$CP$214"}</definedName>
    <definedName name="rt" hidden="1">{"'előző év december'!$A$2:$CP$214"}</definedName>
    <definedName name="rte" localSheetId="4" hidden="1">{"'előző év december'!$A$2:$CP$214"}</definedName>
    <definedName name="rte" localSheetId="6" hidden="1">{"'előző év december'!$A$2:$CP$214"}</definedName>
    <definedName name="rte" localSheetId="7" hidden="1">{"'előző év december'!$A$2:$CP$214"}</definedName>
    <definedName name="rte" localSheetId="9" hidden="1">{"'előző év december'!$A$2:$CP$214"}</definedName>
    <definedName name="rte" localSheetId="11" hidden="1">{"'előző év december'!$A$2:$CP$214"}</definedName>
    <definedName name="rte" hidden="1">{"'előző év december'!$A$2:$CP$214"}</definedName>
    <definedName name="rtew" localSheetId="4" hidden="1">{"'előző év december'!$A$2:$CP$214"}</definedName>
    <definedName name="rtew" localSheetId="6" hidden="1">{"'előző év december'!$A$2:$CP$214"}</definedName>
    <definedName name="rtew" localSheetId="7" hidden="1">{"'előző év december'!$A$2:$CP$214"}</definedName>
    <definedName name="rtew" localSheetId="9" hidden="1">{"'előző év december'!$A$2:$CP$214"}</definedName>
    <definedName name="rtew" localSheetId="11" hidden="1">{"'előző év december'!$A$2:$CP$214"}</definedName>
    <definedName name="rtew" hidden="1">{"'előző év december'!$A$2:$CP$214"}</definedName>
    <definedName name="rtz" localSheetId="4" hidden="1">{"'előző év december'!$A$2:$CP$214"}</definedName>
    <definedName name="rtz" localSheetId="6" hidden="1">{"'előző év december'!$A$2:$CP$214"}</definedName>
    <definedName name="rtz" localSheetId="7" hidden="1">{"'előző év december'!$A$2:$CP$214"}</definedName>
    <definedName name="rtz" localSheetId="9" hidden="1">{"'előző év december'!$A$2:$CP$214"}</definedName>
    <definedName name="rtz" localSheetId="11" hidden="1">{"'előző év december'!$A$2:$CP$214"}</definedName>
    <definedName name="rtz" hidden="1">{"'előző év december'!$A$2:$CP$214"}</definedName>
    <definedName name="sa" localSheetId="4"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9"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6" hidden="1">#REF!</definedName>
    <definedName name="sadfas" localSheetId="7" hidden="1">#REF!</definedName>
    <definedName name="sadfas" localSheetId="9" hidden="1">#REF!</definedName>
    <definedName name="sadfas" localSheetId="11" hidden="1">#REF!</definedName>
    <definedName name="sadfas" hidden="1">#REF!</definedName>
    <definedName name="sdadf" localSheetId="6" hidden="1">#REF!</definedName>
    <definedName name="sdadf" localSheetId="7" hidden="1">#REF!</definedName>
    <definedName name="sdadf" localSheetId="9" hidden="1">#REF!</definedName>
    <definedName name="sdadf" localSheetId="11" hidden="1">#REF!</definedName>
    <definedName name="sdadf" hidden="1">#REF!</definedName>
    <definedName name="sdas" localSheetId="4" hidden="1">{"'Hoja1'!$A$2:$O$33"}</definedName>
    <definedName name="sdas" localSheetId="6" hidden="1">{"'Hoja1'!$A$2:$O$33"}</definedName>
    <definedName name="sdas" localSheetId="7" hidden="1">{"'Hoja1'!$A$2:$O$33"}</definedName>
    <definedName name="sdas" localSheetId="9" hidden="1">{"'Hoja1'!$A$2:$O$33"}</definedName>
    <definedName name="sdas" localSheetId="11" hidden="1">{"'Hoja1'!$A$2:$O$33"}</definedName>
    <definedName name="sdas" hidden="1">{"'Hoja1'!$A$2:$O$33"}</definedName>
    <definedName name="sdfs" localSheetId="4" hidden="1">{"'Hoja1'!$A$2:$O$33"}</definedName>
    <definedName name="sdfs" localSheetId="6" hidden="1">{"'Hoja1'!$A$2:$O$33"}</definedName>
    <definedName name="sdfs" localSheetId="7" hidden="1">{"'Hoja1'!$A$2:$O$33"}</definedName>
    <definedName name="sdfs" localSheetId="9" hidden="1">{"'Hoja1'!$A$2:$O$33"}</definedName>
    <definedName name="sdfs" localSheetId="11" hidden="1">{"'Hoja1'!$A$2:$O$33"}</definedName>
    <definedName name="sdfs" hidden="1">{"'Hoja1'!$A$2:$O$33"}</definedName>
    <definedName name="sencount" hidden="1">1</definedName>
    <definedName name="sfafa" localSheetId="6" hidden="1">#REF!</definedName>
    <definedName name="sfafa" localSheetId="7" hidden="1">#REF!</definedName>
    <definedName name="sfafa" localSheetId="9" hidden="1">#REF!</definedName>
    <definedName name="sfafa" localSheetId="11" hidden="1">#REF!</definedName>
    <definedName name="sfafa" hidden="1">#REF!</definedName>
    <definedName name="sfs" localSheetId="4"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9"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hidden="1">#REF!</definedName>
    <definedName name="SpreadsheetBuilder_2" hidden="1">#REF!</definedName>
    <definedName name="sq" localSheetId="4" hidden="1">{"'ef'!$A$1:$I$112"}</definedName>
    <definedName name="sq" localSheetId="6" hidden="1">{"'ef'!$A$1:$I$112"}</definedName>
    <definedName name="sq" localSheetId="7" hidden="1">{"'ef'!$A$1:$I$112"}</definedName>
    <definedName name="sq" localSheetId="9" hidden="1">{"'ef'!$A$1:$I$112"}</definedName>
    <definedName name="sq" localSheetId="11" hidden="1">{"'ef'!$A$1:$I$112"}</definedName>
    <definedName name="sq" hidden="1">{"'ef'!$A$1:$I$112"}</definedName>
    <definedName name="ss" localSheetId="6" hidden="1">#REF!</definedName>
    <definedName name="ss" localSheetId="9" hidden="1">#REF!</definedName>
    <definedName name="ss" localSheetId="11" hidden="1">#REF!</definedName>
    <definedName name="ss" hidden="1">#REF!</definedName>
    <definedName name="szxdfghdryjs" localSheetId="6" hidden="1">#REF!</definedName>
    <definedName name="szxdfghdryjs" localSheetId="9" hidden="1">#REF!</definedName>
    <definedName name="szxdfghdryjs" localSheetId="11" hidden="1">#REF!</definedName>
    <definedName name="szxdfghdryjs" hidden="1">#REF!</definedName>
    <definedName name="temo" localSheetId="4" hidden="1">{"'Basic'!$A$1:$F$96"}</definedName>
    <definedName name="temo" localSheetId="6" hidden="1">{"'Basic'!$A$1:$F$96"}</definedName>
    <definedName name="temo" localSheetId="7" hidden="1">{"'Basic'!$A$1:$F$96"}</definedName>
    <definedName name="temo" localSheetId="9" hidden="1">{"'Basic'!$A$1:$F$96"}</definedName>
    <definedName name="temo" localSheetId="11" hidden="1">{"'Basic'!$A$1:$F$96"}</definedName>
    <definedName name="temo" hidden="1">{"'Basic'!$A$1:$F$96"}</definedName>
    <definedName name="Test" localSheetId="6" hidden="1">'[21]Grafico I.5 C. Neg'!#REF!</definedName>
    <definedName name="Test" localSheetId="9" hidden="1">'[21]Grafico I.5 C. Neg'!#REF!</definedName>
    <definedName name="Test" hidden="1">'[21]Grafico I.5 C. Neg'!#REF!</definedName>
    <definedName name="tgz" localSheetId="4" hidden="1">{"'előző év december'!$A$2:$CP$214"}</definedName>
    <definedName name="tgz" localSheetId="6" hidden="1">{"'előző év december'!$A$2:$CP$214"}</definedName>
    <definedName name="tgz" localSheetId="7" hidden="1">{"'előző év december'!$A$2:$CP$214"}</definedName>
    <definedName name="tgz" localSheetId="9" hidden="1">{"'előző év december'!$A$2:$CP$214"}</definedName>
    <definedName name="tgz" localSheetId="11" hidden="1">{"'előző év december'!$A$2:$CP$214"}</definedName>
    <definedName name="tgz" hidden="1">{"'előző év december'!$A$2:$CP$214"}</definedName>
    <definedName name="tre" localSheetId="4" hidden="1">{"'előző év december'!$A$2:$CP$214"}</definedName>
    <definedName name="tre" localSheetId="6" hidden="1">{"'előző év december'!$A$2:$CP$214"}</definedName>
    <definedName name="tre" localSheetId="7" hidden="1">{"'előző év december'!$A$2:$CP$214"}</definedName>
    <definedName name="tre" localSheetId="9" hidden="1">{"'előző év december'!$A$2:$CP$214"}</definedName>
    <definedName name="tre" localSheetId="11" hidden="1">{"'előző év december'!$A$2:$CP$214"}</definedName>
    <definedName name="tre" hidden="1">{"'előző év december'!$A$2:$CP$214"}</definedName>
    <definedName name="trhw" localSheetId="6" hidden="1">'[21]Grafico I.5 C. Neg'!#REF!</definedName>
    <definedName name="trhw" localSheetId="9" hidden="1">'[21]Grafico I.5 C. Neg'!#REF!</definedName>
    <definedName name="trhw" hidden="1">'[21]Grafico I.5 C. Neg'!#REF!</definedName>
    <definedName name="try" localSheetId="4"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9"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6" hidden="1">#REF!</definedName>
    <definedName name="ui" localSheetId="7" hidden="1">#REF!</definedName>
    <definedName name="ui" localSheetId="9" hidden="1">#REF!</definedName>
    <definedName name="ui" localSheetId="11" hidden="1">#REF!</definedName>
    <definedName name="ui" hidden="1">#REF!</definedName>
    <definedName name="vadfa" localSheetId="4"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9"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9"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4" hidden="1">{"'előző év december'!$A$2:$CP$214"}</definedName>
    <definedName name="vb" localSheetId="6" hidden="1">{"'előző év december'!$A$2:$CP$214"}</definedName>
    <definedName name="vb" localSheetId="7" hidden="1">{"'előző év december'!$A$2:$CP$214"}</definedName>
    <definedName name="vb" localSheetId="9" hidden="1">{"'előző év december'!$A$2:$CP$214"}</definedName>
    <definedName name="vb" localSheetId="11" hidden="1">{"'előző év december'!$A$2:$CP$214"}</definedName>
    <definedName name="vb" hidden="1">{"'előző év december'!$A$2:$CP$214"}</definedName>
    <definedName name="vc" localSheetId="4" hidden="1">{"'előző év december'!$A$2:$CP$214"}</definedName>
    <definedName name="vc" localSheetId="6" hidden="1">{"'előző év december'!$A$2:$CP$214"}</definedName>
    <definedName name="vc" localSheetId="7" hidden="1">{"'előző év december'!$A$2:$CP$214"}</definedName>
    <definedName name="vc" localSheetId="9" hidden="1">{"'előző év december'!$A$2:$CP$214"}</definedName>
    <definedName name="vc" localSheetId="11" hidden="1">{"'előző év december'!$A$2:$CP$214"}</definedName>
    <definedName name="vc" hidden="1">{"'előző év december'!$A$2:$CP$214"}</definedName>
    <definedName name="vcbvc" localSheetId="6" hidden="1">#REF!</definedName>
    <definedName name="vcbvc" localSheetId="9" hidden="1">#REF!</definedName>
    <definedName name="vcbvc" localSheetId="11" hidden="1">#REF!</definedName>
    <definedName name="vcbvc" hidden="1">#REF!</definedName>
    <definedName name="vdda" localSheetId="4"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9"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9"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6" hidden="1">#REF!</definedName>
    <definedName name="vvv" localSheetId="7" hidden="1">#REF!</definedName>
    <definedName name="vvv" localSheetId="9" hidden="1">#REF!</definedName>
    <definedName name="vvv" localSheetId="11" hidden="1">#REF!</definedName>
    <definedName name="vvv" hidden="1">#REF!</definedName>
    <definedName name="we" localSheetId="4" hidden="1">{"'előző év december'!$A$2:$CP$214"}</definedName>
    <definedName name="we" localSheetId="6" hidden="1">{"'előző év december'!$A$2:$CP$214"}</definedName>
    <definedName name="we" localSheetId="7" hidden="1">{"'előző év december'!$A$2:$CP$214"}</definedName>
    <definedName name="we" localSheetId="9" hidden="1">{"'előző év december'!$A$2:$CP$214"}</definedName>
    <definedName name="we" localSheetId="11" hidden="1">{"'előző év december'!$A$2:$CP$214"}</definedName>
    <definedName name="we" hidden="1">{"'előző év december'!$A$2:$CP$214"}</definedName>
    <definedName name="wee" localSheetId="4" hidden="1">{"'előző év december'!$A$2:$CP$214"}</definedName>
    <definedName name="wee" localSheetId="6" hidden="1">{"'előző év december'!$A$2:$CP$214"}</definedName>
    <definedName name="wee" localSheetId="7" hidden="1">{"'előző év december'!$A$2:$CP$214"}</definedName>
    <definedName name="wee" localSheetId="9" hidden="1">{"'előző év december'!$A$2:$CP$214"}</definedName>
    <definedName name="wee" localSheetId="11" hidden="1">{"'előző év december'!$A$2:$CP$214"}</definedName>
    <definedName name="wee" hidden="1">{"'előző év december'!$A$2:$CP$214"}</definedName>
    <definedName name="WERT" localSheetId="9" hidden="1">[23]data!$P$5:$P$15</definedName>
    <definedName name="WERT" hidden="1">[24]data!$P$5:$P$15</definedName>
    <definedName name="werwer" localSheetId="4" hidden="1">{"'előző év december'!$A$2:$CP$214"}</definedName>
    <definedName name="werwer" localSheetId="6" hidden="1">{"'előző év december'!$A$2:$CP$214"}</definedName>
    <definedName name="werwer" localSheetId="7" hidden="1">{"'előző év december'!$A$2:$CP$214"}</definedName>
    <definedName name="werwer" localSheetId="9" hidden="1">{"'előző év december'!$A$2:$CP$214"}</definedName>
    <definedName name="werwer" localSheetId="11" hidden="1">{"'előző év december'!$A$2:$CP$214"}</definedName>
    <definedName name="werwer" hidden="1">{"'előző év december'!$A$2:$CP$214"}</definedName>
    <definedName name="wfdef" localSheetId="6" hidden="1">#REF!</definedName>
    <definedName name="wfdef" localSheetId="9" hidden="1">#REF!</definedName>
    <definedName name="wfdef" localSheetId="11" hidden="1">#REF!</definedName>
    <definedName name="wfdef" hidden="1">#REF!</definedName>
    <definedName name="wht?" localSheetId="4" hidden="1">{"'Basic'!$A$1:$F$96"}</definedName>
    <definedName name="wht?" localSheetId="6" hidden="1">{"'Basic'!$A$1:$F$96"}</definedName>
    <definedName name="wht?" localSheetId="7" hidden="1">{"'Basic'!$A$1:$F$96"}</definedName>
    <definedName name="wht?" localSheetId="9" hidden="1">{"'Basic'!$A$1:$F$96"}</definedName>
    <definedName name="wht?" localSheetId="11" hidden="1">{"'Basic'!$A$1:$F$96"}</definedName>
    <definedName name="wht?" hidden="1">{"'Basic'!$A$1:$F$96"}</definedName>
    <definedName name="wre" localSheetId="6" hidden="1">#REF!</definedName>
    <definedName name="wre" localSheetId="9" hidden="1">#REF!</definedName>
    <definedName name="wre" localSheetId="11" hidden="1">#REF!</definedName>
    <definedName name="wre" hidden="1">#REF!</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4" hidden="1">{#N/A,#N/A,FALSE,"BOP-input"}</definedName>
    <definedName name="wrn.INPUT._.Table." localSheetId="6" hidden="1">{#N/A,#N/A,FALSE,"BOP-input"}</definedName>
    <definedName name="wrn.INPUT._.Table." localSheetId="7" hidden="1">{#N/A,#N/A,FALSE,"BOP-input"}</definedName>
    <definedName name="wrn.INPUT._.Table." localSheetId="9" hidden="1">{#N/A,#N/A,FALSE,"BOP-input"}</definedName>
    <definedName name="wrn.INPUT._.Table." localSheetId="11" hidden="1">{#N/A,#N/A,FALSE,"BOP-input"}</definedName>
    <definedName name="wrn.INPUT._.Table." hidden="1">{#N/A,#N/A,FALSE,"BOP-input"}</definedName>
    <definedName name="wrn.resumen." localSheetId="4" hidden="1">{#N/A,#N/A,FALSE,"Sheet1"}</definedName>
    <definedName name="wrn.resumen." localSheetId="6" hidden="1">{#N/A,#N/A,FALSE,"Sheet1"}</definedName>
    <definedName name="wrn.resumen." localSheetId="7" hidden="1">{#N/A,#N/A,FALSE,"Sheet1"}</definedName>
    <definedName name="wrn.resumen." localSheetId="9" hidden="1">{#N/A,#N/A,FALSE,"Sheet1"}</definedName>
    <definedName name="wrn.resumen." localSheetId="11" hidden="1">{#N/A,#N/A,FALSE,"Sheet1"}</definedName>
    <definedName name="wrn.resumen." hidden="1">{#N/A,#N/A,FALSE,"Sheet1"}</definedName>
    <definedName name="wrn.test." localSheetId="4" hidden="1">{"srtot",#N/A,FALSE,"SR";"b2.9095",#N/A,FALSE,"SR"}</definedName>
    <definedName name="wrn.test." localSheetId="6" hidden="1">{"srtot",#N/A,FALSE,"SR";"b2.9095",#N/A,FALSE,"SR"}</definedName>
    <definedName name="wrn.test." localSheetId="7" hidden="1">{"srtot",#N/A,FALSE,"SR";"b2.9095",#N/A,FALSE,"SR"}</definedName>
    <definedName name="wrn.test." localSheetId="9" hidden="1">{"srtot",#N/A,FALSE,"SR";"b2.9095",#N/A,FALSE,"SR"}</definedName>
    <definedName name="wrn.test." localSheetId="11" hidden="1">{"srtot",#N/A,FALSE,"SR";"b2.9095",#N/A,FALSE,"SR"}</definedName>
    <definedName name="wrn.test." hidden="1">{"srtot",#N/A,FALSE,"SR";"b2.9095",#N/A,FALSE,"SR"}</definedName>
    <definedName name="www" localSheetId="4" hidden="1">{"'előző év december'!$A$2:$CP$214"}</definedName>
    <definedName name="www" localSheetId="6" hidden="1">{"'előző év december'!$A$2:$CP$214"}</definedName>
    <definedName name="www" localSheetId="7" hidden="1">{"'előző év december'!$A$2:$CP$214"}</definedName>
    <definedName name="www" localSheetId="9" hidden="1">{"'előző év december'!$A$2:$CP$214"}</definedName>
    <definedName name="www" localSheetId="11" hidden="1">{"'előző év december'!$A$2:$CP$214"}</definedName>
    <definedName name="www" hidden="1">{"'előző év december'!$A$2:$CP$214"}</definedName>
    <definedName name="x" localSheetId="4"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9"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6" hidden="1">'[18]Grafico I.5 C. Neg'!#REF!</definedName>
    <definedName name="xcvcxz" localSheetId="9" hidden="1">'[18]Grafico I.5 C. Neg'!#REF!</definedName>
    <definedName name="xcvcxz" hidden="1">'[18]Grafico I.5 C. Neg'!#REF!</definedName>
    <definedName name="ye" localSheetId="6" hidden="1">#REF!</definedName>
    <definedName name="ye" localSheetId="7" hidden="1">#REF!</definedName>
    <definedName name="ye" localSheetId="9" hidden="1">#REF!</definedName>
    <definedName name="ye" localSheetId="11" hidden="1">#REF!</definedName>
    <definedName name="ye" hidden="1">#REF!</definedName>
    <definedName name="yjdtjdtj" localSheetId="6" hidden="1">#REF!</definedName>
    <definedName name="yjdtjdtj" localSheetId="7" hidden="1">#REF!</definedName>
    <definedName name="yjdtjdtj" localSheetId="9" hidden="1">#REF!</definedName>
    <definedName name="yjdtjdtj" localSheetId="11" hidden="1">#REF!</definedName>
    <definedName name="yjdtjdtj" hidden="1">#REF!</definedName>
    <definedName name="yjhrh" localSheetId="6" hidden="1">#REF!</definedName>
    <definedName name="yjhrh" localSheetId="7" hidden="1">#REF!</definedName>
    <definedName name="yjhrh" localSheetId="9" hidden="1">#REF!</definedName>
    <definedName name="yjhrh" localSheetId="11" hidden="1">#REF!</definedName>
    <definedName name="yjhrh" hidden="1">#REF!</definedName>
    <definedName name="ztr" localSheetId="4" hidden="1">{"'előző év december'!$A$2:$CP$214"}</definedName>
    <definedName name="ztr" localSheetId="6" hidden="1">{"'előző év december'!$A$2:$CP$214"}</definedName>
    <definedName name="ztr" localSheetId="7" hidden="1">{"'előző év december'!$A$2:$CP$214"}</definedName>
    <definedName name="ztr" localSheetId="9" hidden="1">{"'előző év december'!$A$2:$CP$214"}</definedName>
    <definedName name="ztr" localSheetId="11" hidden="1">{"'előző év december'!$A$2:$CP$214"}</definedName>
    <definedName name="ztr" hidden="1">{"'előző év december'!$A$2:$CP$214"}</definedName>
    <definedName name="zz" localSheetId="9" hidden="1">'[25]Base G4'!$AP$4</definedName>
    <definedName name="zz" hidden="1">'[26]Base G4'!$AP$4</definedName>
    <definedName name="zzz" localSheetId="4" hidden="1">{"'előző év december'!$A$2:$CP$214"}</definedName>
    <definedName name="zzz" localSheetId="6" hidden="1">{"'előző év december'!$A$2:$CP$214"}</definedName>
    <definedName name="zzz" localSheetId="7" hidden="1">{"'előző év december'!$A$2:$CP$214"}</definedName>
    <definedName name="zzz" localSheetId="9" hidden="1">{"'előző év december'!$A$2:$CP$214"}</definedName>
    <definedName name="zzz" localSheetId="1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0" i="22" l="1"/>
  <c r="K30" i="22"/>
  <c r="J30" i="22"/>
  <c r="I30" i="22"/>
  <c r="H30" i="22"/>
  <c r="L29" i="22"/>
  <c r="K29" i="22"/>
  <c r="J29" i="22"/>
  <c r="I29" i="22"/>
  <c r="H29" i="22"/>
  <c r="L28" i="22"/>
  <c r="K28" i="22"/>
  <c r="J28" i="22"/>
  <c r="I28" i="22"/>
  <c r="H28" i="22"/>
  <c r="L27" i="22"/>
  <c r="K27" i="22"/>
  <c r="J27" i="22"/>
  <c r="I27" i="22"/>
  <c r="H27" i="22"/>
  <c r="L26" i="22"/>
  <c r="K26" i="22"/>
  <c r="J26" i="22"/>
  <c r="I26" i="22"/>
  <c r="H26" i="22"/>
  <c r="L25" i="22"/>
  <c r="K25" i="22"/>
  <c r="J25" i="22"/>
  <c r="I25" i="22"/>
  <c r="H25" i="22"/>
  <c r="L24" i="22"/>
  <c r="K24" i="22"/>
  <c r="J24" i="22"/>
  <c r="I24" i="22"/>
  <c r="H24" i="22"/>
  <c r="L23" i="22"/>
  <c r="K23" i="22"/>
  <c r="J23" i="22"/>
  <c r="I23" i="22"/>
  <c r="H23" i="22"/>
  <c r="L22" i="22"/>
  <c r="K22" i="22"/>
  <c r="J22" i="22"/>
  <c r="I22" i="22"/>
  <c r="H22" i="22"/>
  <c r="L21" i="22"/>
  <c r="K21" i="22"/>
  <c r="J21" i="22"/>
  <c r="I21" i="22"/>
  <c r="H21" i="22"/>
  <c r="L20" i="22"/>
  <c r="K20" i="22"/>
  <c r="J20" i="22"/>
  <c r="I20" i="22"/>
  <c r="H20" i="22"/>
  <c r="L19" i="22"/>
  <c r="K19" i="22"/>
  <c r="J19" i="22"/>
  <c r="I19" i="22"/>
  <c r="H19" i="22"/>
  <c r="F9" i="22"/>
  <c r="E9" i="22"/>
  <c r="D9" i="22"/>
  <c r="C9" i="22"/>
  <c r="B9" i="22"/>
</calcChain>
</file>

<file path=xl/sharedStrings.xml><?xml version="1.0" encoding="utf-8"?>
<sst xmlns="http://schemas.openxmlformats.org/spreadsheetml/2006/main" count="272" uniqueCount="174">
  <si>
    <t>Incidencias reales</t>
  </si>
  <si>
    <t>Total</t>
  </si>
  <si>
    <t>Minera</t>
  </si>
  <si>
    <t>No minera</t>
  </si>
  <si>
    <t>Habitacional</t>
  </si>
  <si>
    <t>Resto</t>
  </si>
  <si>
    <t>18</t>
  </si>
  <si>
    <t>22(f)</t>
  </si>
  <si>
    <t>23(f)</t>
  </si>
  <si>
    <t>19</t>
  </si>
  <si>
    <t>20</t>
  </si>
  <si>
    <t>21</t>
  </si>
  <si>
    <t>22</t>
  </si>
  <si>
    <t>23</t>
  </si>
  <si>
    <t>Var.</t>
  </si>
  <si>
    <t>Frec.</t>
  </si>
  <si>
    <t>II</t>
  </si>
  <si>
    <t>III</t>
  </si>
  <si>
    <t>IV</t>
  </si>
  <si>
    <t>Forward</t>
  </si>
  <si>
    <t>2021 (f)</t>
  </si>
  <si>
    <t>2022 (f)</t>
  </si>
  <si>
    <t>2023 (f)</t>
  </si>
  <si>
    <t>10-19</t>
  </si>
  <si>
    <t>(f)</t>
  </si>
  <si>
    <t>China</t>
  </si>
  <si>
    <t>India</t>
  </si>
  <si>
    <t>21(f)</t>
  </si>
  <si>
    <t>21.II</t>
  </si>
  <si>
    <t>21.III</t>
  </si>
  <si>
    <t>21.IV</t>
  </si>
  <si>
    <t>22.I</t>
  </si>
  <si>
    <t>22.II</t>
  </si>
  <si>
    <t>22.III</t>
  </si>
  <si>
    <t>22.IV</t>
  </si>
  <si>
    <t>23.I</t>
  </si>
  <si>
    <t>23.II</t>
  </si>
  <si>
    <t>23.III</t>
  </si>
  <si>
    <t>23.IV</t>
  </si>
  <si>
    <t>1,5-2,5</t>
  </si>
  <si>
    <t/>
  </si>
  <si>
    <t>11,5-12,0</t>
  </si>
  <si>
    <t>0,0-1,0</t>
  </si>
  <si>
    <t>MPR</t>
  </si>
  <si>
    <t>FOS</t>
  </si>
  <si>
    <t>EES</t>
  </si>
  <si>
    <t>Confidence interval 66%</t>
  </si>
  <si>
    <t>Confidence interval 33%</t>
  </si>
  <si>
    <t>Corridor</t>
  </si>
  <si>
    <t>Market expectations</t>
  </si>
  <si>
    <t>Fan chart (areas - for graphic)</t>
  </si>
  <si>
    <t>Corridor (areas)</t>
  </si>
  <si>
    <t>Mining</t>
  </si>
  <si>
    <t>Non-mining</t>
  </si>
  <si>
    <t>Housing</t>
  </si>
  <si>
    <t>Other</t>
  </si>
  <si>
    <t>21.I</t>
  </si>
  <si>
    <t>20.IV</t>
  </si>
  <si>
    <t>20.III</t>
  </si>
  <si>
    <t>20.II</t>
  </si>
  <si>
    <t>Figure V.1</t>
  </si>
  <si>
    <t>MPR corridor (*)</t>
  </si>
  <si>
    <t>(quarterly average, percentage)</t>
  </si>
  <si>
    <t>(*) The corridor is built using the methodology described in Box V.1 in the March 2020 MP Report. Includes the FTS previous to December Meeting, the December EES, and the quarter’s average smoothed forward curve at 7 December. The methodology corresponds to the extraction of the implicit MPR considering the forward curve on the interest rate swap curve up to 2 years, discounting the fixed rates for each term at the simple accrual of the ICP. For the current quarter the surveys and the forward curve consider the average of daily effective data and are completed with the respective sources.</t>
  </si>
  <si>
    <t xml:space="preserve">Source: Central Bank of Chile. </t>
  </si>
  <si>
    <t>Table V.1</t>
  </si>
  <si>
    <t>Economic growth and current account</t>
  </si>
  <si>
    <t>National income</t>
  </si>
  <si>
    <t>Domestic demand</t>
  </si>
  <si>
    <t>Domestic demand (w/o inventory change)</t>
  </si>
  <si>
    <t xml:space="preserve">   Gross fixed capital form</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</si>
  <si>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</si>
  <si>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</si>
  <si>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</si>
  <si>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</si>
  <si>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</si>
  <si>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</si>
  <si>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</si>
  <si>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</si>
  <si>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</si>
  <si>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</si>
  <si>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</si>
  <si>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</si>
  <si>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</si>
  <si>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</si>
  <si>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</si>
  <si>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</si>
  <si>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GDP</t>
  </si>
  <si>
    <t xml:space="preserve">(annual change, percent) </t>
  </si>
  <si>
    <t>(US$ million)</t>
  </si>
  <si>
    <t>(f) Forecast</t>
  </si>
  <si>
    <t>Source: Central Bank of Chile.</t>
  </si>
  <si>
    <t>Figure V.2</t>
  </si>
  <si>
    <t>Gross domestic product</t>
  </si>
  <si>
    <t>(index, 2018=100)</t>
  </si>
  <si>
    <t>Table V.2</t>
  </si>
  <si>
    <t>World Growth (*)</t>
  </si>
  <si>
    <t>(annual change, percent)</t>
  </si>
  <si>
    <t>(*) For definitions, see Glossary</t>
  </si>
  <si>
    <t>(f) Projection</t>
  </si>
  <si>
    <t>Sources: Central Bank of Chile based on a sample of investment banks, Consensus Forecasts, IMF and statistical offices of each country.</t>
  </si>
  <si>
    <t>World GDP at PPP</t>
  </si>
  <si>
    <t>World GDP at market exchange rate</t>
  </si>
  <si>
    <t>Trading partners</t>
  </si>
  <si>
    <t>United States</t>
  </si>
  <si>
    <t>Eurozone</t>
  </si>
  <si>
    <t>Japan</t>
  </si>
  <si>
    <t>Rest of Asia</t>
  </si>
  <si>
    <t>Latin America (excl. Chile)</t>
  </si>
  <si>
    <t>Commodity exp.</t>
  </si>
  <si>
    <t>Avg.</t>
  </si>
  <si>
    <t>Figure V.4</t>
  </si>
  <si>
    <t>Real annual contribution to GFCF (*)</t>
  </si>
  <si>
    <t>(percentage points)</t>
  </si>
  <si>
    <t>Figure V.3</t>
  </si>
  <si>
    <t>(*) The Other GFCF component is treated residually. For the 2020 the sectoral decomposition is estimated consistently with National Accounts GFCF revisions. Central Bank projection models and sectoral sources, such as investment plans and the CBC Survey, are used to inform our forecasts for 2021, 2022, and 2023.</t>
  </si>
  <si>
    <t>Table V.3</t>
  </si>
  <si>
    <t>International Baseline Scenario Assumptions</t>
  </si>
  <si>
    <t>(*) For definition, see Glossary.</t>
  </si>
  <si>
    <t>(f) Forecast.</t>
  </si>
  <si>
    <t>Terms of trade</t>
  </si>
  <si>
    <t>External prices (in US$)</t>
  </si>
  <si>
    <t>LME copper price (US$cent/pound)</t>
  </si>
  <si>
    <t>WTI oil price (US$/barrel)</t>
  </si>
  <si>
    <t>Brent oil price (US$/barrel)</t>
  </si>
  <si>
    <t>Gasoline parity price(US$/m3) (*)</t>
  </si>
  <si>
    <t>US Federal Funds Rate (%)</t>
  </si>
  <si>
    <t>(levels)</t>
  </si>
  <si>
    <t>Sep.21 Report</t>
  </si>
  <si>
    <t>Dec.21 Report</t>
  </si>
  <si>
    <t>(index, 2013=100)</t>
  </si>
  <si>
    <t xml:space="preserve"> (f) Forecast.</t>
  </si>
  <si>
    <t>Figure V.6</t>
  </si>
  <si>
    <t>(level, percentage points)</t>
  </si>
  <si>
    <t>Figure V.5</t>
  </si>
  <si>
    <t xml:space="preserve">(1) Dotted lines show forecast. </t>
  </si>
  <si>
    <t>(2) Forecast assumes structural paramenters updated in June 2021 Report.</t>
  </si>
  <si>
    <t>Table V.4</t>
  </si>
  <si>
    <t xml:space="preserve">Inflation (1) </t>
  </si>
  <si>
    <t>(1) Core inflation is measured using the CPI excluding volatile.</t>
  </si>
  <si>
    <t>(2) Inflation forecast for the third quarter of 2023.</t>
  </si>
  <si>
    <t>Average CPI</t>
  </si>
  <si>
    <t>December CPI</t>
  </si>
  <si>
    <t>CPI in around 2 years (2)</t>
  </si>
  <si>
    <t>Average core CPI</t>
  </si>
  <si>
    <t>December core CPI</t>
  </si>
  <si>
    <t>Core CPI around 2 years (2)</t>
  </si>
  <si>
    <t>Activity gap (1) (2)</t>
  </si>
  <si>
    <t>CPI</t>
  </si>
  <si>
    <t>Growth. a/a</t>
  </si>
  <si>
    <t>Core CPI</t>
  </si>
  <si>
    <t>Figure V.8</t>
  </si>
  <si>
    <t>Sources: Central Bank of Chile and National Statistics Institute (INE).</t>
  </si>
  <si>
    <t>Inflation forecast (*)</t>
  </si>
  <si>
    <t>CPI inflation</t>
  </si>
  <si>
    <t>Core CPI inflation (without volatiles)</t>
  </si>
  <si>
    <t>(*) Gray area, as from fourth quarter 2021, shows forecast.</t>
  </si>
  <si>
    <t>Figure V.7</t>
  </si>
  <si>
    <t>Volatile energy</t>
  </si>
  <si>
    <t>Volatile Rest</t>
  </si>
  <si>
    <t>Total CPI</t>
  </si>
  <si>
    <t>(2) For more detail on the various groupings and their shares in total CPI, see Box IV.1 in December 2019 MP Report; Carlomagno and Sansone (2019); and Economic glossary.</t>
  </si>
  <si>
    <t>(1) Gray area, as from fourth quarter 2021, shows forecast.</t>
  </si>
  <si>
    <t>(1) The figure shows confidence interval of central projection at the respective horizon (colored area). Confidence intervals of 10%, 70%, and 90% around the baseline scenario are included. Confidence intervals are built using the RMSE of XMAS-MEP models’ 2009-2017 average. (2) Measured with the CPI without volatiles.</t>
  </si>
  <si>
    <t>Growth and inflation forecast (1)</t>
  </si>
  <si>
    <t>Quartely GDP</t>
  </si>
  <si>
    <t>Core CPI inflation (2)</t>
  </si>
  <si>
    <t>GDP (a/a)</t>
  </si>
  <si>
    <t>Line</t>
  </si>
  <si>
    <t>CPI (a/a)</t>
  </si>
  <si>
    <t>Core CPI (a/a)</t>
  </si>
  <si>
    <t>Contributions to annual CPI inflation (1) (2)</t>
  </si>
  <si>
    <t>Lower</t>
  </si>
  <si>
    <t>Upper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</si>
</sst>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numFmt numFmtId="165" formatCode="#,##0.0"/>
    <numFmt numFmtId="166" formatCode="yy"/>
    <numFmt numFmtId="167" formatCode="0.00000"/>
    <numFmt numFmtId="168" formatCode="0.000000"/>
    <numFmt numFmtId="169" formatCode="#,##0\ [$€-1];[Red]\-#,##0\ [$€-1]"/>
    <numFmt numFmtId="170" formatCode="0.000"/>
    <numFmt numFmtId="171" formatCode="0.0000"/>
    <numFmt numFmtId="172" formatCode="#,##0.00000"/>
    <numFmt numFmtId="173" formatCode="mmm\.yyyy"/>
    <numFmt numFmtId="174" formatCode="00"/>
    <numFmt numFmtId="175" formatCode="0.0000000"/>
  </numFmts>
  <fonts count="53">
    <font>
      <sz val="11"/>
      <color theme="1"/>
      <name val="Calibri"/>
      <family val="2"/>
      <scheme val="minor"/>
    </font>
    <font>
      <sz val="11"/>
      <color theme="1"/>
      <name val="Calibri"/>
      <family val="2"/>
      <scheme val="minor"/>
    </font>
    <font>
      <b/>
      <sz val="11"/>
      <color theme="1"/>
      <name val="Calibri"/>
      <family val="2"/>
      <scheme val="minor"/>
    </font>
    <font>
      <b/>
      <sz val="9"/>
      <color theme="1"/>
      <name val="Frutiger LT 45 Light"/>
      <family val="2"/>
    </font>
    <font>
      <sz val="9"/>
      <color theme="1"/>
      <name val="Frutiger LT 45 Light"/>
      <family val="2"/>
    </font>
    <font>
      <sz val="8"/>
      <color theme="1"/>
      <name val="Frutiger LT 45 Light"/>
      <family val="2"/>
    </font>
    <font>
      <sz val="9"/>
      <name val="Humnst777 Lt BT"/>
      <family val="2"/>
    </font>
    <font>
      <sz val="8"/>
      <name val="Frutiger LT 45 Light"/>
      <family val="2"/>
    </font>
    <font>
      <sz val="10"/>
      <name val="Arial"/>
      <family val="2"/>
    </font>
    <font>
      <sz val="11"/>
      <color theme="1"/>
      <name val="Frutiger LT 45 Light"/>
      <family val="2"/>
    </font>
    <font>
      <sz val="10"/>
      <color theme="1"/>
      <name val="Arial"/>
      <family val="2"/>
    </font>
    <font>
      <b/>
      <sz val="10"/>
      <color theme="0"/>
      <name val="Arial"/>
      <family val="2"/>
    </font>
    <font>
      <sz val="11"/>
      <color theme="1"/>
      <name val="Frutiger LT 47 LightCn"/>
      <family val="2"/>
    </font>
    <font>
      <sz val="8"/>
      <color theme="1"/>
      <name val="Frutiger LT 47 LightCn"/>
      <family val="2"/>
    </font>
    <font>
      <b/>
      <sz val="9"/>
      <name val="Frutiger LT 45 Light"/>
      <family val="2"/>
    </font>
    <font>
      <sz val="7"/>
      <color theme="1"/>
      <name val="Frutiger LT 45 Light"/>
      <family val="2"/>
    </font>
    <font>
      <sz val="12"/>
      <name val="Times New Roman"/>
      <family val="1"/>
    </font>
    <font>
      <b/>
      <sz val="10"/>
      <name val="Humnst777 Lt BT"/>
    </font>
    <font>
      <sz val="9"/>
      <name val="Frutiger LT 45 Light"/>
      <family val="2"/>
    </font>
    <font>
      <sz val="10"/>
      <color rgb="FFFF0000"/>
      <name val="Humnst777 Lt BT"/>
    </font>
    <font>
      <sz val="10"/>
      <color indexed="9"/>
      <name val="Humnst777 Lt BT"/>
    </font>
    <font>
      <sz val="10"/>
      <name val="Humnst777 Lt BT"/>
    </font>
    <font>
      <sz val="6.5"/>
      <name val="Frutiger LT 45 Light"/>
      <family val="2"/>
    </font>
    <font>
      <b/>
      <sz val="8"/>
      <name val="Frutiger LT 45 Light"/>
      <family val="2"/>
    </font>
    <font>
      <b/>
      <sz val="7"/>
      <color theme="0"/>
      <name val="Frutiger LT 45 Light"/>
      <family val="2"/>
    </font>
    <font>
      <b/>
      <sz val="7"/>
      <color theme="3"/>
      <name val="Frutiger LT 45 Light"/>
      <family val="2"/>
    </font>
    <font>
      <sz val="7"/>
      <name val="Frutiger LT 45 Light"/>
      <family val="2"/>
    </font>
    <font>
      <sz val="10"/>
      <name val="Frutiger LT 45 Light"/>
      <family val="2"/>
    </font>
    <font>
      <b/>
      <sz val="8"/>
      <color theme="1"/>
      <name val="Frutiger LT 45 Light"/>
      <family val="2"/>
    </font>
    <font>
      <sz val="10"/>
      <color theme="1"/>
      <name val="Frutiger LT 45 Light"/>
      <family val="2"/>
    </font>
    <font>
      <b/>
      <sz val="10"/>
      <color theme="0"/>
      <name val="Frutiger LT 45 Light"/>
      <family val="2"/>
    </font>
    <font>
      <sz val="7"/>
      <color theme="1"/>
      <name val="Arial"/>
      <family val="2"/>
    </font>
    <font>
      <b/>
      <sz val="10"/>
      <name val="Arial"/>
      <family val="2"/>
    </font>
    <font>
      <b/>
      <sz val="10"/>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font>
    <font>
      <sz val="10"/>
      <name val="Calibri"/>
      <family val="2"/>
    </font>
    <font>
      <sz val="10"/>
      <color rgb="FF000000"/>
      <name val="Arial"/>
      <family val="2"/>
    </font>
    <font>
      <b/>
      <sz val="10"/>
      <color theme="0"/>
      <name val="Calibri"/>
      <family val="2"/>
    </font>
    <font>
      <sz val="8"/>
      <name val="Humnst777 Lt BT"/>
      <family val="2"/>
    </font>
    <font>
      <b/>
      <sz val="8"/>
      <name val="Frutiger LT 47 LightCn"/>
      <family val="2"/>
    </font>
    <font>
      <b/>
      <sz val="10"/>
      <name val="Frutiger LT 47 LightCn"/>
      <family val="2"/>
    </font>
    <font>
      <sz val="10"/>
      <color indexed="8"/>
      <name val="Humnst777 Lt BT"/>
    </font>
    <font>
      <sz val="8"/>
      <name val="Arial"/>
      <family val="2"/>
    </font>
    <font>
      <b/>
      <sz val="8"/>
      <name val="Humnst777 Lt BT"/>
    </font>
    <font>
      <sz val="8"/>
      <color indexed="9"/>
      <name val="Humnst777 Lt BT"/>
    </font>
    <font>
      <b/>
      <sz val="10"/>
      <color indexed="10"/>
      <name val="Calibri"/>
      <family val="2"/>
    </font>
    <font>
      <b/>
      <i/>
      <sz val="10"/>
      <color theme="0"/>
      <name val="Arial"/>
      <family val="2"/>
    </font>
    <font>
      <sz val="11"/>
      <color theme="1"/>
      <name val="Arial"/>
      <family val="2"/>
    </font>
    <font>
      <b/>
      <sz val="11"/>
      <color theme="0"/>
      <name val="Calibri"/>
      <family val="2"/>
      <scheme val="minor"/>
    </font>
    <font>
      <sz val="10"/>
      <color theme="1"/>
      <name val="Calibri"/>
      <family val="2"/>
    </font>
  </fonts>
  <fills count="7">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FFFFFF"/>
        <bgColor rgb="FF000000"/>
      </patternFill>
    </fill>
    <fill>
      <patternFill patternType="solid">
        <fgColor rgb="FFFFFFFF"/>
        <bgColor indexed="64"/>
      </patternFill>
    </fill>
    <fill>
      <patternFill patternType="solid">
        <fgColor indexed="9"/>
        <bgColor indexed="64"/>
      </patternFill>
    </fill>
  </fills>
  <borders count="23">
    <border>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medium">
        <color theme="3"/>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medium">
        <color theme="3"/>
      </bottom>
      <diagonal/>
    </border>
    <border>
      <left/>
      <right/>
      <top/>
      <bottom style="medium">
        <color theme="3"/>
      </bottom>
      <diagonal/>
    </border>
    <border>
      <left/>
      <right style="thin">
        <color theme="0"/>
      </right>
      <top/>
      <bottom style="medium">
        <color theme="3"/>
      </bottom>
      <diagonal/>
    </border>
    <border>
      <left style="thin">
        <color theme="0"/>
      </left>
      <right style="thin">
        <color theme="0"/>
      </right>
      <top/>
      <bottom style="medium">
        <color indexed="64"/>
      </bottom>
      <diagonal/>
    </border>
    <border>
      <left/>
      <right/>
      <top/>
      <bottom style="medium">
        <color indexed="64"/>
      </bottom>
      <diagonal/>
    </border>
    <border>
      <left/>
      <right/>
      <top style="medium">
        <color indexed="64"/>
      </top>
      <bottom/>
      <diagonal/>
    </border>
    <border>
      <left/>
      <right style="thin">
        <color theme="0"/>
      </right>
      <top/>
      <bottom style="medium">
        <color indexed="64"/>
      </bottom>
      <diagonal/>
    </border>
    <border>
      <left style="thin">
        <color theme="0"/>
      </left>
      <right style="thin">
        <color theme="0"/>
      </right>
      <top/>
      <bottom style="thin">
        <color indexed="64"/>
      </bottom>
      <diagonal/>
    </border>
    <border>
      <left style="thin">
        <color theme="0"/>
      </left>
      <right/>
      <top style="thin">
        <color indexed="64"/>
      </top>
      <bottom/>
      <diagonal/>
    </border>
    <border>
      <left/>
      <right/>
      <top style="thin">
        <color indexed="64"/>
      </top>
      <bottom/>
      <diagonal/>
    </border>
    <border>
      <left/>
      <right/>
      <top/>
      <bottom style="thin">
        <color indexed="64"/>
      </bottom>
      <diagonal/>
    </border>
  </borders>
  <cellStyleXfs count="10">
    <xf numFmtId="0" fontId="0" fillId="0" borderId="0"/>
    <xf numFmtId="0" fontId="6" fillId="0" borderId="0" applyNumberFormat="0" applyFill="0" applyBorder="0" applyAlignment="0" applyProtection="0"/>
    <xf numFmtId="0" fontId="1" fillId="0" borderId="0"/>
    <xf numFmtId="0" fontId="8" fillId="0" borderId="0"/>
    <xf numFmtId="0" fontId="8" fillId="0" borderId="0"/>
    <xf numFmtId="0" fontId="8" fillId="0" borderId="0"/>
    <xf numFmtId="0" fontId="16" fillId="0" borderId="0"/>
    <xf numFmtId="0" fontId="1" fillId="0" borderId="0"/>
    <xf numFmtId="0" fontId="8" fillId="0" borderId="0"/>
    <xf numFmtId="0" fontId="8" fillId="0" borderId="0"/>
  </cellStyleXfs>
  <cellXfs count="247">
    <xf numFmtId="0" fontId="0" fillId="0" borderId="0" xfId="0"/>
    <xf numFmtId="0" fontId="3" fillId="2" borderId="0" xfId="0" applyFont="1" applyFill="1"/>
    <xf numFmtId="0" fontId="4" fillId="2" borderId="0" xfId="0" applyFont="1" applyFill="1"/>
    <xf numFmtId="0" fontId="0" fillId="2" borderId="0" xfId="0" applyFill="1"/>
    <xf numFmtId="0" fontId="9" fillId="2" borderId="0" xfId="0" applyFont="1" applyFill="1"/>
    <xf numFmtId="164" fontId="10" fillId="2" borderId="0" xfId="0" applyNumberFormat="1" applyFont="1" applyFill="1" applyAlignment="1">
      <alignment horizontal="center"/>
    </xf>
    <xf numFmtId="167" fontId="0" fillId="2" borderId="0" xfId="0" applyNumberFormat="1" applyFill="1"/>
    <xf numFmtId="164" fontId="0" fillId="2" borderId="0" xfId="0" applyNumberFormat="1" applyFill="1"/>
    <xf numFmtId="0" fontId="2" fillId="0" borderId="0" xfId="0" applyFont="1"/>
    <xf numFmtId="0" fontId="3" fillId="0" borderId="0" xfId="0" applyFont="1"/>
    <xf numFmtId="0" fontId="12" fillId="2" borderId="0" xfId="0" applyFont="1" applyFill="1"/>
    <xf numFmtId="0" fontId="11" fillId="2" borderId="0" xfId="2" applyFont="1" applyFill="1" applyAlignment="1">
      <alignment horizontal="center" vertical="center"/>
    </xf>
    <xf numFmtId="0" fontId="4" fillId="0" borderId="0" xfId="0" applyFont="1"/>
    <xf numFmtId="0" fontId="10" fillId="2" borderId="0" xfId="0" applyFont="1" applyFill="1" applyAlignment="1">
      <alignment horizontal="left"/>
    </xf>
    <xf numFmtId="164" fontId="10" fillId="2" borderId="0" xfId="0" applyNumberFormat="1" applyFont="1" applyFill="1"/>
    <xf numFmtId="168" fontId="0" fillId="2" borderId="0" xfId="0" applyNumberFormat="1" applyFill="1"/>
    <xf numFmtId="164" fontId="0" fillId="0" borderId="0" xfId="0" applyNumberFormat="1"/>
    <xf numFmtId="169" fontId="10" fillId="2" borderId="0" xfId="0" quotePrefix="1" applyNumberFormat="1" applyFont="1" applyFill="1" applyAlignment="1">
      <alignment horizontal="left"/>
    </xf>
    <xf numFmtId="170" fontId="0" fillId="2" borderId="0" xfId="0" applyNumberFormat="1" applyFill="1"/>
    <xf numFmtId="171" fontId="0" fillId="0" borderId="0" xfId="0" applyNumberFormat="1"/>
    <xf numFmtId="2" fontId="0" fillId="0" borderId="0" xfId="0" applyNumberFormat="1"/>
    <xf numFmtId="0" fontId="5" fillId="2" borderId="0" xfId="0" quotePrefix="1" applyFont="1" applyFill="1"/>
    <xf numFmtId="0" fontId="5" fillId="2" borderId="0" xfId="0" applyFont="1" applyFill="1"/>
    <xf numFmtId="0" fontId="13" fillId="2" borderId="0" xfId="0" quotePrefix="1" applyFont="1" applyFill="1"/>
    <xf numFmtId="0" fontId="13" fillId="2" borderId="0" xfId="0" applyFont="1" applyFill="1"/>
    <xf numFmtId="0" fontId="0" fillId="2" borderId="0" xfId="0" applyFill="1" applyAlignment="1">
      <alignment horizontal="center"/>
    </xf>
    <xf numFmtId="0" fontId="10" fillId="2" borderId="0" xfId="0" applyFont="1" applyFill="1" applyAlignment="1">
      <alignment horizontal="center"/>
    </xf>
    <xf numFmtId="0" fontId="13" fillId="2" borderId="0" xfId="0" applyFont="1" applyFill="1" applyAlignment="1">
      <alignment vertical="top" wrapText="1"/>
    </xf>
    <xf numFmtId="2" fontId="10" fillId="2" borderId="0" xfId="0" applyNumberFormat="1" applyFont="1" applyFill="1" applyAlignment="1">
      <alignment horizontal="center"/>
    </xf>
    <xf numFmtId="0" fontId="1" fillId="0" borderId="0" xfId="2"/>
    <xf numFmtId="3" fontId="10" fillId="2" borderId="0" xfId="0" applyNumberFormat="1" applyFont="1" applyFill="1"/>
    <xf numFmtId="165" fontId="10" fillId="2" borderId="0" xfId="0" applyNumberFormat="1" applyFont="1" applyFill="1"/>
    <xf numFmtId="4" fontId="5" fillId="2" borderId="0" xfId="2" applyNumberFormat="1" applyFont="1" applyFill="1" applyAlignment="1">
      <alignment vertical="top" wrapText="1"/>
    </xf>
    <xf numFmtId="0" fontId="5" fillId="0" borderId="0" xfId="2" applyFont="1" applyAlignment="1">
      <alignment vertical="top" wrapText="1"/>
    </xf>
    <xf numFmtId="4" fontId="1" fillId="2" borderId="0" xfId="2" applyNumberFormat="1" applyFill="1"/>
    <xf numFmtId="0" fontId="13" fillId="0" borderId="0" xfId="2" applyFont="1" applyAlignment="1">
      <alignment vertical="top" wrapText="1"/>
    </xf>
    <xf numFmtId="2" fontId="5" fillId="0" borderId="0" xfId="2" applyNumberFormat="1" applyFont="1" applyAlignment="1">
      <alignment vertical="top" wrapText="1"/>
    </xf>
    <xf numFmtId="4" fontId="1" fillId="0" borderId="0" xfId="2" applyNumberFormat="1"/>
    <xf numFmtId="0" fontId="8" fillId="2" borderId="0" xfId="4" applyFill="1"/>
    <xf numFmtId="0" fontId="17" fillId="2" borderId="0" xfId="6" applyFont="1" applyFill="1"/>
    <xf numFmtId="2" fontId="8" fillId="2" borderId="0" xfId="6" applyNumberFormat="1" applyFont="1" applyFill="1" applyAlignment="1">
      <alignment horizontal="center"/>
    </xf>
    <xf numFmtId="0" fontId="8" fillId="2" borderId="0" xfId="6" applyFont="1" applyFill="1" applyAlignment="1">
      <alignment horizontal="center"/>
    </xf>
    <xf numFmtId="171" fontId="19" fillId="2" borderId="0" xfId="6" applyNumberFormat="1" applyFont="1" applyFill="1"/>
    <xf numFmtId="2" fontId="19" fillId="2" borderId="0" xfId="6" applyNumberFormat="1" applyFont="1" applyFill="1"/>
    <xf numFmtId="0" fontId="20" fillId="2" borderId="0" xfId="6" applyFont="1" applyFill="1"/>
    <xf numFmtId="0" fontId="21" fillId="2" borderId="0" xfId="6" applyFont="1" applyFill="1"/>
    <xf numFmtId="0" fontId="18" fillId="2" borderId="0" xfId="1" applyFont="1" applyFill="1"/>
    <xf numFmtId="0" fontId="0" fillId="2" borderId="0" xfId="0" applyFill="1" applyBorder="1"/>
    <xf numFmtId="0" fontId="11" fillId="2" borderId="0" xfId="2" applyFont="1" applyFill="1" applyBorder="1" applyAlignment="1">
      <alignment horizontal="center" vertical="center"/>
    </xf>
    <xf numFmtId="164" fontId="10" fillId="2" borderId="0" xfId="0" applyNumberFormat="1" applyFont="1" applyFill="1" applyBorder="1" applyAlignment="1">
      <alignment horizontal="center"/>
    </xf>
    <xf numFmtId="164" fontId="0" fillId="2" borderId="0" xfId="0" applyNumberFormat="1" applyFill="1" applyBorder="1" applyAlignment="1">
      <alignment horizontal="center" vertical="center"/>
    </xf>
    <xf numFmtId="0" fontId="10" fillId="2" borderId="0" xfId="0" applyFont="1" applyFill="1" applyBorder="1" applyAlignment="1">
      <alignment horizontal="center"/>
    </xf>
    <xf numFmtId="0" fontId="0" fillId="2" borderId="0" xfId="0" applyFill="1" applyBorder="1" applyAlignment="1">
      <alignment horizontal="center"/>
    </xf>
    <xf numFmtId="0" fontId="24" fillId="2" borderId="1" xfId="2" applyFont="1" applyFill="1" applyBorder="1" applyAlignment="1">
      <alignment horizontal="center" vertical="center"/>
    </xf>
    <xf numFmtId="0" fontId="25" fillId="2" borderId="0" xfId="5" applyFont="1" applyFill="1" applyAlignment="1">
      <alignment horizontal="center"/>
    </xf>
    <xf numFmtId="0" fontId="26" fillId="2" borderId="9" xfId="1" applyFont="1" applyFill="1" applyBorder="1"/>
    <xf numFmtId="0" fontId="26" fillId="2" borderId="0" xfId="2" applyFont="1" applyFill="1" applyAlignment="1">
      <alignment horizontal="left" vertical="center" wrapText="1"/>
    </xf>
    <xf numFmtId="164" fontId="26" fillId="2" borderId="10" xfId="3" applyNumberFormat="1" applyFont="1" applyFill="1" applyBorder="1" applyAlignment="1">
      <alignment horizontal="right" vertical="center"/>
    </xf>
    <xf numFmtId="164" fontId="26" fillId="2" borderId="11" xfId="3" applyNumberFormat="1" applyFont="1" applyFill="1" applyBorder="1" applyAlignment="1">
      <alignment horizontal="right" vertical="center"/>
    </xf>
    <xf numFmtId="3" fontId="26" fillId="2" borderId="10" xfId="3" applyNumberFormat="1" applyFont="1" applyFill="1" applyBorder="1" applyAlignment="1">
      <alignment horizontal="right" vertical="center"/>
    </xf>
    <xf numFmtId="3" fontId="26" fillId="2" borderId="11" xfId="3" applyNumberFormat="1" applyFont="1" applyFill="1" applyBorder="1" applyAlignment="1">
      <alignment horizontal="right" vertical="center"/>
    </xf>
    <xf numFmtId="0" fontId="26" fillId="2" borderId="1" xfId="2" applyFont="1" applyFill="1" applyBorder="1" applyAlignment="1">
      <alignment horizontal="left" vertical="center" wrapText="1"/>
    </xf>
    <xf numFmtId="0" fontId="26" fillId="2" borderId="9" xfId="2" applyFont="1" applyFill="1" applyBorder="1" applyAlignment="1">
      <alignment horizontal="left" vertical="center" wrapText="1"/>
    </xf>
    <xf numFmtId="3" fontId="22" fillId="2" borderId="0" xfId="3" applyNumberFormat="1" applyFont="1" applyFill="1" applyAlignment="1">
      <alignment horizontal="right" vertical="center"/>
    </xf>
    <xf numFmtId="3" fontId="22" fillId="2" borderId="9" xfId="3" applyNumberFormat="1" applyFont="1" applyFill="1" applyBorder="1" applyAlignment="1">
      <alignment horizontal="right" vertical="center"/>
    </xf>
    <xf numFmtId="0" fontId="22" fillId="2" borderId="0" xfId="1" applyFont="1" applyFill="1"/>
    <xf numFmtId="0" fontId="7" fillId="2" borderId="0" xfId="1" applyFont="1" applyFill="1"/>
    <xf numFmtId="0" fontId="22" fillId="2" borderId="0" xfId="1" applyFont="1" applyFill="1" applyBorder="1"/>
    <xf numFmtId="0" fontId="7" fillId="2" borderId="0" xfId="1" applyFont="1" applyFill="1" applyBorder="1"/>
    <xf numFmtId="0" fontId="26" fillId="2" borderId="0" xfId="1" quotePrefix="1" applyFont="1" applyFill="1" applyBorder="1" applyAlignment="1">
      <alignment horizontal="left"/>
    </xf>
    <xf numFmtId="0" fontId="26" fillId="2" borderId="0" xfId="1" applyFont="1" applyFill="1"/>
    <xf numFmtId="164" fontId="27" fillId="2" borderId="0" xfId="4" applyNumberFormat="1" applyFont="1" applyFill="1" applyAlignment="1">
      <alignment horizontal="center"/>
    </xf>
    <xf numFmtId="0" fontId="9" fillId="2" borderId="0" xfId="4" applyFont="1" applyFill="1"/>
    <xf numFmtId="0" fontId="29" fillId="2" borderId="0" xfId="4" applyFont="1" applyFill="1"/>
    <xf numFmtId="0" fontId="24" fillId="2" borderId="0" xfId="5" applyFont="1" applyFill="1" applyAlignment="1">
      <alignment horizontal="center"/>
    </xf>
    <xf numFmtId="0" fontId="24" fillId="2" borderId="13" xfId="5" applyFont="1" applyFill="1" applyBorder="1" applyAlignment="1">
      <alignment horizontal="center"/>
    </xf>
    <xf numFmtId="49" fontId="25" fillId="2" borderId="13" xfId="5" applyNumberFormat="1" applyFont="1" applyFill="1" applyBorder="1" applyAlignment="1">
      <alignment horizontal="center"/>
    </xf>
    <xf numFmtId="0" fontId="25" fillId="2" borderId="13" xfId="5" quotePrefix="1" applyFont="1" applyFill="1" applyBorder="1" applyAlignment="1">
      <alignment horizontal="center"/>
    </xf>
    <xf numFmtId="0" fontId="25" fillId="2" borderId="13" xfId="5" applyFont="1" applyFill="1" applyBorder="1" applyAlignment="1">
      <alignment horizontal="center"/>
    </xf>
    <xf numFmtId="0" fontId="26" fillId="2" borderId="0" xfId="5" applyFont="1" applyFill="1" applyAlignment="1">
      <alignment horizontal="left"/>
    </xf>
    <xf numFmtId="164" fontId="26" fillId="2" borderId="0" xfId="4" applyNumberFormat="1" applyFont="1" applyFill="1" applyAlignment="1">
      <alignment horizontal="center"/>
    </xf>
    <xf numFmtId="164" fontId="8" fillId="2" borderId="0" xfId="4" applyNumberFormat="1" applyFill="1"/>
    <xf numFmtId="0" fontId="26" fillId="2" borderId="0" xfId="7" applyFont="1" applyFill="1" applyAlignment="1">
      <alignment horizontal="left" vertical="center" wrapText="1"/>
    </xf>
    <xf numFmtId="0" fontId="26" fillId="2" borderId="0" xfId="4" applyFont="1" applyFill="1" applyAlignment="1">
      <alignment horizontal="center"/>
    </xf>
    <xf numFmtId="0" fontId="26" fillId="2" borderId="13" xfId="5" applyFont="1" applyFill="1" applyBorder="1" applyAlignment="1">
      <alignment horizontal="left"/>
    </xf>
    <xf numFmtId="0" fontId="27" fillId="2" borderId="0" xfId="5" applyFont="1" applyFill="1" applyAlignment="1">
      <alignment horizontal="center"/>
    </xf>
    <xf numFmtId="0" fontId="28" fillId="2" borderId="0" xfId="1" applyFont="1" applyFill="1" applyBorder="1" applyAlignment="1"/>
    <xf numFmtId="0" fontId="30" fillId="2" borderId="1" xfId="2" applyFont="1" applyFill="1" applyBorder="1" applyAlignment="1">
      <alignment horizontal="center" vertical="center"/>
    </xf>
    <xf numFmtId="0" fontId="25" fillId="2" borderId="1" xfId="2" applyFont="1" applyFill="1" applyBorder="1" applyAlignment="1">
      <alignment horizontal="center" vertical="center"/>
    </xf>
    <xf numFmtId="0" fontId="30" fillId="2" borderId="14" xfId="2" applyFont="1" applyFill="1" applyBorder="1" applyAlignment="1">
      <alignment horizontal="center" vertical="center"/>
    </xf>
    <xf numFmtId="49" fontId="25" fillId="2" borderId="10" xfId="2" applyNumberFormat="1" applyFont="1" applyFill="1" applyBorder="1" applyAlignment="1">
      <alignment horizontal="center" vertical="center"/>
    </xf>
    <xf numFmtId="0" fontId="27" fillId="2" borderId="0" xfId="1" applyFont="1" applyFill="1" applyBorder="1"/>
    <xf numFmtId="164" fontId="26" fillId="2" borderId="0" xfId="1" applyNumberFormat="1" applyFont="1" applyFill="1"/>
    <xf numFmtId="1" fontId="26" fillId="2" borderId="10" xfId="3" applyNumberFormat="1" applyFont="1" applyFill="1" applyBorder="1" applyAlignment="1">
      <alignment horizontal="right" vertical="center"/>
    </xf>
    <xf numFmtId="1" fontId="15" fillId="2" borderId="10" xfId="3" applyNumberFormat="1" applyFont="1" applyFill="1" applyBorder="1" applyAlignment="1">
      <alignment horizontal="right" vertical="center"/>
    </xf>
    <xf numFmtId="0" fontId="26" fillId="2" borderId="13" xfId="2" applyFont="1" applyFill="1" applyBorder="1" applyAlignment="1">
      <alignment horizontal="left" vertical="center" wrapText="1"/>
    </xf>
    <xf numFmtId="164" fontId="26" fillId="2" borderId="12" xfId="3" applyNumberFormat="1" applyFont="1" applyFill="1" applyBorder="1" applyAlignment="1">
      <alignment horizontal="right" vertical="center"/>
    </xf>
    <xf numFmtId="0" fontId="26" fillId="2" borderId="0" xfId="9" applyFont="1" applyFill="1"/>
    <xf numFmtId="0" fontId="7" fillId="2" borderId="0" xfId="1" quotePrefix="1" applyFont="1" applyFill="1" applyBorder="1" applyAlignment="1">
      <alignment horizontal="left"/>
    </xf>
    <xf numFmtId="0" fontId="22" fillId="2" borderId="0" xfId="1" applyFont="1" applyFill="1" applyAlignment="1">
      <alignment horizontal="left"/>
    </xf>
    <xf numFmtId="0" fontId="23" fillId="2" borderId="0" xfId="1" applyFont="1" applyFill="1" applyBorder="1" applyAlignment="1"/>
    <xf numFmtId="0" fontId="22" fillId="2" borderId="0" xfId="1" quotePrefix="1" applyFont="1" applyFill="1" applyBorder="1" applyAlignment="1">
      <alignment horizontal="left"/>
    </xf>
    <xf numFmtId="0" fontId="32" fillId="2" borderId="0" xfId="2" applyFont="1" applyFill="1" applyAlignment="1">
      <alignment horizontal="center" vertical="center"/>
    </xf>
    <xf numFmtId="0" fontId="5" fillId="2" borderId="0" xfId="0" applyFont="1" applyFill="1" applyAlignment="1">
      <alignment vertical="top" wrapText="1"/>
    </xf>
    <xf numFmtId="0" fontId="0" fillId="0" borderId="0" xfId="0" applyFill="1"/>
    <xf numFmtId="0" fontId="24" fillId="2" borderId="9" xfId="2" applyFont="1" applyFill="1" applyBorder="1" applyAlignment="1">
      <alignment horizontal="center" vertical="center"/>
    </xf>
    <xf numFmtId="164" fontId="26" fillId="2" borderId="0" xfId="1" applyNumberFormat="1" applyFont="1" applyFill="1" applyAlignment="1">
      <alignment horizontal="right"/>
    </xf>
    <xf numFmtId="164" fontId="26" fillId="2" borderId="10" xfId="3" applyNumberFormat="1" applyFont="1" applyFill="1" applyBorder="1" applyAlignment="1">
      <alignment vertical="center"/>
    </xf>
    <xf numFmtId="164" fontId="26" fillId="2" borderId="0" xfId="3" applyNumberFormat="1" applyFont="1" applyFill="1" applyAlignment="1">
      <alignment horizontal="right" vertical="center"/>
    </xf>
    <xf numFmtId="0" fontId="33" fillId="3" borderId="1" xfId="2" applyFont="1" applyFill="1" applyBorder="1" applyAlignment="1">
      <alignment horizontal="center" vertical="center"/>
    </xf>
    <xf numFmtId="0" fontId="34" fillId="2" borderId="0" xfId="0" applyFont="1" applyFill="1"/>
    <xf numFmtId="164" fontId="34" fillId="2" borderId="2" xfId="0" applyNumberFormat="1" applyFont="1" applyFill="1" applyBorder="1" applyAlignment="1">
      <alignment horizontal="center"/>
    </xf>
    <xf numFmtId="166" fontId="34" fillId="2" borderId="2" xfId="0" applyNumberFormat="1" applyFont="1" applyFill="1" applyBorder="1" applyAlignment="1">
      <alignment horizontal="center"/>
    </xf>
    <xf numFmtId="0" fontId="34" fillId="2" borderId="2" xfId="0" applyFont="1" applyFill="1" applyBorder="1" applyAlignment="1">
      <alignment horizontal="center"/>
    </xf>
    <xf numFmtId="0" fontId="36" fillId="2" borderId="0" xfId="0" applyFont="1" applyFill="1" applyAlignment="1">
      <alignment horizontal="center"/>
    </xf>
    <xf numFmtId="164" fontId="34" fillId="2" borderId="0" xfId="0" applyNumberFormat="1" applyFont="1" applyFill="1" applyAlignment="1">
      <alignment horizontal="center"/>
    </xf>
    <xf numFmtId="0" fontId="33" fillId="2" borderId="0" xfId="2" applyFont="1" applyFill="1" applyAlignment="1">
      <alignment horizontal="center" vertical="center" wrapText="1"/>
    </xf>
    <xf numFmtId="166" fontId="34" fillId="2" borderId="0" xfId="0" applyNumberFormat="1" applyFont="1" applyFill="1" applyAlignment="1">
      <alignment horizontal="center"/>
    </xf>
    <xf numFmtId="0" fontId="33" fillId="3" borderId="2" xfId="2" applyFont="1" applyFill="1" applyBorder="1" applyAlignment="1">
      <alignment horizontal="center" vertical="center"/>
    </xf>
    <xf numFmtId="0" fontId="34" fillId="0" borderId="2" xfId="0" applyFont="1" applyBorder="1" applyAlignment="1">
      <alignment horizontal="left"/>
    </xf>
    <xf numFmtId="169" fontId="34" fillId="0" borderId="2" xfId="0" quotePrefix="1" applyNumberFormat="1" applyFont="1" applyBorder="1" applyAlignment="1">
      <alignment horizontal="left"/>
    </xf>
    <xf numFmtId="164" fontId="34" fillId="0" borderId="2" xfId="0" applyNumberFormat="1" applyFont="1" applyBorder="1"/>
    <xf numFmtId="0" fontId="34" fillId="0" borderId="0" xfId="0" applyFont="1"/>
    <xf numFmtId="0" fontId="36" fillId="0" borderId="0" xfId="0" applyFont="1"/>
    <xf numFmtId="0" fontId="34" fillId="0" borderId="2" xfId="0" applyFont="1" applyBorder="1"/>
    <xf numFmtId="170" fontId="34" fillId="0" borderId="0" xfId="0" applyNumberFormat="1" applyFont="1"/>
    <xf numFmtId="164" fontId="34" fillId="0" borderId="0" xfId="0" applyNumberFormat="1" applyFont="1"/>
    <xf numFmtId="171" fontId="34" fillId="0" borderId="0" xfId="0" applyNumberFormat="1" applyFont="1"/>
    <xf numFmtId="0" fontId="33" fillId="2" borderId="0" xfId="2" applyFont="1" applyFill="1" applyAlignment="1">
      <alignment horizontal="center" vertical="center"/>
    </xf>
    <xf numFmtId="49" fontId="33" fillId="3" borderId="2" xfId="2" applyNumberFormat="1" applyFont="1" applyFill="1" applyBorder="1" applyAlignment="1">
      <alignment horizontal="center" vertical="center"/>
    </xf>
    <xf numFmtId="49" fontId="34" fillId="2" borderId="2" xfId="0" applyNumberFormat="1" applyFont="1" applyFill="1" applyBorder="1" applyAlignment="1">
      <alignment horizontal="center"/>
    </xf>
    <xf numFmtId="49" fontId="34" fillId="2" borderId="2" xfId="0" applyNumberFormat="1" applyFont="1" applyFill="1" applyBorder="1"/>
    <xf numFmtId="49" fontId="35" fillId="2" borderId="0" xfId="2" applyNumberFormat="1" applyFont="1" applyFill="1" applyAlignment="1">
      <alignment horizontal="center" vertical="center"/>
    </xf>
    <xf numFmtId="0" fontId="34" fillId="2" borderId="0" xfId="0" applyFont="1" applyFill="1" applyAlignment="1">
      <alignment horizontal="center"/>
    </xf>
    <xf numFmtId="2" fontId="34" fillId="2" borderId="0" xfId="0" applyNumberFormat="1" applyFont="1" applyFill="1" applyAlignment="1">
      <alignment horizontal="center"/>
    </xf>
    <xf numFmtId="0" fontId="34" fillId="0" borderId="0" xfId="2" applyFont="1"/>
    <xf numFmtId="165" fontId="34" fillId="0" borderId="0" xfId="0" applyNumberFormat="1" applyFont="1"/>
    <xf numFmtId="3" fontId="34" fillId="0" borderId="2" xfId="0" applyNumberFormat="1" applyFont="1" applyBorder="1"/>
    <xf numFmtId="165" fontId="34" fillId="0" borderId="2" xfId="0" applyNumberFormat="1" applyFont="1" applyBorder="1"/>
    <xf numFmtId="172" fontId="34" fillId="0" borderId="0" xfId="0" applyNumberFormat="1" applyFont="1"/>
    <xf numFmtId="0" fontId="37" fillId="2" borderId="0" xfId="6" applyFont="1" applyFill="1"/>
    <xf numFmtId="0" fontId="38" fillId="2" borderId="0" xfId="6" applyFont="1" applyFill="1"/>
    <xf numFmtId="0" fontId="39" fillId="4" borderId="2" xfId="0" applyFont="1" applyFill="1" applyBorder="1" applyAlignment="1">
      <alignment horizontal="center"/>
    </xf>
    <xf numFmtId="0" fontId="8" fillId="4" borderId="2" xfId="0" applyFont="1" applyFill="1" applyBorder="1" applyAlignment="1">
      <alignment horizontal="center"/>
    </xf>
    <xf numFmtId="0" fontId="39" fillId="4" borderId="0" xfId="0" applyFont="1" applyFill="1" applyAlignment="1">
      <alignment horizontal="center"/>
    </xf>
    <xf numFmtId="0" fontId="39" fillId="4" borderId="0" xfId="0" applyFont="1" applyFill="1" applyBorder="1" applyAlignment="1">
      <alignment horizontal="center"/>
    </xf>
    <xf numFmtId="0" fontId="7" fillId="0" borderId="0" xfId="0" applyFont="1"/>
    <xf numFmtId="0" fontId="14" fillId="2" borderId="0" xfId="8" applyFont="1" applyFill="1" applyAlignment="1">
      <alignment vertical="top"/>
    </xf>
    <xf numFmtId="0" fontId="5" fillId="2" borderId="0" xfId="4" applyFont="1" applyFill="1" applyAlignment="1">
      <alignment vertical="top"/>
    </xf>
    <xf numFmtId="164" fontId="38" fillId="0" borderId="2" xfId="6" applyNumberFormat="1" applyFont="1" applyBorder="1" applyAlignment="1">
      <alignment horizontal="center"/>
    </xf>
    <xf numFmtId="174" fontId="38" fillId="0" borderId="2" xfId="6" quotePrefix="1" applyNumberFormat="1" applyFont="1" applyBorder="1" applyAlignment="1">
      <alignment horizontal="right"/>
    </xf>
    <xf numFmtId="0" fontId="40" fillId="3" borderId="2" xfId="2" applyFont="1" applyFill="1" applyBorder="1" applyAlignment="1">
      <alignment horizontal="center" vertical="center"/>
    </xf>
    <xf numFmtId="164" fontId="8" fillId="2" borderId="0" xfId="6" applyNumberFormat="1" applyFont="1" applyFill="1" applyAlignment="1">
      <alignment horizontal="center"/>
    </xf>
    <xf numFmtId="174" fontId="8" fillId="2" borderId="0" xfId="6" quotePrefix="1" applyNumberFormat="1" applyFont="1" applyFill="1" applyAlignment="1">
      <alignment horizontal="right"/>
    </xf>
    <xf numFmtId="0" fontId="41" fillId="2" borderId="0" xfId="4" quotePrefix="1" applyFont="1" applyFill="1" applyAlignment="1">
      <alignment wrapText="1"/>
    </xf>
    <xf numFmtId="2" fontId="17" fillId="2" borderId="0" xfId="6" applyNumberFormat="1" applyFont="1" applyFill="1"/>
    <xf numFmtId="2" fontId="37" fillId="2" borderId="0" xfId="6" applyNumberFormat="1" applyFont="1" applyFill="1"/>
    <xf numFmtId="2" fontId="42" fillId="2" borderId="0" xfId="6" applyNumberFormat="1" applyFont="1" applyFill="1"/>
    <xf numFmtId="0" fontId="7" fillId="2" borderId="0" xfId="4" quotePrefix="1" applyFont="1" applyFill="1" applyAlignment="1">
      <alignment vertical="justify" wrapText="1"/>
    </xf>
    <xf numFmtId="0" fontId="7" fillId="2" borderId="0" xfId="1" quotePrefix="1" applyFont="1" applyFill="1" applyAlignment="1">
      <alignment horizontal="left"/>
    </xf>
    <xf numFmtId="175" fontId="37" fillId="2" borderId="0" xfId="6" applyNumberFormat="1" applyFont="1" applyFill="1"/>
    <xf numFmtId="0" fontId="38" fillId="0" borderId="2" xfId="6" applyFont="1" applyBorder="1" applyAlignment="1">
      <alignment horizontal="center"/>
    </xf>
    <xf numFmtId="2" fontId="43" fillId="2" borderId="0" xfId="6" applyNumberFormat="1" applyFont="1" applyFill="1"/>
    <xf numFmtId="0" fontId="44" fillId="2" borderId="0" xfId="6" applyFont="1" applyFill="1"/>
    <xf numFmtId="164" fontId="45" fillId="2" borderId="0" xfId="6" applyNumberFormat="1" applyFont="1" applyFill="1" applyAlignment="1">
      <alignment horizontal="center"/>
    </xf>
    <xf numFmtId="2" fontId="46" fillId="2" borderId="0" xfId="6" applyNumberFormat="1" applyFont="1" applyFill="1"/>
    <xf numFmtId="0" fontId="47" fillId="2" borderId="0" xfId="6" applyFont="1" applyFill="1"/>
    <xf numFmtId="0" fontId="18" fillId="2" borderId="0" xfId="1" applyFont="1" applyFill="1" applyAlignment="1">
      <alignment horizontal="left"/>
    </xf>
    <xf numFmtId="0" fontId="14" fillId="2" borderId="0" xfId="1" applyFont="1" applyFill="1"/>
    <xf numFmtId="0" fontId="37" fillId="0" borderId="0" xfId="6" applyFont="1"/>
    <xf numFmtId="0" fontId="48" fillId="0" borderId="0" xfId="6" applyFont="1"/>
    <xf numFmtId="0" fontId="33" fillId="3" borderId="1" xfId="2" applyFont="1" applyFill="1" applyBorder="1" applyAlignment="1">
      <alignment vertical="center"/>
    </xf>
    <xf numFmtId="1" fontId="34" fillId="2" borderId="2" xfId="0" applyNumberFormat="1" applyFont="1" applyFill="1" applyBorder="1" applyAlignment="1">
      <alignment horizontal="center"/>
    </xf>
    <xf numFmtId="0" fontId="11" fillId="3" borderId="1"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1"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8" xfId="2" applyFont="1" applyFill="1" applyBorder="1" applyAlignment="1">
      <alignment horizontal="center" vertical="center"/>
    </xf>
    <xf numFmtId="173" fontId="10" fillId="0" borderId="2" xfId="0" applyNumberFormat="1" applyFont="1" applyBorder="1" applyAlignment="1">
      <alignment horizontal="center" vertical="center" wrapText="1"/>
    </xf>
    <xf numFmtId="164" fontId="50" fillId="2" borderId="2" xfId="0" applyNumberFormat="1" applyFont="1" applyFill="1" applyBorder="1" applyAlignment="1">
      <alignment horizontal="center"/>
    </xf>
    <xf numFmtId="164" fontId="50" fillId="2" borderId="0" xfId="0" applyNumberFormat="1" applyFont="1" applyFill="1" applyAlignment="1">
      <alignment horizontal="center"/>
    </xf>
    <xf numFmtId="173" fontId="8" fillId="0" borderId="2" xfId="0" applyNumberFormat="1" applyFont="1" applyBorder="1" applyAlignment="1">
      <alignment horizontal="center" vertical="center" wrapText="1"/>
    </xf>
    <xf numFmtId="17" fontId="0" fillId="2" borderId="0" xfId="0" applyNumberFormat="1" applyFill="1"/>
    <xf numFmtId="1" fontId="0" fillId="2" borderId="0" xfId="0" applyNumberFormat="1" applyFill="1" applyAlignment="1">
      <alignment horizontal="center"/>
    </xf>
    <xf numFmtId="3" fontId="26" fillId="2" borderId="15" xfId="3" applyNumberFormat="1" applyFont="1" applyFill="1" applyBorder="1" applyAlignment="1">
      <alignment horizontal="right" vertical="center"/>
    </xf>
    <xf numFmtId="164" fontId="26" fillId="2" borderId="0" xfId="4" applyNumberFormat="1" applyFont="1" applyFill="1" applyBorder="1" applyAlignment="1">
      <alignment horizontal="center"/>
    </xf>
    <xf numFmtId="0" fontId="0" fillId="0" borderId="0" xfId="0" applyBorder="1"/>
    <xf numFmtId="164" fontId="26" fillId="2" borderId="16" xfId="4" applyNumberFormat="1" applyFont="1" applyFill="1" applyBorder="1" applyAlignment="1">
      <alignment horizontal="center"/>
    </xf>
    <xf numFmtId="0" fontId="0" fillId="2" borderId="17" xfId="0" applyFill="1" applyBorder="1"/>
    <xf numFmtId="1" fontId="26" fillId="2" borderId="0" xfId="3" applyNumberFormat="1" applyFont="1" applyFill="1" applyBorder="1" applyAlignment="1">
      <alignment horizontal="right" vertical="center"/>
    </xf>
    <xf numFmtId="164" fontId="26" fillId="2" borderId="0" xfId="3" applyNumberFormat="1" applyFont="1" applyFill="1" applyBorder="1" applyAlignment="1">
      <alignment horizontal="right" vertical="center"/>
    </xf>
    <xf numFmtId="164" fontId="26" fillId="2" borderId="16" xfId="1" applyNumberFormat="1" applyFont="1" applyFill="1" applyBorder="1" applyAlignment="1">
      <alignment horizontal="right"/>
    </xf>
    <xf numFmtId="164" fontId="26" fillId="2" borderId="17" xfId="3" applyNumberFormat="1" applyFont="1" applyFill="1" applyBorder="1" applyAlignment="1">
      <alignment horizontal="right" vertical="center"/>
    </xf>
    <xf numFmtId="164" fontId="26" fillId="2" borderId="18" xfId="1" applyNumberFormat="1" applyFont="1" applyFill="1" applyBorder="1" applyAlignment="1">
      <alignment horizontal="right"/>
    </xf>
    <xf numFmtId="164" fontId="34" fillId="2" borderId="2" xfId="0" applyNumberFormat="1" applyFont="1" applyFill="1" applyBorder="1"/>
    <xf numFmtId="0" fontId="0" fillId="5" borderId="0" xfId="0" applyFill="1"/>
    <xf numFmtId="173" fontId="10" fillId="5" borderId="0" xfId="0" applyNumberFormat="1" applyFont="1" applyFill="1" applyAlignment="1">
      <alignment horizontal="center" vertical="center" wrapText="1"/>
    </xf>
    <xf numFmtId="164" fontId="50" fillId="5" borderId="0" xfId="0" applyNumberFormat="1" applyFont="1" applyFill="1" applyAlignment="1">
      <alignment horizontal="center"/>
    </xf>
    <xf numFmtId="0" fontId="11" fillId="5" borderId="0" xfId="2" applyFont="1" applyFill="1" applyAlignment="1">
      <alignment horizontal="center" vertical="center"/>
    </xf>
    <xf numFmtId="0" fontId="11" fillId="3" borderId="0" xfId="2" applyFont="1" applyFill="1" applyAlignment="1">
      <alignment horizontal="center" vertical="center" wrapText="1"/>
    </xf>
    <xf numFmtId="0" fontId="49" fillId="3" borderId="1" xfId="2" applyFont="1" applyFill="1" applyBorder="1" applyAlignment="1">
      <alignment horizontal="center" vertical="center"/>
    </xf>
    <xf numFmtId="0" fontId="49" fillId="2" borderId="0" xfId="2" applyFont="1" applyFill="1" applyAlignment="1">
      <alignment horizontal="center" vertical="center"/>
    </xf>
    <xf numFmtId="173" fontId="10" fillId="2" borderId="0" xfId="0" applyNumberFormat="1" applyFont="1" applyFill="1" applyAlignment="1">
      <alignment horizontal="center" vertical="center" wrapText="1"/>
    </xf>
    <xf numFmtId="0" fontId="23" fillId="2" borderId="0" xfId="1" applyFont="1" applyFill="1"/>
    <xf numFmtId="0" fontId="26" fillId="2" borderId="0" xfId="1" quotePrefix="1" applyFont="1" applyFill="1" applyAlignment="1">
      <alignment horizontal="left"/>
    </xf>
    <xf numFmtId="0" fontId="23" fillId="6" borderId="0" xfId="1" applyFont="1" applyFill="1"/>
    <xf numFmtId="0" fontId="5" fillId="2" borderId="0" xfId="0" applyFont="1" applyFill="1" applyAlignment="1">
      <alignment horizontal="left" vertical="top"/>
    </xf>
    <xf numFmtId="0" fontId="33" fillId="3" borderId="19" xfId="2" applyFont="1" applyFill="1" applyBorder="1" applyAlignment="1">
      <alignment horizontal="center" vertical="center"/>
    </xf>
    <xf numFmtId="0" fontId="33" fillId="3" borderId="0" xfId="2" applyFont="1" applyFill="1" applyBorder="1" applyAlignment="1">
      <alignment horizontal="center" vertical="center"/>
    </xf>
    <xf numFmtId="0" fontId="33" fillId="3" borderId="20" xfId="2" applyFont="1" applyFill="1" applyBorder="1" applyAlignment="1">
      <alignment horizontal="center" vertical="center"/>
    </xf>
    <xf numFmtId="0" fontId="33" fillId="3" borderId="10" xfId="2" applyFont="1" applyFill="1" applyBorder="1" applyAlignment="1">
      <alignment horizontal="center" vertical="center"/>
    </xf>
    <xf numFmtId="0" fontId="33" fillId="3" borderId="21" xfId="2" applyFont="1" applyFill="1" applyBorder="1" applyAlignment="1">
      <alignment horizontal="center" vertical="center"/>
    </xf>
    <xf numFmtId="0" fontId="34" fillId="0" borderId="0" xfId="2" applyFont="1" applyBorder="1"/>
    <xf numFmtId="164" fontId="34" fillId="0" borderId="22" xfId="0" applyNumberFormat="1" applyFont="1" applyBorder="1"/>
    <xf numFmtId="0" fontId="34" fillId="0" borderId="0" xfId="0" applyFont="1" applyBorder="1"/>
    <xf numFmtId="0" fontId="52" fillId="0" borderId="0" xfId="2" applyFont="1" applyAlignment="1">
      <alignment vertical="top" wrapText="1"/>
    </xf>
    <xf numFmtId="0" fontId="4" fillId="0" borderId="0" xfId="2" applyFont="1"/>
    <xf numFmtId="0" fontId="18" fillId="2" borderId="0" xfId="1" applyFont="1" applyFill="1" applyAlignment="1"/>
    <xf numFmtId="0" fontId="11" fillId="3" borderId="2" xfId="2" applyFont="1" applyFill="1" applyBorder="1" applyAlignment="1">
      <alignment horizontal="center" vertical="center"/>
    </xf>
    <xf numFmtId="0" fontId="5" fillId="2" borderId="0" xfId="0" applyFont="1" applyFill="1" applyAlignment="1">
      <alignment horizontal="justify" vertical="center" wrapText="1"/>
    </xf>
    <xf numFmtId="0" fontId="5" fillId="2" borderId="0" xfId="0" applyFont="1" applyFill="1" applyAlignment="1">
      <alignment horizontal="justify" vertical="top" wrapText="1"/>
    </xf>
    <xf numFmtId="0" fontId="11" fillId="5" borderId="0" xfId="2" applyFont="1" applyFill="1" applyAlignment="1">
      <alignment horizontal="center" vertical="center"/>
    </xf>
    <xf numFmtId="0" fontId="11" fillId="3" borderId="3" xfId="2" applyFont="1" applyFill="1" applyBorder="1" applyAlignment="1">
      <alignment horizontal="center" vertical="center"/>
    </xf>
    <xf numFmtId="0" fontId="11" fillId="3" borderId="4" xfId="2" applyFont="1" applyFill="1" applyBorder="1" applyAlignment="1">
      <alignment horizontal="center" vertical="center"/>
    </xf>
    <xf numFmtId="0" fontId="11" fillId="3" borderId="5" xfId="2" applyFont="1" applyFill="1" applyBorder="1" applyAlignment="1">
      <alignment horizontal="center" vertical="center"/>
    </xf>
    <xf numFmtId="0" fontId="26" fillId="2" borderId="9" xfId="1" applyFont="1" applyFill="1" applyBorder="1" applyAlignment="1">
      <alignment horizontal="center"/>
    </xf>
    <xf numFmtId="0" fontId="26" fillId="2" borderId="0" xfId="1" applyFont="1" applyFill="1" applyAlignment="1">
      <alignment horizontal="center"/>
    </xf>
    <xf numFmtId="0" fontId="26" fillId="2" borderId="0" xfId="9" applyFont="1" applyFill="1" applyAlignment="1">
      <alignment horizontal="justify" vertical="center"/>
    </xf>
    <xf numFmtId="0" fontId="5" fillId="2" borderId="0" xfId="0" applyFont="1" applyFill="1" applyAlignment="1">
      <alignment horizontal="justify" vertical="justify" wrapText="1"/>
    </xf>
    <xf numFmtId="0" fontId="33" fillId="2" borderId="0" xfId="2" applyFont="1" applyFill="1" applyAlignment="1">
      <alignment horizontal="center" vertical="center" wrapText="1"/>
    </xf>
    <xf numFmtId="0" fontId="4" fillId="2" borderId="0" xfId="0" applyFont="1" applyFill="1" applyAlignment="1">
      <alignment horizontal="left" vertical="top" wrapText="1"/>
    </xf>
    <xf numFmtId="0" fontId="33" fillId="3" borderId="2" xfId="2" applyFont="1" applyFill="1" applyBorder="1" applyAlignment="1">
      <alignment horizontal="center" vertical="center" wrapText="1"/>
    </xf>
    <xf numFmtId="0" fontId="51" fillId="3" borderId="2" xfId="2" applyFont="1" applyFill="1" applyBorder="1" applyAlignment="1">
      <alignment horizontal="center" vertical="center" wrapText="1"/>
    </xf>
    <xf numFmtId="0" fontId="26" fillId="2" borderId="9" xfId="1" quotePrefix="1" applyFont="1" applyFill="1" applyBorder="1" applyAlignment="1">
      <alignment horizontal="center"/>
    </xf>
    <xf numFmtId="2" fontId="26" fillId="2" borderId="0" xfId="3" applyNumberFormat="1" applyFont="1" applyFill="1" applyAlignment="1">
      <alignment horizontal="center" vertical="center"/>
    </xf>
    <xf numFmtId="2" fontId="26" fillId="2" borderId="1" xfId="3" applyNumberFormat="1" applyFont="1" applyFill="1" applyBorder="1" applyAlignment="1">
      <alignment horizontal="center" vertical="center"/>
    </xf>
    <xf numFmtId="0" fontId="5" fillId="2" borderId="0" xfId="0" applyFont="1" applyFill="1" applyAlignment="1">
      <alignment horizontal="left" vertical="top" wrapText="1"/>
    </xf>
    <xf numFmtId="0" fontId="15" fillId="2" borderId="9" xfId="2" applyFont="1" applyFill="1" applyBorder="1" applyAlignment="1">
      <alignment horizontal="center" vertical="center"/>
    </xf>
    <xf numFmtId="0" fontId="31" fillId="2" borderId="9" xfId="4" applyFont="1" applyFill="1" applyBorder="1" applyAlignment="1">
      <alignment horizontal="center" vertical="center"/>
    </xf>
    <xf numFmtId="1" fontId="26" fillId="2" borderId="0" xfId="1" applyNumberFormat="1" applyFont="1" applyFill="1" applyAlignment="1">
      <alignment horizontal="justify" vertical="top" wrapText="1"/>
    </xf>
    <xf numFmtId="0" fontId="13" fillId="0" borderId="0" xfId="2" applyFont="1" applyAlignment="1">
      <alignment horizontal="justify" vertical="top" wrapText="1"/>
    </xf>
    <xf numFmtId="0" fontId="5" fillId="0" borderId="0" xfId="2" applyFont="1" applyAlignment="1">
      <alignment horizontal="justify" vertical="justify" wrapText="1"/>
    </xf>
    <xf numFmtId="0" fontId="18" fillId="2" borderId="0" xfId="1" applyFont="1" applyFill="1" applyAlignment="1">
      <alignment horizontal="center"/>
    </xf>
    <xf numFmtId="0" fontId="5" fillId="0" borderId="0" xfId="2" applyFont="1" applyAlignment="1">
      <alignment horizontal="left" vertical="top" wrapText="1"/>
    </xf>
    <xf numFmtId="0" fontId="5" fillId="2" borderId="0" xfId="0" quotePrefix="1" applyFont="1" applyFill="1" applyAlignment="1">
      <alignment horizontal="justify" vertical="center" wrapText="1"/>
    </xf>
    <xf numFmtId="0" fontId="7" fillId="2" borderId="0" xfId="4" quotePrefix="1" applyFont="1" applyFill="1" applyAlignment="1">
      <alignment horizontal="left" wrapText="1"/>
    </xf>
  </cellXfs>
  <cellStyles count="10">
    <cellStyle name="Normal" xfId="0" builtinId="0"/>
    <cellStyle name="Normal 2 2 2 4" xfId="4" xr:uid="{D60341FD-BB3C-46D3-8BAD-5E25E1BEC48C}"/>
    <cellStyle name="Normal 3 2 3" xfId="2" xr:uid="{35F15C5F-F46E-4FC2-87CC-5B8D3A14D6E7}"/>
    <cellStyle name="Normal 3 2 3 2" xfId="5" xr:uid="{55D2FAC4-6EEF-4D9C-BD25-66BAC1C50C9A}"/>
    <cellStyle name="Normal 3 2 3 4" xfId="7" xr:uid="{8D6D8056-D80B-4BCD-ADCD-EDFD34AFFCF4}"/>
    <cellStyle name="Normal 72" xfId="3" xr:uid="{6E4E5824-CEDA-4BF2-9FE0-0BD615A0E99C}"/>
    <cellStyle name="Normal_bpict1 2 2" xfId="9" xr:uid="{C76DC48D-2924-4633-AD99-EFE2AEEE9B92}"/>
    <cellStyle name="Normal_fans" xfId="6" xr:uid="{66A8A50E-A11A-4C18-BDA8-A94B29AF2CC9}"/>
    <cellStyle name="Normal_incidencias_barras 2" xfId="8" xr:uid="{6BB1ABAF-E4A6-4BC2-B0D1-63BFD10412C3}"/>
    <cellStyle name="pablo" xfId="1" xr:uid="{26B43FD2-0F20-403C-A60D-4140E836CEBA}"/>
  </cellStyles>
  <dxfs count="0"/>
  <tableStyles count="0" defaultTableStyle="TableStyleMedium2" defaultPivotStyle="PivotStyleLight16"/>
  <colors>
    <mruColors>
      <color rgb="FFFFFFFF"/>
      <color rgb="FFFF8B8B"/>
      <color rgb="FFFF4B4B"/>
      <color rgb="FFA5BBE3"/>
      <color rgb="FFBAE18F"/>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theme" Target="theme/theme1.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20" Type="http://schemas.openxmlformats.org/officeDocument/2006/relationships/externalLink" Target="externalLinks/externalLink8.xml"/><Relationship Id="rId4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0913600112070659E-3"/>
          <c:y val="0"/>
          <c:w val="0.99890863998879298"/>
          <c:h val="0.98187826550886748"/>
        </c:manualLayout>
      </c:layout>
      <c:areaChart>
        <c:grouping val="stacked"/>
        <c:varyColors val="0"/>
        <c:ser>
          <c:idx val="4"/>
          <c:order val="8"/>
          <c:tx>
            <c:strRef>
              <c:f>'F V.1'!$J$3</c:f>
              <c:strCache>
                <c:ptCount val="1"/>
                <c:pt idx="0">
                  <c:v>Corridor</c:v>
                </c:pt>
              </c:strCache>
            </c:strRef>
          </c:tx>
          <c:spPr>
            <a:noFill/>
            <a:ln>
              <a:noFill/>
            </a:ln>
            <a:effectLst/>
          </c:spPr>
          <c:cat>
            <c:strRef>
              <c:f>'F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'F V.1'!$J$4:$J$18</c:f>
              <c:numCache>
                <c:formatCode>0.0</c:formatCode>
                <c:ptCount val="15"/>
                <c:pt idx="0">
                  <c:v>0.5</c:v>
                </c:pt>
                <c:pt idx="1">
                  <c:v>0.5</c:v>
                </c:pt>
                <c:pt idx="2">
                  <c:v>0.5</c:v>
                </c:pt>
                <c:pt idx="3">
                  <c:v>0.5</c:v>
                </c:pt>
                <c:pt idx="4">
                  <c:v>0.5</c:v>
                </c:pt>
                <c:pt idx="5">
                  <c:v>0.95699999999999996</c:v>
                </c:pt>
                <c:pt idx="6">
                  <c:v>2.8690000000000002</c:v>
                </c:pt>
                <c:pt idx="7">
                  <c:v>4.1520000000000001</c:v>
                </c:pt>
                <c:pt idx="8">
                  <c:v>4.7450000000000001</c:v>
                </c:pt>
                <c:pt idx="9">
                  <c:v>4.9260000000000002</c:v>
                </c:pt>
                <c:pt idx="10">
                  <c:v>4.6399999999999997</c:v>
                </c:pt>
                <c:pt idx="11">
                  <c:v>4.3170000000000002</c:v>
                </c:pt>
                <c:pt idx="12">
                  <c:v>4.008</c:v>
                </c:pt>
                <c:pt idx="13">
                  <c:v>3.7639999999999998</c:v>
                </c:pt>
                <c:pt idx="14">
                  <c:v>3.5169999999999999</c:v>
                </c:pt>
              </c:numCache>
            </c:numRef>
          </c:val>
          <c:extLst>
            <c:ext xmlns:c16="http://schemas.microsoft.com/office/drawing/2014/chart" uri="{C3380CC4-5D6E-409C-BE32-E72D297353CC}">
              <c16:uniqueId val="{00000000-82F9-42CD-BD3F-72007B976935}"/>
            </c:ext>
          </c:extLst>
        </c:ser>
        <c:ser>
          <c:idx val="5"/>
          <c:order val="9"/>
          <c:tx>
            <c:strRef>
              <c:f>'F V.1'!$K$3</c:f>
              <c:strCache>
                <c:ptCount val="1"/>
                <c:pt idx="0">
                  <c:v>Corridor</c:v>
                </c:pt>
              </c:strCache>
            </c:strRef>
          </c:tx>
          <c:spPr>
            <a:solidFill>
              <a:srgbClr val="1F4E79">
                <a:alpha val="50196"/>
              </a:srgbClr>
            </a:solidFill>
            <a:ln w="19050">
              <a:solidFill>
                <a:srgbClr val="002060"/>
              </a:solidFill>
            </a:ln>
            <a:effectLst/>
          </c:spPr>
          <c:cat>
            <c:strRef>
              <c:f>'F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'F V.1'!$K$4:$K$18</c:f>
              <c:numCache>
                <c:formatCode>0.0</c:formatCode>
                <c:ptCount val="15"/>
                <c:pt idx="0">
                  <c:v>0</c:v>
                </c:pt>
                <c:pt idx="1">
                  <c:v>0</c:v>
                </c:pt>
                <c:pt idx="2">
                  <c:v>0</c:v>
                </c:pt>
                <c:pt idx="3">
                  <c:v>0</c:v>
                </c:pt>
                <c:pt idx="4">
                  <c:v>0</c:v>
                </c:pt>
                <c:pt idx="5">
                  <c:v>0</c:v>
                </c:pt>
                <c:pt idx="6">
                  <c:v>0</c:v>
                </c:pt>
                <c:pt idx="7">
                  <c:v>1.1970000000000001</c:v>
                </c:pt>
                <c:pt idx="8">
                  <c:v>1.73</c:v>
                </c:pt>
                <c:pt idx="9">
                  <c:v>1.752</c:v>
                </c:pt>
                <c:pt idx="10">
                  <c:v>1.8240000000000001</c:v>
                </c:pt>
                <c:pt idx="11">
                  <c:v>1.5840000000000001</c:v>
                </c:pt>
                <c:pt idx="12">
                  <c:v>1.3149999999999999</c:v>
                </c:pt>
                <c:pt idx="13">
                  <c:v>1.107</c:v>
                </c:pt>
                <c:pt idx="14">
                  <c:v>0.98</c:v>
                </c:pt>
              </c:numCache>
            </c:numRef>
          </c:val>
          <c:extLst>
            <c:ext xmlns:c16="http://schemas.microsoft.com/office/drawing/2014/chart" uri="{C3380CC4-5D6E-409C-BE32-E72D297353CC}">
              <c16:uniqueId val="{00000001-82F9-42CD-BD3F-72007B976935}"/>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'F V.1'!$F$3</c:f>
              <c:strCache>
                <c:ptCount val="1"/>
                <c:pt idx="0">
                  <c:v>Confidence interval 66%</c:v>
                </c:pt>
              </c:strCache>
            </c:strRef>
          </c:tx>
          <c:spPr>
            <a:noFill/>
            <a:ln>
              <a:noFill/>
            </a:ln>
            <a:effectLst/>
          </c:spPr>
          <c:cat>
            <c:strRef>
              <c:f>'F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'F V.1'!$F$4:$F$18</c:f>
              <c:numCache>
                <c:formatCode>0.0</c:formatCode>
                <c:ptCount val="15"/>
                <c:pt idx="0">
                  <c:v>0.5</c:v>
                </c:pt>
                <c:pt idx="1">
                  <c:v>0.5</c:v>
                </c:pt>
                <c:pt idx="2">
                  <c:v>0.5</c:v>
                </c:pt>
                <c:pt idx="3">
                  <c:v>0.5</c:v>
                </c:pt>
                <c:pt idx="4">
                  <c:v>0.5</c:v>
                </c:pt>
                <c:pt idx="5">
                  <c:v>0.95699999999999996</c:v>
                </c:pt>
                <c:pt idx="6">
                  <c:v>2.8250000000000002</c:v>
                </c:pt>
                <c:pt idx="7">
                  <c:v>4.2690000000000001</c:v>
                </c:pt>
                <c:pt idx="8">
                  <c:v>5.1589999999999998</c:v>
                </c:pt>
                <c:pt idx="9">
                  <c:v>5.46</c:v>
                </c:pt>
                <c:pt idx="10">
                  <c:v>5.1550000000000002</c:v>
                </c:pt>
                <c:pt idx="11">
                  <c:v>4.516</c:v>
                </c:pt>
                <c:pt idx="12">
                  <c:v>4.0430000000000001</c:v>
                </c:pt>
                <c:pt idx="13">
                  <c:v>3.6640000000000001</c:v>
                </c:pt>
                <c:pt idx="14">
                  <c:v>3.319</c:v>
                </c:pt>
              </c:numCache>
            </c:numRef>
          </c:val>
          <c:extLst>
            <c:ext xmlns:c16="http://schemas.microsoft.com/office/drawing/2014/chart" uri="{C3380CC4-5D6E-409C-BE32-E72D297353CC}">
              <c16:uniqueId val="{00000002-82F9-42CD-BD3F-72007B976935}"/>
            </c:ext>
          </c:extLst>
        </c:ser>
        <c:ser>
          <c:idx val="7"/>
          <c:order val="1"/>
          <c:tx>
            <c:strRef>
              <c:f>'F V.1'!$G$3</c:f>
              <c:strCache>
                <c:ptCount val="1"/>
                <c:pt idx="0">
                  <c:v>Confidence interval 33%</c:v>
                </c:pt>
              </c:strCache>
            </c:strRef>
          </c:tx>
          <c:spPr>
            <a:solidFill>
              <a:srgbClr val="D65ABE">
                <a:alpha val="20000"/>
              </a:srgbClr>
            </a:solidFill>
            <a:ln>
              <a:noFill/>
            </a:ln>
            <a:effectLst/>
          </c:spPr>
          <c:cat>
            <c:strRef>
              <c:f>'F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'F V.1'!$G$4:$G$18</c:f>
              <c:numCache>
                <c:formatCode>0.0</c:formatCode>
                <c:ptCount val="15"/>
                <c:pt idx="0">
                  <c:v>0</c:v>
                </c:pt>
                <c:pt idx="1">
                  <c:v>0</c:v>
                </c:pt>
                <c:pt idx="2">
                  <c:v>0</c:v>
                </c:pt>
                <c:pt idx="3">
                  <c:v>0</c:v>
                </c:pt>
                <c:pt idx="4">
                  <c:v>0</c:v>
                </c:pt>
                <c:pt idx="5">
                  <c:v>0</c:v>
                </c:pt>
                <c:pt idx="6">
                  <c:v>2.4E-2</c:v>
                </c:pt>
                <c:pt idx="7">
                  <c:v>6.7000000000000004E-2</c:v>
                </c:pt>
                <c:pt idx="8">
                  <c:v>0.151</c:v>
                </c:pt>
                <c:pt idx="9">
                  <c:v>0.22500000000000001</c:v>
                </c:pt>
                <c:pt idx="10">
                  <c:v>0.33500000000000002</c:v>
                </c:pt>
                <c:pt idx="11">
                  <c:v>0.441</c:v>
                </c:pt>
                <c:pt idx="12">
                  <c:v>0.441</c:v>
                </c:pt>
                <c:pt idx="13">
                  <c:v>0.441</c:v>
                </c:pt>
                <c:pt idx="14">
                  <c:v>0.441</c:v>
                </c:pt>
              </c:numCache>
            </c:numRef>
          </c:val>
          <c:extLst>
            <c:ext xmlns:c16="http://schemas.microsoft.com/office/drawing/2014/chart" uri="{C3380CC4-5D6E-409C-BE32-E72D297353CC}">
              <c16:uniqueId val="{00000003-82F9-42CD-BD3F-72007B976935}"/>
            </c:ext>
          </c:extLst>
        </c:ser>
        <c:ser>
          <c:idx val="8"/>
          <c:order val="2"/>
          <c:tx>
            <c:strRef>
              <c:f>'F V.1'!$H$3</c:f>
              <c:strCache>
                <c:ptCount val="1"/>
                <c:pt idx="0">
                  <c:v>Confidence interval 33%</c:v>
                </c:pt>
              </c:strCache>
            </c:strRef>
          </c:tx>
          <c:spPr>
            <a:solidFill>
              <a:srgbClr val="D65ABE">
                <a:alpha val="50196"/>
              </a:srgbClr>
            </a:solidFill>
            <a:ln>
              <a:noFill/>
            </a:ln>
            <a:effectLst/>
          </c:spPr>
          <c:cat>
            <c:strRef>
              <c:f>'F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'F V.1'!$H$4:$H$18</c:f>
              <c:numCache>
                <c:formatCode>0.0</c:formatCode>
                <c:ptCount val="15"/>
                <c:pt idx="0">
                  <c:v>0</c:v>
                </c:pt>
                <c:pt idx="1">
                  <c:v>0</c:v>
                </c:pt>
                <c:pt idx="2">
                  <c:v>0</c:v>
                </c:pt>
                <c:pt idx="3">
                  <c:v>0</c:v>
                </c:pt>
                <c:pt idx="4">
                  <c:v>0</c:v>
                </c:pt>
                <c:pt idx="5">
                  <c:v>0</c:v>
                </c:pt>
                <c:pt idx="6">
                  <c:v>3.7999999999999999E-2</c:v>
                </c:pt>
                <c:pt idx="7">
                  <c:v>0.106</c:v>
                </c:pt>
                <c:pt idx="8">
                  <c:v>0.23799999999999999</c:v>
                </c:pt>
                <c:pt idx="9">
                  <c:v>0.35399999999999998</c:v>
                </c:pt>
                <c:pt idx="10">
                  <c:v>0.52700000000000002</c:v>
                </c:pt>
                <c:pt idx="11">
                  <c:v>0.69399999999999995</c:v>
                </c:pt>
                <c:pt idx="12">
                  <c:v>0.69399999999999995</c:v>
                </c:pt>
                <c:pt idx="13">
                  <c:v>0.69399999999999995</c:v>
                </c:pt>
                <c:pt idx="14">
                  <c:v>0.69399999999999995</c:v>
                </c:pt>
              </c:numCache>
            </c:numRef>
          </c:val>
          <c:extLst>
            <c:ext xmlns:c16="http://schemas.microsoft.com/office/drawing/2014/chart" uri="{C3380CC4-5D6E-409C-BE32-E72D297353CC}">
              <c16:uniqueId val="{00000004-82F9-42CD-BD3F-72007B976935}"/>
            </c:ext>
          </c:extLst>
        </c:ser>
        <c:ser>
          <c:idx val="9"/>
          <c:order val="3"/>
          <c:tx>
            <c:strRef>
              <c:f>'F V.1'!$I$3</c:f>
              <c:strCache>
                <c:ptCount val="1"/>
                <c:pt idx="0">
                  <c:v>Confidence interval 66%</c:v>
                </c:pt>
              </c:strCache>
            </c:strRef>
          </c:tx>
          <c:spPr>
            <a:solidFill>
              <a:srgbClr val="D65ABE">
                <a:alpha val="20000"/>
              </a:srgbClr>
            </a:solidFill>
            <a:ln>
              <a:noFill/>
            </a:ln>
            <a:effectLst/>
          </c:spPr>
          <c:cat>
            <c:strRef>
              <c:f>'F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'F V.1'!$I$4:$I$18</c:f>
              <c:numCache>
                <c:formatCode>0.0</c:formatCode>
                <c:ptCount val="15"/>
                <c:pt idx="0">
                  <c:v>0</c:v>
                </c:pt>
                <c:pt idx="1">
                  <c:v>0</c:v>
                </c:pt>
                <c:pt idx="2">
                  <c:v>0</c:v>
                </c:pt>
                <c:pt idx="3">
                  <c:v>0</c:v>
                </c:pt>
                <c:pt idx="4">
                  <c:v>0</c:v>
                </c:pt>
                <c:pt idx="5">
                  <c:v>0</c:v>
                </c:pt>
                <c:pt idx="6">
                  <c:v>2.4E-2</c:v>
                </c:pt>
                <c:pt idx="7">
                  <c:v>6.7000000000000004E-2</c:v>
                </c:pt>
                <c:pt idx="8">
                  <c:v>0.151</c:v>
                </c:pt>
                <c:pt idx="9">
                  <c:v>0.22500000000000001</c:v>
                </c:pt>
                <c:pt idx="10">
                  <c:v>0.33500000000000002</c:v>
                </c:pt>
                <c:pt idx="11">
                  <c:v>0.441</c:v>
                </c:pt>
                <c:pt idx="12">
                  <c:v>0.441</c:v>
                </c:pt>
                <c:pt idx="13">
                  <c:v>0.441</c:v>
                </c:pt>
                <c:pt idx="14">
                  <c:v>0.441</c:v>
                </c:pt>
              </c:numCache>
            </c:numRef>
          </c:val>
          <c:extLst>
            <c:ext xmlns:c16="http://schemas.microsoft.com/office/drawing/2014/chart" uri="{C3380CC4-5D6E-409C-BE32-E72D297353CC}">
              <c16:uniqueId val="{00000005-82F9-42CD-BD3F-72007B976935}"/>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'F V.1'!$C$3</c:f>
              <c:strCache>
                <c:ptCount val="1"/>
                <c:pt idx="0">
                  <c:v>FOS</c:v>
                </c:pt>
              </c:strCache>
            </c:strRef>
          </c:tx>
          <c:spPr>
            <a:ln w="28575" cap="rnd">
              <a:noFill/>
              <a:round/>
            </a:ln>
            <a:effectLst/>
          </c:spPr>
          <c:marker>
            <c:symbol val="square"/>
            <c:size val="7"/>
            <c:spPr>
              <a:solidFill>
                <a:srgbClr val="00B050"/>
              </a:solidFill>
              <a:ln w="6350">
                <a:solidFill>
                  <a:schemeClr val="tx1"/>
                </a:solidFill>
              </a:ln>
              <a:effectLst/>
            </c:spPr>
          </c:marker>
          <c:cat>
            <c:strRef>
              <c:f>'F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'F V.1'!$C$4:$C$18</c:f>
              <c:numCache>
                <c:formatCode>0.0</c:formatCode>
                <c:ptCount val="15"/>
                <c:pt idx="6">
                  <c:v>2.7690000000000001</c:v>
                </c:pt>
                <c:pt idx="7">
                  <c:v>4.2830000000000004</c:v>
                </c:pt>
                <c:pt idx="8">
                  <c:v>5.2030000000000003</c:v>
                </c:pt>
                <c:pt idx="10">
                  <c:v>5.3940000000000001</c:v>
                </c:pt>
                <c:pt idx="14">
                  <c:v>4.798</c:v>
                </c:pt>
              </c:numCache>
            </c:numRef>
          </c:val>
          <c:smooth val="0"/>
          <c:extLst>
            <c:ext xmlns:c16="http://schemas.microsoft.com/office/drawing/2014/chart" uri="{C3380CC4-5D6E-409C-BE32-E72D297353CC}">
              <c16:uniqueId val="{00000006-82F9-42CD-BD3F-72007B976935}"/>
            </c:ext>
          </c:extLst>
        </c:ser>
        <c:ser>
          <c:idx val="2"/>
          <c:order val="5"/>
          <c:tx>
            <c:strRef>
              <c:f>'F V.1'!$D$3</c:f>
              <c:strCache>
                <c:ptCount val="1"/>
                <c:pt idx="0">
                  <c:v>EES</c:v>
                </c:pt>
              </c:strCache>
            </c:strRef>
          </c:tx>
          <c:spPr>
            <a:ln w="28575" cap="rnd">
              <a:noFill/>
              <a:round/>
            </a:ln>
            <a:effectLst/>
          </c:spPr>
          <c:marker>
            <c:symbol val="circle"/>
            <c:size val="7"/>
            <c:spPr>
              <a:solidFill>
                <a:srgbClr val="00B050"/>
              </a:solidFill>
              <a:ln w="6350">
                <a:solidFill>
                  <a:schemeClr val="tx1"/>
                </a:solidFill>
              </a:ln>
              <a:effectLst/>
            </c:spPr>
          </c:marker>
          <c:cat>
            <c:strRef>
              <c:f>'F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'F V.1'!$D$4:$D$18</c:f>
              <c:numCache>
                <c:formatCode>0.0</c:formatCode>
                <c:ptCount val="15"/>
                <c:pt idx="6">
                  <c:v>2.8170000000000002</c:v>
                </c:pt>
                <c:pt idx="7">
                  <c:v>4.4429999999999996</c:v>
                </c:pt>
                <c:pt idx="8">
                  <c:v>4.9560000000000004</c:v>
                </c:pt>
                <c:pt idx="10">
                  <c:v>4.9980000000000002</c:v>
                </c:pt>
                <c:pt idx="12">
                  <c:v>4.96</c:v>
                </c:pt>
                <c:pt idx="14">
                  <c:v>4.5039999999999996</c:v>
                </c:pt>
              </c:numCache>
            </c:numRef>
          </c:val>
          <c:smooth val="0"/>
          <c:extLst>
            <c:ext xmlns:c16="http://schemas.microsoft.com/office/drawing/2014/chart" uri="{C3380CC4-5D6E-409C-BE32-E72D297353CC}">
              <c16:uniqueId val="{00000007-82F9-42CD-BD3F-72007B976935}"/>
            </c:ext>
          </c:extLst>
        </c:ser>
        <c:ser>
          <c:idx val="3"/>
          <c:order val="6"/>
          <c:tx>
            <c:strRef>
              <c:f>'F V.1'!$E$3</c:f>
              <c:strCache>
                <c:ptCount val="1"/>
                <c:pt idx="0">
                  <c:v>Forward</c:v>
                </c:pt>
              </c:strCache>
            </c:strRef>
          </c:tx>
          <c:spPr>
            <a:ln w="19050" cap="rnd">
              <a:solidFill>
                <a:srgbClr val="00B050"/>
              </a:solidFill>
              <a:round/>
            </a:ln>
            <a:effectLst/>
          </c:spPr>
          <c:marker>
            <c:symbol val="none"/>
          </c:marker>
          <c:cat>
            <c:strRef>
              <c:f>'F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'F V.1'!$E$4:$E$18</c:f>
              <c:numCache>
                <c:formatCode>0.0</c:formatCode>
                <c:ptCount val="15"/>
                <c:pt idx="6">
                  <c:v>2.82</c:v>
                </c:pt>
                <c:pt idx="7">
                  <c:v>4.8010000000000002</c:v>
                </c:pt>
                <c:pt idx="8">
                  <c:v>5.3159999999999998</c:v>
                </c:pt>
                <c:pt idx="9">
                  <c:v>5.7130000000000001</c:v>
                </c:pt>
                <c:pt idx="10">
                  <c:v>5.327</c:v>
                </c:pt>
                <c:pt idx="11">
                  <c:v>4.9379999999999997</c:v>
                </c:pt>
                <c:pt idx="12">
                  <c:v>4.891</c:v>
                </c:pt>
                <c:pt idx="13">
                  <c:v>4.8470000000000004</c:v>
                </c:pt>
                <c:pt idx="14">
                  <c:v>4.7919999999999998</c:v>
                </c:pt>
              </c:numCache>
            </c:numRef>
          </c:val>
          <c:smooth val="0"/>
          <c:extLst>
            <c:ext xmlns:c16="http://schemas.microsoft.com/office/drawing/2014/chart" uri="{C3380CC4-5D6E-409C-BE32-E72D297353CC}">
              <c16:uniqueId val="{00000008-82F9-42CD-BD3F-72007B976935}"/>
            </c:ext>
          </c:extLst>
        </c:ser>
        <c:ser>
          <c:idx val="0"/>
          <c:order val="7"/>
          <c:tx>
            <c:strRef>
              <c:f>'F V.1'!$B$3</c:f>
              <c:strCache>
                <c:ptCount val="1"/>
                <c:pt idx="0">
                  <c:v>MPR</c:v>
                </c:pt>
              </c:strCache>
            </c:strRef>
          </c:tx>
          <c:spPr>
            <a:ln w="0" cap="rnd">
              <a:solidFill>
                <a:schemeClr val="tx1"/>
              </a:solidFill>
              <a:round/>
            </a:ln>
            <a:effectLst/>
          </c:spPr>
          <c:marker>
            <c:symbol val="none"/>
          </c:marker>
          <c:cat>
            <c:strRef>
              <c:f>'F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'F V.1'!$B$4:$B$18</c:f>
              <c:numCache>
                <c:formatCode>0.0</c:formatCode>
                <c:ptCount val="15"/>
                <c:pt idx="0">
                  <c:v>0.5</c:v>
                </c:pt>
                <c:pt idx="1">
                  <c:v>0.5</c:v>
                </c:pt>
                <c:pt idx="2">
                  <c:v>0.5</c:v>
                </c:pt>
                <c:pt idx="3">
                  <c:v>0.5</c:v>
                </c:pt>
                <c:pt idx="4">
                  <c:v>0.5</c:v>
                </c:pt>
                <c:pt idx="5">
                  <c:v>0.95699999999999996</c:v>
                </c:pt>
              </c:numCache>
            </c:numRef>
          </c:val>
          <c:smooth val="0"/>
          <c:extLst>
            <c:ext xmlns:c16="http://schemas.microsoft.com/office/drawing/2014/chart" uri="{C3380CC4-5D6E-409C-BE32-E72D297353CC}">
              <c16:uniqueId val="{00000009-82F9-42CD-BD3F-72007B976935}"/>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8"/>
        </c:scaling>
        <c:delete val="1"/>
        <c:axPos val="r"/>
        <c:numFmt formatCode="0.0" sourceLinked="1"/>
        <c:majorTickMark val="out"/>
        <c:minorTickMark val="none"/>
        <c:tickLblPos val="nextTo"/>
        <c:crossAx val="2121718287"/>
        <c:crosses val="max"/>
        <c:crossBetween val="between"/>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egendEntry>
        <c:idx val="4"/>
        <c:delete val="1"/>
      </c:legendEntry>
      <c:legendEntry>
        <c:idx val="5"/>
        <c:delete val="1"/>
      </c:legendEntry>
      <c:layout>
        <c:manualLayout>
          <c:xMode val="edge"/>
          <c:yMode val="edge"/>
          <c:x val="7.3837066207236027E-2"/>
          <c:y val="1.1682242990654205E-2"/>
          <c:w val="0.47818290496114763"/>
          <c:h val="0.432242990654205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05028119896697E-2"/>
          <c:y val="2.8995530964034903E-2"/>
          <c:w val="0.82728524881022658"/>
          <c:h val="0.87386354173413394"/>
        </c:manualLayout>
      </c:layout>
      <c:areaChart>
        <c:grouping val="stacked"/>
        <c:varyColors val="0"/>
        <c:ser>
          <c:idx val="0"/>
          <c:order val="0"/>
          <c:spPr>
            <a:noFill/>
            <a:ln w="25400">
              <a:noFill/>
            </a:ln>
          </c:spPr>
          <c:cat>
            <c:numRef>
              <c:f>'F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V.8'!$C$25:$C$44</c:f>
              <c:numCache>
                <c:formatCode>0.0</c:formatCode>
                <c:ptCount val="20"/>
                <c:pt idx="0">
                  <c:v>1.839</c:v>
                </c:pt>
                <c:pt idx="1">
                  <c:v>2.2170000000000001</c:v>
                </c:pt>
                <c:pt idx="2">
                  <c:v>2.2069999999999999</c:v>
                </c:pt>
                <c:pt idx="3">
                  <c:v>2.7469999999999999</c:v>
                </c:pt>
                <c:pt idx="4">
                  <c:v>3.6960000000000002</c:v>
                </c:pt>
                <c:pt idx="5">
                  <c:v>2.9329999999999998</c:v>
                </c:pt>
                <c:pt idx="6">
                  <c:v>2.677</c:v>
                </c:pt>
                <c:pt idx="7">
                  <c:v>2.8849999999999998</c:v>
                </c:pt>
                <c:pt idx="8">
                  <c:v>2.9470000000000001</c:v>
                </c:pt>
                <c:pt idx="9">
                  <c:v>3.589</c:v>
                </c:pt>
                <c:pt idx="10">
                  <c:v>4.8860000000000001</c:v>
                </c:pt>
                <c:pt idx="11">
                  <c:v>6.4589999999999996</c:v>
                </c:pt>
                <c:pt idx="12">
                  <c:v>6.43</c:v>
                </c:pt>
                <c:pt idx="13">
                  <c:v>5.78</c:v>
                </c:pt>
                <c:pt idx="14">
                  <c:v>4.4710000000000001</c:v>
                </c:pt>
                <c:pt idx="15">
                  <c:v>2.343</c:v>
                </c:pt>
                <c:pt idx="16">
                  <c:v>1.5609999999999999</c:v>
                </c:pt>
                <c:pt idx="17">
                  <c:v>1.2509999999999999</c:v>
                </c:pt>
                <c:pt idx="18">
                  <c:v>1.1739999999999999</c:v>
                </c:pt>
                <c:pt idx="19">
                  <c:v>1.022</c:v>
                </c:pt>
              </c:numCache>
            </c:numRef>
          </c:val>
          <c:extLst>
            <c:ext xmlns:c16="http://schemas.microsoft.com/office/drawing/2014/chart" uri="{C3380CC4-5D6E-409C-BE32-E72D297353CC}">
              <c16:uniqueId val="{00000000-D090-4508-932C-6EB4F7A63D22}"/>
            </c:ext>
          </c:extLst>
        </c:ser>
        <c:ser>
          <c:idx val="1"/>
          <c:order val="1"/>
          <c:spPr>
            <a:solidFill>
              <a:srgbClr val="FFD5D5"/>
            </a:solidFill>
            <a:ln w="25400">
              <a:noFill/>
            </a:ln>
          </c:spPr>
          <c:cat>
            <c:numRef>
              <c:f>'F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V.8'!$D$25:$D$44</c:f>
              <c:numCache>
                <c:formatCode>0.0</c:formatCode>
                <c:ptCount val="20"/>
                <c:pt idx="0">
                  <c:v>0</c:v>
                </c:pt>
                <c:pt idx="1">
                  <c:v>0</c:v>
                </c:pt>
                <c:pt idx="2">
                  <c:v>0</c:v>
                </c:pt>
                <c:pt idx="3">
                  <c:v>0</c:v>
                </c:pt>
                <c:pt idx="4">
                  <c:v>0</c:v>
                </c:pt>
                <c:pt idx="5">
                  <c:v>0</c:v>
                </c:pt>
                <c:pt idx="6">
                  <c:v>0</c:v>
                </c:pt>
                <c:pt idx="7">
                  <c:v>0</c:v>
                </c:pt>
                <c:pt idx="8">
                  <c:v>0</c:v>
                </c:pt>
                <c:pt idx="9">
                  <c:v>0</c:v>
                </c:pt>
                <c:pt idx="10">
                  <c:v>0</c:v>
                </c:pt>
                <c:pt idx="11">
                  <c:v>2.4E-2</c:v>
                </c:pt>
                <c:pt idx="12">
                  <c:v>0.157</c:v>
                </c:pt>
                <c:pt idx="13">
                  <c:v>0.38300000000000001</c:v>
                </c:pt>
                <c:pt idx="14">
                  <c:v>0.52900000000000003</c:v>
                </c:pt>
                <c:pt idx="15">
                  <c:v>0.61899999999999999</c:v>
                </c:pt>
                <c:pt idx="16">
                  <c:v>0.68</c:v>
                </c:pt>
                <c:pt idx="17">
                  <c:v>0.70499999999999996</c:v>
                </c:pt>
                <c:pt idx="18">
                  <c:v>0.70899999999999996</c:v>
                </c:pt>
                <c:pt idx="19">
                  <c:v>0.73799999999999999</c:v>
                </c:pt>
              </c:numCache>
            </c:numRef>
          </c:val>
          <c:extLst>
            <c:ext xmlns:c16="http://schemas.microsoft.com/office/drawing/2014/chart" uri="{C3380CC4-5D6E-409C-BE32-E72D297353CC}">
              <c16:uniqueId val="{00000001-D090-4508-932C-6EB4F7A63D22}"/>
            </c:ext>
          </c:extLst>
        </c:ser>
        <c:ser>
          <c:idx val="2"/>
          <c:order val="2"/>
          <c:spPr>
            <a:solidFill>
              <a:srgbClr val="FF8181"/>
            </a:solidFill>
            <a:ln w="25400">
              <a:noFill/>
            </a:ln>
          </c:spPr>
          <c:cat>
            <c:numRef>
              <c:f>'F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V.8'!$E$25:$E$44</c:f>
              <c:numCache>
                <c:formatCode>0.0</c:formatCode>
                <c:ptCount val="20"/>
                <c:pt idx="0">
                  <c:v>0</c:v>
                </c:pt>
                <c:pt idx="1">
                  <c:v>0</c:v>
                </c:pt>
                <c:pt idx="2">
                  <c:v>0</c:v>
                </c:pt>
                <c:pt idx="3">
                  <c:v>0</c:v>
                </c:pt>
                <c:pt idx="4">
                  <c:v>0</c:v>
                </c:pt>
                <c:pt idx="5">
                  <c:v>0</c:v>
                </c:pt>
                <c:pt idx="6">
                  <c:v>0</c:v>
                </c:pt>
                <c:pt idx="7">
                  <c:v>0</c:v>
                </c:pt>
                <c:pt idx="8">
                  <c:v>0</c:v>
                </c:pt>
                <c:pt idx="9">
                  <c:v>0</c:v>
                </c:pt>
                <c:pt idx="10">
                  <c:v>0</c:v>
                </c:pt>
                <c:pt idx="11">
                  <c:v>3.5999999999999997E-2</c:v>
                </c:pt>
                <c:pt idx="12">
                  <c:v>0.23499999999999999</c:v>
                </c:pt>
                <c:pt idx="13">
                  <c:v>0.57399999999999995</c:v>
                </c:pt>
                <c:pt idx="14">
                  <c:v>0.79100000000000004</c:v>
                </c:pt>
                <c:pt idx="15">
                  <c:v>0.92700000000000005</c:v>
                </c:pt>
                <c:pt idx="16">
                  <c:v>1.0189999999999999</c:v>
                </c:pt>
                <c:pt idx="17">
                  <c:v>1.0549999999999999</c:v>
                </c:pt>
                <c:pt idx="18">
                  <c:v>1.0620000000000001</c:v>
                </c:pt>
                <c:pt idx="19">
                  <c:v>1.105</c:v>
                </c:pt>
              </c:numCache>
            </c:numRef>
          </c:val>
          <c:extLst>
            <c:ext xmlns:c16="http://schemas.microsoft.com/office/drawing/2014/chart" uri="{C3380CC4-5D6E-409C-BE32-E72D297353CC}">
              <c16:uniqueId val="{00000002-D090-4508-932C-6EB4F7A63D22}"/>
            </c:ext>
          </c:extLst>
        </c:ser>
        <c:ser>
          <c:idx val="3"/>
          <c:order val="3"/>
          <c:spPr>
            <a:solidFill>
              <a:srgbClr val="FF0000"/>
            </a:solidFill>
            <a:ln w="25400">
              <a:noFill/>
            </a:ln>
          </c:spPr>
          <c:cat>
            <c:numRef>
              <c:f>'F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V.8'!$F$25:$F$44</c:f>
              <c:numCache>
                <c:formatCode>0.0</c:formatCode>
                <c:ptCount val="20"/>
                <c:pt idx="0">
                  <c:v>0</c:v>
                </c:pt>
                <c:pt idx="1">
                  <c:v>0</c:v>
                </c:pt>
                <c:pt idx="2">
                  <c:v>0</c:v>
                </c:pt>
                <c:pt idx="3">
                  <c:v>0</c:v>
                </c:pt>
                <c:pt idx="4">
                  <c:v>0</c:v>
                </c:pt>
                <c:pt idx="5">
                  <c:v>0</c:v>
                </c:pt>
                <c:pt idx="6">
                  <c:v>0</c:v>
                </c:pt>
                <c:pt idx="7">
                  <c:v>0</c:v>
                </c:pt>
                <c:pt idx="8">
                  <c:v>0</c:v>
                </c:pt>
                <c:pt idx="9">
                  <c:v>0</c:v>
                </c:pt>
                <c:pt idx="10">
                  <c:v>0</c:v>
                </c:pt>
                <c:pt idx="11">
                  <c:v>0.01</c:v>
                </c:pt>
                <c:pt idx="12">
                  <c:v>6.5000000000000002E-2</c:v>
                </c:pt>
                <c:pt idx="13">
                  <c:v>0.158</c:v>
                </c:pt>
                <c:pt idx="14">
                  <c:v>0.218</c:v>
                </c:pt>
                <c:pt idx="15">
                  <c:v>0.25600000000000001</c:v>
                </c:pt>
                <c:pt idx="16">
                  <c:v>0.28100000000000003</c:v>
                </c:pt>
                <c:pt idx="17">
                  <c:v>0.29099999999999998</c:v>
                </c:pt>
                <c:pt idx="18">
                  <c:v>0.29299999999999998</c:v>
                </c:pt>
                <c:pt idx="19">
                  <c:v>0.30499999999999999</c:v>
                </c:pt>
              </c:numCache>
            </c:numRef>
          </c:val>
          <c:extLst>
            <c:ext xmlns:c16="http://schemas.microsoft.com/office/drawing/2014/chart" uri="{C3380CC4-5D6E-409C-BE32-E72D297353CC}">
              <c16:uniqueId val="{00000003-D090-4508-932C-6EB4F7A63D22}"/>
            </c:ext>
          </c:extLst>
        </c:ser>
        <c:ser>
          <c:idx val="4"/>
          <c:order val="4"/>
          <c:spPr>
            <a:solidFill>
              <a:srgbClr val="FF8181"/>
            </a:solidFill>
            <a:ln w="28575">
              <a:noFill/>
            </a:ln>
          </c:spPr>
          <c:cat>
            <c:numRef>
              <c:f>'F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V.8'!$G$25:$G$44</c:f>
              <c:numCache>
                <c:formatCode>0.0</c:formatCode>
                <c:ptCount val="20"/>
                <c:pt idx="0">
                  <c:v>0</c:v>
                </c:pt>
                <c:pt idx="1">
                  <c:v>0</c:v>
                </c:pt>
                <c:pt idx="2">
                  <c:v>0</c:v>
                </c:pt>
                <c:pt idx="3">
                  <c:v>0</c:v>
                </c:pt>
                <c:pt idx="4">
                  <c:v>0</c:v>
                </c:pt>
                <c:pt idx="5">
                  <c:v>0</c:v>
                </c:pt>
                <c:pt idx="6">
                  <c:v>0</c:v>
                </c:pt>
                <c:pt idx="7">
                  <c:v>0</c:v>
                </c:pt>
                <c:pt idx="8">
                  <c:v>0</c:v>
                </c:pt>
                <c:pt idx="9">
                  <c:v>0</c:v>
                </c:pt>
                <c:pt idx="10">
                  <c:v>0</c:v>
                </c:pt>
                <c:pt idx="11">
                  <c:v>3.5999999999999997E-2</c:v>
                </c:pt>
                <c:pt idx="12">
                  <c:v>0.23499999999999999</c:v>
                </c:pt>
                <c:pt idx="13">
                  <c:v>0.57399999999999995</c:v>
                </c:pt>
                <c:pt idx="14">
                  <c:v>0.79100000000000004</c:v>
                </c:pt>
                <c:pt idx="15">
                  <c:v>0.92700000000000005</c:v>
                </c:pt>
                <c:pt idx="16">
                  <c:v>1.0189999999999999</c:v>
                </c:pt>
                <c:pt idx="17">
                  <c:v>1.0549999999999999</c:v>
                </c:pt>
                <c:pt idx="18">
                  <c:v>1.0620000000000001</c:v>
                </c:pt>
                <c:pt idx="19">
                  <c:v>1.105</c:v>
                </c:pt>
              </c:numCache>
            </c:numRef>
          </c:val>
          <c:extLst>
            <c:ext xmlns:c16="http://schemas.microsoft.com/office/drawing/2014/chart" uri="{C3380CC4-5D6E-409C-BE32-E72D297353CC}">
              <c16:uniqueId val="{00000004-D090-4508-932C-6EB4F7A63D22}"/>
            </c:ext>
          </c:extLst>
        </c:ser>
        <c:ser>
          <c:idx val="5"/>
          <c:order val="5"/>
          <c:spPr>
            <a:solidFill>
              <a:srgbClr val="FFD5D5"/>
            </a:solidFill>
            <a:ln w="28575">
              <a:noFill/>
            </a:ln>
          </c:spPr>
          <c:cat>
            <c:numRef>
              <c:f>'F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V.8'!$H$25:$H$44</c:f>
              <c:numCache>
                <c:formatCode>0.0</c:formatCode>
                <c:ptCount val="20"/>
                <c:pt idx="0">
                  <c:v>0</c:v>
                </c:pt>
                <c:pt idx="1">
                  <c:v>0</c:v>
                </c:pt>
                <c:pt idx="2">
                  <c:v>0</c:v>
                </c:pt>
                <c:pt idx="3">
                  <c:v>0</c:v>
                </c:pt>
                <c:pt idx="4">
                  <c:v>0</c:v>
                </c:pt>
                <c:pt idx="5">
                  <c:v>0</c:v>
                </c:pt>
                <c:pt idx="6">
                  <c:v>0</c:v>
                </c:pt>
                <c:pt idx="7">
                  <c:v>0</c:v>
                </c:pt>
                <c:pt idx="8">
                  <c:v>0</c:v>
                </c:pt>
                <c:pt idx="9">
                  <c:v>0</c:v>
                </c:pt>
                <c:pt idx="10">
                  <c:v>0</c:v>
                </c:pt>
                <c:pt idx="11">
                  <c:v>2.4E-2</c:v>
                </c:pt>
                <c:pt idx="12">
                  <c:v>0.157</c:v>
                </c:pt>
                <c:pt idx="13">
                  <c:v>0.38300000000000001</c:v>
                </c:pt>
                <c:pt idx="14">
                  <c:v>0.52900000000000003</c:v>
                </c:pt>
                <c:pt idx="15">
                  <c:v>0.61899999999999999</c:v>
                </c:pt>
                <c:pt idx="16">
                  <c:v>0.68</c:v>
                </c:pt>
                <c:pt idx="17">
                  <c:v>0.70499999999999996</c:v>
                </c:pt>
                <c:pt idx="18">
                  <c:v>0.70899999999999996</c:v>
                </c:pt>
                <c:pt idx="19">
                  <c:v>0.73799999999999999</c:v>
                </c:pt>
              </c:numCache>
            </c:numRef>
          </c:val>
          <c:extLst>
            <c:ext xmlns:c16="http://schemas.microsoft.com/office/drawing/2014/chart" uri="{C3380CC4-5D6E-409C-BE32-E72D297353CC}">
              <c16:uniqueId val="{00000005-D090-4508-932C-6EB4F7A63D22}"/>
            </c:ext>
          </c:extLst>
        </c:ser>
        <c:dLbls>
          <c:showLegendKey val="0"/>
          <c:showVal val="0"/>
          <c:showCatName val="0"/>
          <c:showSerName val="0"/>
          <c:showPercent val="0"/>
          <c:showBubbleSize val="0"/>
        </c:dLbls>
        <c:axId val="607060608"/>
        <c:axId val="607058256"/>
      </c:areaChart>
      <c:lineChart>
        <c:grouping val="standard"/>
        <c:varyColors val="0"/>
        <c:ser>
          <c:idx val="20"/>
          <c:order val="7"/>
          <c:spPr>
            <a:ln>
              <a:solidFill>
                <a:sysClr val="windowText" lastClr="000000"/>
              </a:solidFill>
            </a:ln>
          </c:spPr>
          <c:marker>
            <c:symbol val="none"/>
          </c:marker>
          <c:cat>
            <c:numRef>
              <c:f>'F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V.8'!$B$25:$B$44</c:f>
              <c:numCache>
                <c:formatCode>0.0</c:formatCode>
                <c:ptCount val="20"/>
                <c:pt idx="0">
                  <c:v>1.839</c:v>
                </c:pt>
                <c:pt idx="1">
                  <c:v>2.2170000000000001</c:v>
                </c:pt>
                <c:pt idx="2">
                  <c:v>2.2069999999999999</c:v>
                </c:pt>
                <c:pt idx="3">
                  <c:v>2.7469999999999999</c:v>
                </c:pt>
                <c:pt idx="4">
                  <c:v>3.6960000000000002</c:v>
                </c:pt>
                <c:pt idx="5">
                  <c:v>2.9329999999999998</c:v>
                </c:pt>
                <c:pt idx="6">
                  <c:v>2.677</c:v>
                </c:pt>
                <c:pt idx="7">
                  <c:v>2.8849999999999998</c:v>
                </c:pt>
                <c:pt idx="8">
                  <c:v>2.9470000000000001</c:v>
                </c:pt>
                <c:pt idx="9">
                  <c:v>3.589</c:v>
                </c:pt>
                <c:pt idx="10">
                  <c:v>4.8860000000000001</c:v>
                </c:pt>
              </c:numCache>
            </c:numRef>
          </c:val>
          <c:smooth val="0"/>
          <c:extLst>
            <c:ext xmlns:c16="http://schemas.microsoft.com/office/drawing/2014/chart" uri="{C3380CC4-5D6E-409C-BE32-E72D297353CC}">
              <c16:uniqueId val="{00000006-D090-4508-932C-6EB4F7A63D22}"/>
            </c:ext>
          </c:extLst>
        </c:ser>
        <c:dLbls>
          <c:showLegendKey val="0"/>
          <c:showVal val="0"/>
          <c:showCatName val="0"/>
          <c:showSerName val="0"/>
          <c:showPercent val="0"/>
          <c:showBubbleSize val="0"/>
        </c:dLbls>
        <c:marker val="1"/>
        <c:smooth val="0"/>
        <c:axId val="607060608"/>
        <c:axId val="607058256"/>
      </c:lineChart>
      <c:lineChart>
        <c:grouping val="standard"/>
        <c:varyColors val="0"/>
        <c:ser>
          <c:idx val="18"/>
          <c:order val="6"/>
          <c:spPr>
            <a:ln w="28575">
              <a:noFill/>
            </a:ln>
          </c:spPr>
          <c:marker>
            <c:symbol val="none"/>
          </c:marker>
          <c:cat>
            <c:numRef>
              <c:f>'F V.8'!$A$25:$A$32</c:f>
              <c:numCache>
                <c:formatCode>00</c:formatCode>
                <c:ptCount val="8"/>
                <c:pt idx="0">
                  <c:v>19</c:v>
                </c:pt>
                <c:pt idx="1">
                  <c:v>19</c:v>
                </c:pt>
                <c:pt idx="2">
                  <c:v>19</c:v>
                </c:pt>
                <c:pt idx="3">
                  <c:v>19</c:v>
                </c:pt>
                <c:pt idx="4">
                  <c:v>20</c:v>
                </c:pt>
                <c:pt idx="5">
                  <c:v>20</c:v>
                </c:pt>
                <c:pt idx="6">
                  <c:v>20</c:v>
                </c:pt>
                <c:pt idx="7">
                  <c:v>20</c:v>
                </c:pt>
              </c:numCache>
            </c:numRef>
          </c:cat>
          <c:val>
            <c:numRef>
              <c:f>[27]grafVI!#REF!</c:f>
              <c:numCache>
                <c:formatCode>General</c:formatCode>
                <c:ptCount val="1"/>
                <c:pt idx="0">
                  <c:v>1</c:v>
                </c:pt>
              </c:numCache>
            </c:numRef>
          </c:val>
          <c:smooth val="0"/>
          <c:extLst>
            <c:ext xmlns:c16="http://schemas.microsoft.com/office/drawing/2014/chart" uri="{C3380CC4-5D6E-409C-BE32-E72D297353CC}">
              <c16:uniqueId val="{00000007-D090-4508-932C-6EB4F7A63D22}"/>
            </c:ext>
          </c:extLst>
        </c:ser>
        <c:dLbls>
          <c:showLegendKey val="0"/>
          <c:showVal val="0"/>
          <c:showCatName val="0"/>
          <c:showSerName val="0"/>
          <c:showPercent val="0"/>
          <c:showBubbleSize val="0"/>
        </c:dLbls>
        <c:marker val="1"/>
        <c:smooth val="0"/>
        <c:axId val="607055120"/>
        <c:axId val="607051200"/>
      </c:lineChart>
      <c:catAx>
        <c:axId val="607060608"/>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8256"/>
        <c:crossesAt val="-3"/>
        <c:auto val="0"/>
        <c:lblAlgn val="ctr"/>
        <c:lblOffset val="100"/>
        <c:tickLblSkip val="4"/>
        <c:tickMarkSkip val="4"/>
        <c:noMultiLvlLbl val="0"/>
      </c:catAx>
      <c:valAx>
        <c:axId val="607058256"/>
        <c:scaling>
          <c:orientation val="minMax"/>
          <c:max val="8"/>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60608"/>
        <c:crosses val="autoZero"/>
        <c:crossBetween val="midCat"/>
        <c:majorUnit val="1"/>
      </c:valAx>
      <c:catAx>
        <c:axId val="607055120"/>
        <c:scaling>
          <c:orientation val="minMax"/>
        </c:scaling>
        <c:delete val="1"/>
        <c:axPos val="b"/>
        <c:numFmt formatCode="00" sourceLinked="1"/>
        <c:majorTickMark val="out"/>
        <c:minorTickMark val="none"/>
        <c:tickLblPos val="nextTo"/>
        <c:crossAx val="607051200"/>
        <c:crossesAt val="-2"/>
        <c:auto val="0"/>
        <c:lblAlgn val="ctr"/>
        <c:lblOffset val="100"/>
        <c:noMultiLvlLbl val="0"/>
      </c:catAx>
      <c:valAx>
        <c:axId val="607051200"/>
        <c:scaling>
          <c:orientation val="minMax"/>
          <c:max val="6"/>
          <c:min val="0"/>
        </c:scaling>
        <c:delete val="1"/>
        <c:axPos val="r"/>
        <c:numFmt formatCode="0" sourceLinked="0"/>
        <c:majorTickMark val="out"/>
        <c:minorTickMark val="none"/>
        <c:tickLblPos val="nextTo"/>
        <c:crossAx val="607055120"/>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05028119896697E-2"/>
          <c:y val="2.8995530964034903E-2"/>
          <c:w val="0.82728524881022658"/>
          <c:h val="0.87386354173413394"/>
        </c:manualLayout>
      </c:layout>
      <c:areaChart>
        <c:grouping val="stacked"/>
        <c:varyColors val="0"/>
        <c:ser>
          <c:idx val="0"/>
          <c:order val="0"/>
          <c:spPr>
            <a:noFill/>
            <a:ln w="25400">
              <a:noFill/>
            </a:ln>
          </c:spPr>
          <c:cat>
            <c:numRef>
              <c:f>'F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V.8'!$C$48:$C$67</c:f>
              <c:numCache>
                <c:formatCode>0.0</c:formatCode>
                <c:ptCount val="20"/>
                <c:pt idx="0">
                  <c:v>2.14</c:v>
                </c:pt>
                <c:pt idx="1">
                  <c:v>2.2410000000000001</c:v>
                </c:pt>
                <c:pt idx="2">
                  <c:v>2.25</c:v>
                </c:pt>
                <c:pt idx="3">
                  <c:v>2.4689999999999999</c:v>
                </c:pt>
                <c:pt idx="4">
                  <c:v>2.54</c:v>
                </c:pt>
                <c:pt idx="5">
                  <c:v>2.5819999999999999</c:v>
                </c:pt>
                <c:pt idx="6">
                  <c:v>2.6629999999999998</c:v>
                </c:pt>
                <c:pt idx="7">
                  <c:v>3.2029999999999998</c:v>
                </c:pt>
                <c:pt idx="8">
                  <c:v>3.2440000000000002</c:v>
                </c:pt>
                <c:pt idx="9">
                  <c:v>3.2440000000000002</c:v>
                </c:pt>
                <c:pt idx="10">
                  <c:v>3.9409999999999998</c:v>
                </c:pt>
                <c:pt idx="11">
                  <c:v>4.468</c:v>
                </c:pt>
                <c:pt idx="12">
                  <c:v>5.226</c:v>
                </c:pt>
                <c:pt idx="13">
                  <c:v>5.4020000000000001</c:v>
                </c:pt>
                <c:pt idx="14">
                  <c:v>4.6130000000000004</c:v>
                </c:pt>
                <c:pt idx="15">
                  <c:v>3.29</c:v>
                </c:pt>
                <c:pt idx="16">
                  <c:v>2.1680000000000001</c:v>
                </c:pt>
                <c:pt idx="17">
                  <c:v>1.496</c:v>
                </c:pt>
                <c:pt idx="18">
                  <c:v>1.1319999999999999</c:v>
                </c:pt>
                <c:pt idx="19">
                  <c:v>0.90600000000000003</c:v>
                </c:pt>
              </c:numCache>
            </c:numRef>
          </c:val>
          <c:extLst>
            <c:ext xmlns:c16="http://schemas.microsoft.com/office/drawing/2014/chart" uri="{C3380CC4-5D6E-409C-BE32-E72D297353CC}">
              <c16:uniqueId val="{00000000-06DA-4BF8-9C7A-B806FFE3D6A8}"/>
            </c:ext>
          </c:extLst>
        </c:ser>
        <c:ser>
          <c:idx val="1"/>
          <c:order val="1"/>
          <c:spPr>
            <a:solidFill>
              <a:srgbClr val="FFD5D5"/>
            </a:solidFill>
            <a:ln w="25400">
              <a:noFill/>
            </a:ln>
          </c:spPr>
          <c:cat>
            <c:numRef>
              <c:f>'F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V.8'!$D$48:$D$67</c:f>
              <c:numCache>
                <c:formatCode>0.0</c:formatCode>
                <c:ptCount val="20"/>
                <c:pt idx="0">
                  <c:v>0</c:v>
                </c:pt>
                <c:pt idx="1">
                  <c:v>0</c:v>
                </c:pt>
                <c:pt idx="2">
                  <c:v>0</c:v>
                </c:pt>
                <c:pt idx="3">
                  <c:v>0</c:v>
                </c:pt>
                <c:pt idx="4">
                  <c:v>0</c:v>
                </c:pt>
                <c:pt idx="5">
                  <c:v>0</c:v>
                </c:pt>
                <c:pt idx="6">
                  <c:v>0</c:v>
                </c:pt>
                <c:pt idx="7">
                  <c:v>0</c:v>
                </c:pt>
                <c:pt idx="8">
                  <c:v>0</c:v>
                </c:pt>
                <c:pt idx="9">
                  <c:v>0</c:v>
                </c:pt>
                <c:pt idx="10">
                  <c:v>0</c:v>
                </c:pt>
                <c:pt idx="11">
                  <c:v>1.7999999999999999E-2</c:v>
                </c:pt>
                <c:pt idx="12">
                  <c:v>0.13</c:v>
                </c:pt>
                <c:pt idx="13">
                  <c:v>0.34899999999999998</c:v>
                </c:pt>
                <c:pt idx="14">
                  <c:v>0.55700000000000005</c:v>
                </c:pt>
                <c:pt idx="15">
                  <c:v>0.74099999999999999</c:v>
                </c:pt>
                <c:pt idx="16">
                  <c:v>0.81899999999999995</c:v>
                </c:pt>
                <c:pt idx="17">
                  <c:v>0.79900000000000004</c:v>
                </c:pt>
                <c:pt idx="18">
                  <c:v>0.78</c:v>
                </c:pt>
                <c:pt idx="19">
                  <c:v>0.78500000000000003</c:v>
                </c:pt>
              </c:numCache>
            </c:numRef>
          </c:val>
          <c:extLst>
            <c:ext xmlns:c16="http://schemas.microsoft.com/office/drawing/2014/chart" uri="{C3380CC4-5D6E-409C-BE32-E72D297353CC}">
              <c16:uniqueId val="{00000001-06DA-4BF8-9C7A-B806FFE3D6A8}"/>
            </c:ext>
          </c:extLst>
        </c:ser>
        <c:ser>
          <c:idx val="2"/>
          <c:order val="2"/>
          <c:spPr>
            <a:solidFill>
              <a:srgbClr val="FF8181"/>
            </a:solidFill>
            <a:ln w="25400">
              <a:noFill/>
            </a:ln>
          </c:spPr>
          <c:cat>
            <c:numRef>
              <c:f>'F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V.8'!$E$48:$E$67</c:f>
              <c:numCache>
                <c:formatCode>0.0</c:formatCode>
                <c:ptCount val="20"/>
                <c:pt idx="0">
                  <c:v>0</c:v>
                </c:pt>
                <c:pt idx="1">
                  <c:v>0</c:v>
                </c:pt>
                <c:pt idx="2">
                  <c:v>0</c:v>
                </c:pt>
                <c:pt idx="3">
                  <c:v>0</c:v>
                </c:pt>
                <c:pt idx="4">
                  <c:v>0</c:v>
                </c:pt>
                <c:pt idx="5">
                  <c:v>0</c:v>
                </c:pt>
                <c:pt idx="6">
                  <c:v>0</c:v>
                </c:pt>
                <c:pt idx="7">
                  <c:v>0</c:v>
                </c:pt>
                <c:pt idx="8">
                  <c:v>0</c:v>
                </c:pt>
                <c:pt idx="9">
                  <c:v>0</c:v>
                </c:pt>
                <c:pt idx="10">
                  <c:v>0</c:v>
                </c:pt>
                <c:pt idx="11">
                  <c:v>2.8000000000000001E-2</c:v>
                </c:pt>
                <c:pt idx="12">
                  <c:v>0.19600000000000001</c:v>
                </c:pt>
                <c:pt idx="13">
                  <c:v>0.52200000000000002</c:v>
                </c:pt>
                <c:pt idx="14">
                  <c:v>0.83399999999999996</c:v>
                </c:pt>
                <c:pt idx="15">
                  <c:v>1.1100000000000001</c:v>
                </c:pt>
                <c:pt idx="16">
                  <c:v>1.226</c:v>
                </c:pt>
                <c:pt idx="17">
                  <c:v>1.1970000000000001</c:v>
                </c:pt>
                <c:pt idx="18">
                  <c:v>1.167</c:v>
                </c:pt>
                <c:pt idx="19">
                  <c:v>1.1759999999999999</c:v>
                </c:pt>
              </c:numCache>
            </c:numRef>
          </c:val>
          <c:extLst>
            <c:ext xmlns:c16="http://schemas.microsoft.com/office/drawing/2014/chart" uri="{C3380CC4-5D6E-409C-BE32-E72D297353CC}">
              <c16:uniqueId val="{00000002-06DA-4BF8-9C7A-B806FFE3D6A8}"/>
            </c:ext>
          </c:extLst>
        </c:ser>
        <c:ser>
          <c:idx val="3"/>
          <c:order val="3"/>
          <c:spPr>
            <a:solidFill>
              <a:srgbClr val="FF0000"/>
            </a:solidFill>
            <a:ln w="25400">
              <a:noFill/>
            </a:ln>
          </c:spPr>
          <c:cat>
            <c:numRef>
              <c:f>'F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V.8'!$F$48:$F$67</c:f>
              <c:numCache>
                <c:formatCode>0.0</c:formatCode>
                <c:ptCount val="20"/>
                <c:pt idx="0">
                  <c:v>0</c:v>
                </c:pt>
                <c:pt idx="1">
                  <c:v>0</c:v>
                </c:pt>
                <c:pt idx="2">
                  <c:v>0</c:v>
                </c:pt>
                <c:pt idx="3">
                  <c:v>0</c:v>
                </c:pt>
                <c:pt idx="4">
                  <c:v>0</c:v>
                </c:pt>
                <c:pt idx="5">
                  <c:v>0</c:v>
                </c:pt>
                <c:pt idx="6">
                  <c:v>0</c:v>
                </c:pt>
                <c:pt idx="7">
                  <c:v>0</c:v>
                </c:pt>
                <c:pt idx="8">
                  <c:v>0</c:v>
                </c:pt>
                <c:pt idx="9">
                  <c:v>0</c:v>
                </c:pt>
                <c:pt idx="10">
                  <c:v>0</c:v>
                </c:pt>
                <c:pt idx="11">
                  <c:v>7.0000000000000001E-3</c:v>
                </c:pt>
                <c:pt idx="12">
                  <c:v>5.3999999999999999E-2</c:v>
                </c:pt>
                <c:pt idx="13">
                  <c:v>0.14399999999999999</c:v>
                </c:pt>
                <c:pt idx="14">
                  <c:v>0.23</c:v>
                </c:pt>
                <c:pt idx="15">
                  <c:v>0.30599999999999999</c:v>
                </c:pt>
                <c:pt idx="16">
                  <c:v>0.33800000000000002</c:v>
                </c:pt>
                <c:pt idx="17">
                  <c:v>0.33</c:v>
                </c:pt>
                <c:pt idx="18">
                  <c:v>0.32200000000000001</c:v>
                </c:pt>
                <c:pt idx="19">
                  <c:v>0.32400000000000001</c:v>
                </c:pt>
              </c:numCache>
            </c:numRef>
          </c:val>
          <c:extLst>
            <c:ext xmlns:c16="http://schemas.microsoft.com/office/drawing/2014/chart" uri="{C3380CC4-5D6E-409C-BE32-E72D297353CC}">
              <c16:uniqueId val="{00000003-06DA-4BF8-9C7A-B806FFE3D6A8}"/>
            </c:ext>
          </c:extLst>
        </c:ser>
        <c:ser>
          <c:idx val="4"/>
          <c:order val="4"/>
          <c:spPr>
            <a:solidFill>
              <a:srgbClr val="FF8181"/>
            </a:solidFill>
            <a:ln w="28575">
              <a:noFill/>
            </a:ln>
          </c:spPr>
          <c:cat>
            <c:numRef>
              <c:f>'F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V.8'!$G$48:$G$67</c:f>
              <c:numCache>
                <c:formatCode>0.0</c:formatCode>
                <c:ptCount val="20"/>
                <c:pt idx="0">
                  <c:v>0</c:v>
                </c:pt>
                <c:pt idx="1">
                  <c:v>0</c:v>
                </c:pt>
                <c:pt idx="2">
                  <c:v>0</c:v>
                </c:pt>
                <c:pt idx="3">
                  <c:v>0</c:v>
                </c:pt>
                <c:pt idx="4">
                  <c:v>0</c:v>
                </c:pt>
                <c:pt idx="5">
                  <c:v>0</c:v>
                </c:pt>
                <c:pt idx="6">
                  <c:v>0</c:v>
                </c:pt>
                <c:pt idx="7">
                  <c:v>0</c:v>
                </c:pt>
                <c:pt idx="8">
                  <c:v>0</c:v>
                </c:pt>
                <c:pt idx="9">
                  <c:v>0</c:v>
                </c:pt>
                <c:pt idx="10">
                  <c:v>0</c:v>
                </c:pt>
                <c:pt idx="11">
                  <c:v>2.8000000000000001E-2</c:v>
                </c:pt>
                <c:pt idx="12">
                  <c:v>0.19600000000000001</c:v>
                </c:pt>
                <c:pt idx="13">
                  <c:v>0.52200000000000002</c:v>
                </c:pt>
                <c:pt idx="14">
                  <c:v>0.83399999999999996</c:v>
                </c:pt>
                <c:pt idx="15">
                  <c:v>1.1100000000000001</c:v>
                </c:pt>
                <c:pt idx="16">
                  <c:v>1.226</c:v>
                </c:pt>
                <c:pt idx="17">
                  <c:v>1.1970000000000001</c:v>
                </c:pt>
                <c:pt idx="18">
                  <c:v>1.167</c:v>
                </c:pt>
                <c:pt idx="19">
                  <c:v>1.1759999999999999</c:v>
                </c:pt>
              </c:numCache>
            </c:numRef>
          </c:val>
          <c:extLst>
            <c:ext xmlns:c16="http://schemas.microsoft.com/office/drawing/2014/chart" uri="{C3380CC4-5D6E-409C-BE32-E72D297353CC}">
              <c16:uniqueId val="{00000004-06DA-4BF8-9C7A-B806FFE3D6A8}"/>
            </c:ext>
          </c:extLst>
        </c:ser>
        <c:ser>
          <c:idx val="5"/>
          <c:order val="5"/>
          <c:spPr>
            <a:solidFill>
              <a:srgbClr val="FFD5D5"/>
            </a:solidFill>
            <a:ln w="28575">
              <a:noFill/>
            </a:ln>
          </c:spPr>
          <c:cat>
            <c:numRef>
              <c:f>'F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V.8'!$H$48:$H$67</c:f>
              <c:numCache>
                <c:formatCode>0.0</c:formatCode>
                <c:ptCount val="20"/>
                <c:pt idx="0">
                  <c:v>0</c:v>
                </c:pt>
                <c:pt idx="1">
                  <c:v>0</c:v>
                </c:pt>
                <c:pt idx="2">
                  <c:v>0</c:v>
                </c:pt>
                <c:pt idx="3">
                  <c:v>0</c:v>
                </c:pt>
                <c:pt idx="4">
                  <c:v>0</c:v>
                </c:pt>
                <c:pt idx="5">
                  <c:v>0</c:v>
                </c:pt>
                <c:pt idx="6">
                  <c:v>0</c:v>
                </c:pt>
                <c:pt idx="7">
                  <c:v>0</c:v>
                </c:pt>
                <c:pt idx="8">
                  <c:v>0</c:v>
                </c:pt>
                <c:pt idx="9">
                  <c:v>0</c:v>
                </c:pt>
                <c:pt idx="10">
                  <c:v>0</c:v>
                </c:pt>
                <c:pt idx="11">
                  <c:v>1.7999999999999999E-2</c:v>
                </c:pt>
                <c:pt idx="12">
                  <c:v>0.13</c:v>
                </c:pt>
                <c:pt idx="13">
                  <c:v>0.34899999999999998</c:v>
                </c:pt>
                <c:pt idx="14">
                  <c:v>0.55700000000000005</c:v>
                </c:pt>
                <c:pt idx="15">
                  <c:v>0.74099999999999999</c:v>
                </c:pt>
                <c:pt idx="16">
                  <c:v>0.81899999999999995</c:v>
                </c:pt>
                <c:pt idx="17">
                  <c:v>0.79900000000000004</c:v>
                </c:pt>
                <c:pt idx="18">
                  <c:v>0.78</c:v>
                </c:pt>
                <c:pt idx="19">
                  <c:v>0.78500000000000003</c:v>
                </c:pt>
              </c:numCache>
            </c:numRef>
          </c:val>
          <c:extLst>
            <c:ext xmlns:c16="http://schemas.microsoft.com/office/drawing/2014/chart" uri="{C3380CC4-5D6E-409C-BE32-E72D297353CC}">
              <c16:uniqueId val="{00000005-06DA-4BF8-9C7A-B806FFE3D6A8}"/>
            </c:ext>
          </c:extLst>
        </c:ser>
        <c:dLbls>
          <c:showLegendKey val="0"/>
          <c:showVal val="0"/>
          <c:showCatName val="0"/>
          <c:showSerName val="0"/>
          <c:showPercent val="0"/>
          <c:showBubbleSize val="0"/>
        </c:dLbls>
        <c:axId val="607059040"/>
        <c:axId val="607052768"/>
      </c:areaChart>
      <c:lineChart>
        <c:grouping val="standard"/>
        <c:varyColors val="0"/>
        <c:ser>
          <c:idx val="20"/>
          <c:order val="7"/>
          <c:spPr>
            <a:ln>
              <a:solidFill>
                <a:schemeClr val="tx1"/>
              </a:solidFill>
            </a:ln>
          </c:spPr>
          <c:marker>
            <c:symbol val="none"/>
          </c:marker>
          <c:cat>
            <c:numRef>
              <c:f>'F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V.8'!$B$48:$B$67</c:f>
              <c:numCache>
                <c:formatCode>0.0</c:formatCode>
                <c:ptCount val="20"/>
                <c:pt idx="0">
                  <c:v>2.14</c:v>
                </c:pt>
                <c:pt idx="1">
                  <c:v>2.2410000000000001</c:v>
                </c:pt>
                <c:pt idx="2">
                  <c:v>2.25</c:v>
                </c:pt>
                <c:pt idx="3">
                  <c:v>2.4689999999999999</c:v>
                </c:pt>
                <c:pt idx="4">
                  <c:v>2.54</c:v>
                </c:pt>
                <c:pt idx="5">
                  <c:v>2.5819999999999999</c:v>
                </c:pt>
                <c:pt idx="6">
                  <c:v>2.6629999999999998</c:v>
                </c:pt>
                <c:pt idx="7">
                  <c:v>3.2029999999999998</c:v>
                </c:pt>
                <c:pt idx="8">
                  <c:v>3.2440000000000002</c:v>
                </c:pt>
                <c:pt idx="9">
                  <c:v>3.2440000000000002</c:v>
                </c:pt>
                <c:pt idx="10">
                  <c:v>3.9409999999999998</c:v>
                </c:pt>
              </c:numCache>
            </c:numRef>
          </c:val>
          <c:smooth val="0"/>
          <c:extLst>
            <c:ext xmlns:c16="http://schemas.microsoft.com/office/drawing/2014/chart" uri="{C3380CC4-5D6E-409C-BE32-E72D297353CC}">
              <c16:uniqueId val="{00000006-06DA-4BF8-9C7A-B806FFE3D6A8}"/>
            </c:ext>
          </c:extLst>
        </c:ser>
        <c:dLbls>
          <c:showLegendKey val="0"/>
          <c:showVal val="0"/>
          <c:showCatName val="0"/>
          <c:showSerName val="0"/>
          <c:showPercent val="0"/>
          <c:showBubbleSize val="0"/>
        </c:dLbls>
        <c:marker val="1"/>
        <c:smooth val="0"/>
        <c:axId val="607059040"/>
        <c:axId val="607052768"/>
      </c:lineChart>
      <c:lineChart>
        <c:grouping val="standard"/>
        <c:varyColors val="0"/>
        <c:ser>
          <c:idx val="18"/>
          <c:order val="6"/>
          <c:spPr>
            <a:ln w="28575">
              <a:noFill/>
            </a:ln>
          </c:spPr>
          <c:marker>
            <c:symbol val="none"/>
          </c:marker>
          <c:cat>
            <c:numRef>
              <c:f>'F V.8'!$A$48:$A$55</c:f>
              <c:numCache>
                <c:formatCode>00</c:formatCode>
                <c:ptCount val="8"/>
                <c:pt idx="0">
                  <c:v>19</c:v>
                </c:pt>
                <c:pt idx="1">
                  <c:v>19</c:v>
                </c:pt>
                <c:pt idx="2">
                  <c:v>19</c:v>
                </c:pt>
                <c:pt idx="3">
                  <c:v>19</c:v>
                </c:pt>
                <c:pt idx="4">
                  <c:v>20</c:v>
                </c:pt>
                <c:pt idx="5">
                  <c:v>20</c:v>
                </c:pt>
                <c:pt idx="6">
                  <c:v>20</c:v>
                </c:pt>
                <c:pt idx="7">
                  <c:v>20</c:v>
                </c:pt>
              </c:numCache>
            </c:numRef>
          </c:cat>
          <c:val>
            <c:numRef>
              <c:f>[27]grafVI!#REF!</c:f>
              <c:numCache>
                <c:formatCode>General</c:formatCode>
                <c:ptCount val="1"/>
                <c:pt idx="0">
                  <c:v>1</c:v>
                </c:pt>
              </c:numCache>
            </c:numRef>
          </c:val>
          <c:smooth val="0"/>
          <c:extLst>
            <c:ext xmlns:c16="http://schemas.microsoft.com/office/drawing/2014/chart" uri="{C3380CC4-5D6E-409C-BE32-E72D297353CC}">
              <c16:uniqueId val="{00000007-06DA-4BF8-9C7A-B806FFE3D6A8}"/>
            </c:ext>
          </c:extLst>
        </c:ser>
        <c:dLbls>
          <c:showLegendKey val="0"/>
          <c:showVal val="0"/>
          <c:showCatName val="0"/>
          <c:showSerName val="0"/>
          <c:showPercent val="0"/>
          <c:showBubbleSize val="0"/>
        </c:dLbls>
        <c:marker val="1"/>
        <c:smooth val="0"/>
        <c:axId val="607051592"/>
        <c:axId val="607059432"/>
      </c:lineChart>
      <c:catAx>
        <c:axId val="607059040"/>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2768"/>
        <c:crossesAt val="-3"/>
        <c:auto val="0"/>
        <c:lblAlgn val="ctr"/>
        <c:lblOffset val="100"/>
        <c:tickLblSkip val="4"/>
        <c:tickMarkSkip val="4"/>
        <c:noMultiLvlLbl val="0"/>
      </c:catAx>
      <c:valAx>
        <c:axId val="607052768"/>
        <c:scaling>
          <c:orientation val="minMax"/>
          <c:max val="8"/>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9040"/>
        <c:crosses val="autoZero"/>
        <c:crossBetween val="midCat"/>
        <c:majorUnit val="1"/>
      </c:valAx>
      <c:catAx>
        <c:axId val="607051592"/>
        <c:scaling>
          <c:orientation val="minMax"/>
        </c:scaling>
        <c:delete val="1"/>
        <c:axPos val="b"/>
        <c:numFmt formatCode="00" sourceLinked="1"/>
        <c:majorTickMark val="out"/>
        <c:minorTickMark val="none"/>
        <c:tickLblPos val="nextTo"/>
        <c:crossAx val="607059432"/>
        <c:crossesAt val="-2"/>
        <c:auto val="0"/>
        <c:lblAlgn val="ctr"/>
        <c:lblOffset val="100"/>
        <c:noMultiLvlLbl val="0"/>
      </c:catAx>
      <c:valAx>
        <c:axId val="607059432"/>
        <c:scaling>
          <c:orientation val="minMax"/>
          <c:max val="6"/>
          <c:min val="0"/>
        </c:scaling>
        <c:delete val="1"/>
        <c:axPos val="r"/>
        <c:numFmt formatCode="0" sourceLinked="0"/>
        <c:majorTickMark val="out"/>
        <c:minorTickMark val="none"/>
        <c:tickLblPos val="nextTo"/>
        <c:crossAx val="607051592"/>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7"/>
          <c:order val="0"/>
          <c:tx>
            <c:strRef>
              <c:f>'F V.2'!$B$3</c:f>
              <c:strCache>
                <c:ptCount val="1"/>
                <c:pt idx="0">
                  <c:v>GDP</c:v>
                </c:pt>
              </c:strCache>
            </c:strRef>
          </c:tx>
          <c:spPr>
            <a:ln w="19050" cap="rnd">
              <a:solidFill>
                <a:schemeClr val="accent1">
                  <a:lumMod val="75000"/>
                </a:schemeClr>
              </a:solidFill>
              <a:round/>
            </a:ln>
            <a:effectLst/>
          </c:spPr>
          <c:marker>
            <c:symbol val="none"/>
          </c:marker>
          <c:dPt>
            <c:idx val="4"/>
            <c:marker>
              <c:symbol val="none"/>
            </c:marker>
            <c:bubble3D val="0"/>
            <c:spPr>
              <a:ln w="19050" cap="rnd">
                <a:solidFill>
                  <a:schemeClr val="accent1">
                    <a:lumMod val="75000"/>
                  </a:schemeClr>
                </a:solidFill>
                <a:round/>
              </a:ln>
              <a:effectLst/>
            </c:spPr>
            <c:extLst>
              <c:ext xmlns:c16="http://schemas.microsoft.com/office/drawing/2014/chart" uri="{C3380CC4-5D6E-409C-BE32-E72D297353CC}">
                <c16:uniqueId val="{00000002-6CAC-470E-9E4A-775F02DC7EF2}"/>
              </c:ext>
            </c:extLst>
          </c:dPt>
          <c:cat>
            <c:strRef>
              <c:f>'F V.2'!$A$4:$A$14</c:f>
              <c:strCache>
                <c:ptCount val="11"/>
                <c:pt idx="0">
                  <c:v>13</c:v>
                </c:pt>
                <c:pt idx="1">
                  <c:v>14</c:v>
                </c:pt>
                <c:pt idx="2">
                  <c:v>15</c:v>
                </c:pt>
                <c:pt idx="3">
                  <c:v>16</c:v>
                </c:pt>
                <c:pt idx="4">
                  <c:v>17</c:v>
                </c:pt>
                <c:pt idx="5">
                  <c:v>18</c:v>
                </c:pt>
                <c:pt idx="6">
                  <c:v>19</c:v>
                </c:pt>
                <c:pt idx="7">
                  <c:v>20</c:v>
                </c:pt>
                <c:pt idx="8">
                  <c:v>21(f)</c:v>
                </c:pt>
                <c:pt idx="9">
                  <c:v>22(f)</c:v>
                </c:pt>
                <c:pt idx="10">
                  <c:v>23(f)</c:v>
                </c:pt>
              </c:strCache>
            </c:strRef>
          </c:cat>
          <c:val>
            <c:numRef>
              <c:f>'F V.2'!$B$4:$B$14</c:f>
              <c:numCache>
                <c:formatCode>0</c:formatCode>
                <c:ptCount val="11"/>
                <c:pt idx="0">
                  <c:v>89.987716375975765</c:v>
                </c:pt>
                <c:pt idx="1">
                  <c:v>91.577565161573673</c:v>
                </c:pt>
                <c:pt idx="2">
                  <c:v>93.687298920254747</c:v>
                </c:pt>
                <c:pt idx="3">
                  <c:v>95.290372256922495</c:v>
                </c:pt>
                <c:pt idx="4">
                  <c:v>96.419129317366895</c:v>
                </c:pt>
                <c:pt idx="5">
                  <c:v>100</c:v>
                </c:pt>
                <c:pt idx="6">
                  <c:v>100.94200530654962</c:v>
                </c:pt>
                <c:pt idx="7">
                  <c:v>95.116135785769472</c:v>
                </c:pt>
                <c:pt idx="8">
                  <c:v>106.33014048129301</c:v>
                </c:pt>
                <c:pt idx="9">
                  <c:v>108.42423293982793</c:v>
                </c:pt>
                <c:pt idx="10">
                  <c:v>108.97135015206901</c:v>
                </c:pt>
              </c:numCache>
            </c:numRef>
          </c:val>
          <c:smooth val="0"/>
          <c:extLst>
            <c:ext xmlns:c16="http://schemas.microsoft.com/office/drawing/2014/chart" uri="{C3380CC4-5D6E-409C-BE32-E72D297353CC}">
              <c16:uniqueId val="{00000003-6CAC-470E-9E4A-775F02DC7EF2}"/>
            </c:ext>
          </c:extLst>
        </c:ser>
        <c:dLbls>
          <c:showLegendKey val="0"/>
          <c:showVal val="0"/>
          <c:showCatName val="0"/>
          <c:showSerName val="0"/>
          <c:showPercent val="0"/>
          <c:showBubbleSize val="0"/>
        </c:dLbls>
        <c:smooth val="0"/>
        <c:axId val="704472184"/>
        <c:axId val="704470544"/>
      </c:lineChart>
      <c:catAx>
        <c:axId val="704472184"/>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04470544"/>
        <c:crosses val="autoZero"/>
        <c:auto val="1"/>
        <c:lblAlgn val="ctr"/>
        <c:lblOffset val="100"/>
        <c:noMultiLvlLbl val="0"/>
      </c:catAx>
      <c:valAx>
        <c:axId val="704470544"/>
        <c:scaling>
          <c:orientation val="minMax"/>
          <c:max val="115"/>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04472184"/>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stacked"/>
        <c:varyColors val="0"/>
        <c:ser>
          <c:idx val="3"/>
          <c:order val="0"/>
          <c:tx>
            <c:strRef>
              <c:f>'F V.3'!$F$6:$F$7</c:f>
              <c:strCache>
                <c:ptCount val="2"/>
                <c:pt idx="0">
                  <c:v>Housing</c:v>
                </c:pt>
              </c:strCache>
            </c:strRef>
          </c:tx>
          <c:spPr>
            <a:solidFill>
              <a:srgbClr val="002060"/>
            </a:solidFill>
            <a:ln>
              <a:noFill/>
            </a:ln>
            <a:effectLst/>
            <a:extLst>
              <a:ext uri="{91240B29-F687-4F45-9708-019B960494DF}">
                <a14:hiddenLine xmlns:a14="http://schemas.microsoft.com/office/drawing/2010/main">
                  <a:noFill/>
                </a14:hiddenLine>
              </a:ext>
            </a:extLst>
          </c:spPr>
          <c:invertIfNegative val="0"/>
          <c:cat>
            <c:numRef>
              <c:f>'F V.3'!$B$8:$B$22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'F V.3'!$F$8:$F$22</c:f>
              <c:numCache>
                <c:formatCode>0.0</c:formatCode>
                <c:ptCount val="15"/>
                <c:pt idx="0">
                  <c:v>-2.4</c:v>
                </c:pt>
                <c:pt idx="1">
                  <c:v>-3.1</c:v>
                </c:pt>
                <c:pt idx="2">
                  <c:v>1.1000000000000001</c:v>
                </c:pt>
                <c:pt idx="3">
                  <c:v>-0.1</c:v>
                </c:pt>
                <c:pt idx="4">
                  <c:v>-0.8</c:v>
                </c:pt>
                <c:pt idx="5">
                  <c:v>0</c:v>
                </c:pt>
                <c:pt idx="6">
                  <c:v>0.9</c:v>
                </c:pt>
                <c:pt idx="7">
                  <c:v>1.5</c:v>
                </c:pt>
                <c:pt idx="8">
                  <c:v>-1.1000000000000001</c:v>
                </c:pt>
                <c:pt idx="9">
                  <c:v>1.1000000000000001</c:v>
                </c:pt>
                <c:pt idx="10">
                  <c:v>0.7</c:v>
                </c:pt>
              </c:numCache>
            </c:numRef>
          </c:val>
          <c:extLst>
            <c:ext xmlns:c16="http://schemas.microsoft.com/office/drawing/2014/chart" uri="{C3380CC4-5D6E-409C-BE32-E72D297353CC}">
              <c16:uniqueId val="{00000000-205B-45F7-BDAF-EFFE09AF191C}"/>
            </c:ext>
          </c:extLst>
        </c:ser>
        <c:ser>
          <c:idx val="4"/>
          <c:order val="1"/>
          <c:tx>
            <c:strRef>
              <c:f>'F V.3'!$G$6:$G$7</c:f>
              <c:strCache>
                <c:ptCount val="2"/>
                <c:pt idx="0">
                  <c:v>Other</c:v>
                </c:pt>
              </c:strCache>
            </c:strRef>
          </c:tx>
          <c:spPr>
            <a:solidFill>
              <a:srgbClr val="FF9900"/>
            </a:solidFill>
            <a:ln>
              <a:noFill/>
            </a:ln>
            <a:effectLst/>
            <a:extLst>
              <a:ext uri="{91240B29-F687-4F45-9708-019B960494DF}">
                <a14:hiddenLine xmlns:a14="http://schemas.microsoft.com/office/drawing/2010/main">
                  <a:noFill/>
                </a14:hiddenLine>
              </a:ext>
            </a:extLst>
          </c:spPr>
          <c:invertIfNegative val="0"/>
          <c:cat>
            <c:numRef>
              <c:f>'F V.3'!$B$8:$B$22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'F V.3'!$G$8:$G$22</c:f>
              <c:numCache>
                <c:formatCode>0.0</c:formatCode>
                <c:ptCount val="15"/>
                <c:pt idx="0">
                  <c:v>-10.199999999999999</c:v>
                </c:pt>
                <c:pt idx="1">
                  <c:v>10.8</c:v>
                </c:pt>
                <c:pt idx="2">
                  <c:v>10.3</c:v>
                </c:pt>
                <c:pt idx="3">
                  <c:v>1.2</c:v>
                </c:pt>
                <c:pt idx="4">
                  <c:v>3.4</c:v>
                </c:pt>
                <c:pt idx="5">
                  <c:v>-1.2</c:v>
                </c:pt>
                <c:pt idx="6">
                  <c:v>4.2</c:v>
                </c:pt>
                <c:pt idx="7">
                  <c:v>0.9</c:v>
                </c:pt>
                <c:pt idx="8">
                  <c:v>-1.7</c:v>
                </c:pt>
                <c:pt idx="9">
                  <c:v>2.6</c:v>
                </c:pt>
                <c:pt idx="10">
                  <c:v>-0.5</c:v>
                </c:pt>
              </c:numCache>
            </c:numRef>
          </c:val>
          <c:extLst>
            <c:ext xmlns:c16="http://schemas.microsoft.com/office/drawing/2014/chart" uri="{C3380CC4-5D6E-409C-BE32-E72D297353CC}">
              <c16:uniqueId val="{00000001-205B-45F7-BDAF-EFFE09AF191C}"/>
            </c:ext>
          </c:extLst>
        </c:ser>
        <c:ser>
          <c:idx val="1"/>
          <c:order val="2"/>
          <c:tx>
            <c:strRef>
              <c:f>'F V.3'!$D$6:$D$7</c:f>
              <c:strCache>
                <c:ptCount val="2"/>
                <c:pt idx="0">
                  <c:v>Mining</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numRef>
              <c:f>'F V.3'!$B$8:$B$22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'F V.3'!$D$8:$D$22</c:f>
              <c:numCache>
                <c:formatCode>0.0</c:formatCode>
                <c:ptCount val="15"/>
                <c:pt idx="0">
                  <c:v>-0.7</c:v>
                </c:pt>
                <c:pt idx="1">
                  <c:v>5.4</c:v>
                </c:pt>
                <c:pt idx="2">
                  <c:v>4.8</c:v>
                </c:pt>
                <c:pt idx="3">
                  <c:v>10.199999999999999</c:v>
                </c:pt>
                <c:pt idx="4">
                  <c:v>0.7</c:v>
                </c:pt>
                <c:pt idx="5">
                  <c:v>-3.7</c:v>
                </c:pt>
                <c:pt idx="6">
                  <c:v>-5.4</c:v>
                </c:pt>
                <c:pt idx="7">
                  <c:v>-3.7</c:v>
                </c:pt>
                <c:pt idx="8">
                  <c:v>-0.3</c:v>
                </c:pt>
                <c:pt idx="9">
                  <c:v>1.4</c:v>
                </c:pt>
                <c:pt idx="10">
                  <c:v>4.2</c:v>
                </c:pt>
                <c:pt idx="11">
                  <c:v>-3.4</c:v>
                </c:pt>
                <c:pt idx="12">
                  <c:v>3.2</c:v>
                </c:pt>
                <c:pt idx="13">
                  <c:v>2.4</c:v>
                </c:pt>
                <c:pt idx="14">
                  <c:v>-1.8</c:v>
                </c:pt>
              </c:numCache>
            </c:numRef>
          </c:val>
          <c:extLst>
            <c:ext xmlns:c16="http://schemas.microsoft.com/office/drawing/2014/chart" uri="{C3380CC4-5D6E-409C-BE32-E72D297353CC}">
              <c16:uniqueId val="{00000002-205B-45F7-BDAF-EFFE09AF191C}"/>
            </c:ext>
          </c:extLst>
        </c:ser>
        <c:ser>
          <c:idx val="2"/>
          <c:order val="3"/>
          <c:tx>
            <c:strRef>
              <c:f>'F V.3'!$E$6:$E$7</c:f>
              <c:strCache>
                <c:ptCount val="2"/>
                <c:pt idx="0">
                  <c:v>Non-mining</c:v>
                </c:pt>
              </c:strCache>
            </c:strRef>
          </c:tx>
          <c:spPr>
            <a:solidFill>
              <a:srgbClr val="00B050"/>
            </a:solidFill>
            <a:ln w="28575">
              <a:noFill/>
            </a:ln>
          </c:spPr>
          <c:invertIfNegative val="0"/>
          <c:cat>
            <c:numRef>
              <c:f>'F V.3'!$B$8:$B$22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'F V.3'!$E$8:$E$22</c:f>
              <c:numCache>
                <c:formatCode>0.0</c:formatCode>
                <c:ptCount val="15"/>
                <c:pt idx="11">
                  <c:v>-8.1</c:v>
                </c:pt>
                <c:pt idx="12">
                  <c:v>14.5</c:v>
                </c:pt>
                <c:pt idx="13">
                  <c:v>-4.7</c:v>
                </c:pt>
                <c:pt idx="14">
                  <c:v>1.9</c:v>
                </c:pt>
              </c:numCache>
            </c:numRef>
          </c:val>
          <c:extLst>
            <c:ext xmlns:c16="http://schemas.microsoft.com/office/drawing/2014/chart" uri="{C3380CC4-5D6E-409C-BE32-E72D297353CC}">
              <c16:uniqueId val="{00000003-205B-45F7-BDAF-EFFE09AF191C}"/>
            </c:ext>
          </c:extLst>
        </c:ser>
        <c:dLbls>
          <c:showLegendKey val="0"/>
          <c:showVal val="0"/>
          <c:showCatName val="0"/>
          <c:showSerName val="0"/>
          <c:showPercent val="0"/>
          <c:showBubbleSize val="0"/>
        </c:dLbls>
        <c:gapWidth val="65"/>
        <c:overlap val="100"/>
        <c:axId val="607037872"/>
        <c:axId val="607046888"/>
      </c:barChart>
      <c:dateAx>
        <c:axId val="607037872"/>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46888"/>
        <c:crosses val="autoZero"/>
        <c:auto val="1"/>
        <c:lblOffset val="100"/>
        <c:baseTimeUnit val="years"/>
      </c:dateAx>
      <c:valAx>
        <c:axId val="607046888"/>
        <c:scaling>
          <c:orientation val="minMax"/>
          <c:max val="20"/>
          <c:min val="-20"/>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37872"/>
        <c:crosses val="autoZero"/>
        <c:crossBetween val="between"/>
        <c:majorUnit val="5"/>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6583747927031509"/>
          <c:y val="0"/>
          <c:w val="0.75508979923079633"/>
          <c:h val="4.6289588760742052E-2"/>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solidFill>
            <a:schemeClr val="tx1"/>
          </a:solidFill>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7.555513650746927E-2"/>
          <c:w val="0.86745596007981163"/>
          <c:h val="0.82787134814923835"/>
        </c:manualLayout>
      </c:layout>
      <c:lineChart>
        <c:grouping val="standard"/>
        <c:varyColors val="0"/>
        <c:ser>
          <c:idx val="1"/>
          <c:order val="0"/>
          <c:tx>
            <c:strRef>
              <c:f>'F V.4'!$D$3</c:f>
              <c:strCache>
                <c:ptCount val="1"/>
                <c:pt idx="0">
                  <c:v>Sep.21 Report</c:v>
                </c:pt>
              </c:strCache>
            </c:strRef>
          </c:tx>
          <c:spPr>
            <a:ln w="19050" cap="rnd">
              <a:solidFill>
                <a:srgbClr val="92D050"/>
              </a:solidFill>
              <a:round/>
            </a:ln>
            <a:effectLst/>
          </c:spPr>
          <c:marker>
            <c:symbol val="none"/>
          </c:marker>
          <c:cat>
            <c:strRef>
              <c:f>'F V.4'!$B$4:$B$14</c:f>
              <c:strCache>
                <c:ptCount val="11"/>
                <c:pt idx="0">
                  <c:v>13</c:v>
                </c:pt>
                <c:pt idx="1">
                  <c:v>14</c:v>
                </c:pt>
                <c:pt idx="2">
                  <c:v>15</c:v>
                </c:pt>
                <c:pt idx="3">
                  <c:v>16</c:v>
                </c:pt>
                <c:pt idx="4">
                  <c:v>17</c:v>
                </c:pt>
                <c:pt idx="5">
                  <c:v>18</c:v>
                </c:pt>
                <c:pt idx="6">
                  <c:v>19</c:v>
                </c:pt>
                <c:pt idx="7">
                  <c:v>20</c:v>
                </c:pt>
                <c:pt idx="8">
                  <c:v>21(f)</c:v>
                </c:pt>
                <c:pt idx="9">
                  <c:v>22(f)</c:v>
                </c:pt>
                <c:pt idx="10">
                  <c:v>23(f)</c:v>
                </c:pt>
              </c:strCache>
            </c:strRef>
          </c:cat>
          <c:val>
            <c:numRef>
              <c:f>'F V.4'!$D$4:$D$14</c:f>
              <c:numCache>
                <c:formatCode>0.0</c:formatCode>
                <c:ptCount val="11"/>
                <c:pt idx="0">
                  <c:v>100</c:v>
                </c:pt>
                <c:pt idx="1">
                  <c:v>97.64</c:v>
                </c:pt>
                <c:pt idx="2">
                  <c:v>94.72</c:v>
                </c:pt>
                <c:pt idx="3">
                  <c:v>97.89</c:v>
                </c:pt>
                <c:pt idx="4">
                  <c:v>106.25</c:v>
                </c:pt>
                <c:pt idx="5">
                  <c:v>103.31</c:v>
                </c:pt>
                <c:pt idx="6">
                  <c:v>101.65</c:v>
                </c:pt>
                <c:pt idx="7">
                  <c:v>110.72</c:v>
                </c:pt>
                <c:pt idx="8">
                  <c:v>126.31</c:v>
                </c:pt>
                <c:pt idx="9">
                  <c:v>122.55</c:v>
                </c:pt>
                <c:pt idx="10">
                  <c:v>116.83</c:v>
                </c:pt>
              </c:numCache>
            </c:numRef>
          </c:val>
          <c:smooth val="0"/>
          <c:extLst>
            <c:ext xmlns:c16="http://schemas.microsoft.com/office/drawing/2014/chart" uri="{C3380CC4-5D6E-409C-BE32-E72D297353CC}">
              <c16:uniqueId val="{00000000-2CFA-4C7B-80B9-DA40D001FF1F}"/>
            </c:ext>
          </c:extLst>
        </c:ser>
        <c:ser>
          <c:idx val="3"/>
          <c:order val="1"/>
          <c:tx>
            <c:strRef>
              <c:f>'F V.4'!$C$3</c:f>
              <c:strCache>
                <c:ptCount val="1"/>
                <c:pt idx="0">
                  <c:v>Dec.21 Report</c:v>
                </c:pt>
              </c:strCache>
            </c:strRef>
          </c:tx>
          <c:spPr>
            <a:ln w="19050" cap="rnd">
              <a:solidFill>
                <a:srgbClr val="FF0000"/>
              </a:solidFill>
              <a:round/>
            </a:ln>
            <a:effectLst/>
          </c:spPr>
          <c:marker>
            <c:symbol val="none"/>
          </c:marker>
          <c:cat>
            <c:strRef>
              <c:f>'F V.4'!$B$4:$B$14</c:f>
              <c:strCache>
                <c:ptCount val="11"/>
                <c:pt idx="0">
                  <c:v>13</c:v>
                </c:pt>
                <c:pt idx="1">
                  <c:v>14</c:v>
                </c:pt>
                <c:pt idx="2">
                  <c:v>15</c:v>
                </c:pt>
                <c:pt idx="3">
                  <c:v>16</c:v>
                </c:pt>
                <c:pt idx="4">
                  <c:v>17</c:v>
                </c:pt>
                <c:pt idx="5">
                  <c:v>18</c:v>
                </c:pt>
                <c:pt idx="6">
                  <c:v>19</c:v>
                </c:pt>
                <c:pt idx="7">
                  <c:v>20</c:v>
                </c:pt>
                <c:pt idx="8">
                  <c:v>21(f)</c:v>
                </c:pt>
                <c:pt idx="9">
                  <c:v>22(f)</c:v>
                </c:pt>
                <c:pt idx="10">
                  <c:v>23(f)</c:v>
                </c:pt>
              </c:strCache>
            </c:strRef>
          </c:cat>
          <c:val>
            <c:numRef>
              <c:f>'F V.4'!$C$4:$C$14</c:f>
              <c:numCache>
                <c:formatCode>0.0</c:formatCode>
                <c:ptCount val="11"/>
                <c:pt idx="0">
                  <c:v>100</c:v>
                </c:pt>
                <c:pt idx="1">
                  <c:v>97.6</c:v>
                </c:pt>
                <c:pt idx="2">
                  <c:v>94.7</c:v>
                </c:pt>
                <c:pt idx="3">
                  <c:v>97.9</c:v>
                </c:pt>
                <c:pt idx="4">
                  <c:v>106.3</c:v>
                </c:pt>
                <c:pt idx="5">
                  <c:v>103.3</c:v>
                </c:pt>
                <c:pt idx="6">
                  <c:v>101.7</c:v>
                </c:pt>
                <c:pt idx="7">
                  <c:v>110.7</c:v>
                </c:pt>
                <c:pt idx="8">
                  <c:v>125.8</c:v>
                </c:pt>
                <c:pt idx="9">
                  <c:v>122.2</c:v>
                </c:pt>
                <c:pt idx="10">
                  <c:v>116.2</c:v>
                </c:pt>
              </c:numCache>
            </c:numRef>
          </c:val>
          <c:smooth val="0"/>
          <c:extLst>
            <c:ext xmlns:c16="http://schemas.microsoft.com/office/drawing/2014/chart" uri="{C3380CC4-5D6E-409C-BE32-E72D297353CC}">
              <c16:uniqueId val="{00000001-2CFA-4C7B-80B9-DA40D001FF1F}"/>
            </c:ext>
          </c:extLst>
        </c:ser>
        <c:dLbls>
          <c:showLegendKey val="0"/>
          <c:showVal val="0"/>
          <c:showCatName val="0"/>
          <c:showSerName val="0"/>
          <c:showPercent val="0"/>
          <c:showBubbleSize val="0"/>
        </c:dLbls>
        <c:smooth val="0"/>
        <c:axId val="607041400"/>
        <c:axId val="607041792"/>
      </c:lineChart>
      <c:catAx>
        <c:axId val="6070414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792"/>
        <c:crosses val="autoZero"/>
        <c:auto val="1"/>
        <c:lblAlgn val="ctr"/>
        <c:lblOffset val="100"/>
        <c:noMultiLvlLbl val="0"/>
      </c:catAx>
      <c:valAx>
        <c:axId val="607041792"/>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400"/>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37991913802286E-2"/>
          <c:y val="7.555513650746927E-2"/>
          <c:w val="0.91080651356028097"/>
          <c:h val="0.82787134814923835"/>
        </c:manualLayout>
      </c:layout>
      <c:lineChart>
        <c:grouping val="standard"/>
        <c:varyColors val="0"/>
        <c:ser>
          <c:idx val="2"/>
          <c:order val="0"/>
          <c:tx>
            <c:strRef>
              <c:f>'F V.5'!$D$3</c:f>
              <c:strCache>
                <c:ptCount val="1"/>
                <c:pt idx="0">
                  <c:v>Sep.21 Report</c:v>
                </c:pt>
              </c:strCache>
            </c:strRef>
          </c:tx>
          <c:spPr>
            <a:ln w="19050" cap="rnd">
              <a:solidFill>
                <a:schemeClr val="bg1">
                  <a:lumMod val="50000"/>
                </a:schemeClr>
              </a:solidFill>
              <a:round/>
            </a:ln>
            <a:effectLst/>
          </c:spPr>
          <c:marker>
            <c:symbol val="none"/>
          </c:marker>
          <c:dPt>
            <c:idx val="9"/>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1-B5D6-4C94-ABF7-F1365279A274}"/>
              </c:ext>
            </c:extLst>
          </c:dPt>
          <c:dPt>
            <c:idx val="10"/>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3-B5D6-4C94-ABF7-F1365279A274}"/>
              </c:ext>
            </c:extLst>
          </c:dPt>
          <c:dPt>
            <c:idx val="11"/>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5-B5D6-4C94-ABF7-F1365279A274}"/>
              </c:ext>
            </c:extLst>
          </c:dPt>
          <c:dPt>
            <c:idx val="1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7-B5D6-4C94-ABF7-F1365279A274}"/>
              </c:ext>
            </c:extLst>
          </c:dPt>
          <c:dPt>
            <c:idx val="1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9-B5D6-4C94-ABF7-F1365279A274}"/>
              </c:ext>
            </c:extLst>
          </c:dPt>
          <c:dPt>
            <c:idx val="14"/>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B-B5D6-4C94-ABF7-F1365279A274}"/>
              </c:ext>
            </c:extLst>
          </c:dPt>
          <c:dPt>
            <c:idx val="15"/>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D-B5D6-4C94-ABF7-F1365279A274}"/>
              </c:ext>
            </c:extLst>
          </c:dPt>
          <c:dPt>
            <c:idx val="16"/>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F-B5D6-4C94-ABF7-F1365279A274}"/>
              </c:ext>
            </c:extLst>
          </c:dPt>
          <c:dPt>
            <c:idx val="17"/>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1-B5D6-4C94-ABF7-F1365279A274}"/>
              </c:ext>
            </c:extLst>
          </c:dPt>
          <c:dPt>
            <c:idx val="18"/>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3-B5D6-4C94-ABF7-F1365279A274}"/>
              </c:ext>
            </c:extLst>
          </c:dPt>
          <c:dPt>
            <c:idx val="1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5-B5D6-4C94-ABF7-F1365279A274}"/>
              </c:ext>
            </c:extLst>
          </c:dPt>
          <c:cat>
            <c:strRef>
              <c:f>'F V.5'!$B$4:$B$23</c:f>
              <c:strCache>
                <c:ptCount val="17"/>
                <c:pt idx="0">
                  <c:v>19</c:v>
                </c:pt>
                <c:pt idx="4">
                  <c:v>20</c:v>
                </c:pt>
                <c:pt idx="8">
                  <c:v>21</c:v>
                </c:pt>
                <c:pt idx="12">
                  <c:v>22</c:v>
                </c:pt>
                <c:pt idx="16">
                  <c:v>23</c:v>
                </c:pt>
              </c:strCache>
            </c:strRef>
          </c:cat>
          <c:val>
            <c:numRef>
              <c:f>'F V.5'!$D$4:$D$23</c:f>
              <c:numCache>
                <c:formatCode>General</c:formatCode>
                <c:ptCount val="20"/>
                <c:pt idx="0">
                  <c:v>-1</c:v>
                </c:pt>
                <c:pt idx="1">
                  <c:v>-0.8</c:v>
                </c:pt>
                <c:pt idx="2">
                  <c:v>-1.1000000000000001</c:v>
                </c:pt>
                <c:pt idx="3">
                  <c:v>-5.0999999999999996</c:v>
                </c:pt>
                <c:pt idx="4">
                  <c:v>-2.6</c:v>
                </c:pt>
                <c:pt idx="5">
                  <c:v>-15.7</c:v>
                </c:pt>
                <c:pt idx="6">
                  <c:v>-11</c:v>
                </c:pt>
                <c:pt idx="7">
                  <c:v>-4</c:v>
                </c:pt>
                <c:pt idx="8">
                  <c:v>-0.5</c:v>
                </c:pt>
                <c:pt idx="9">
                  <c:v>-0.7</c:v>
                </c:pt>
                <c:pt idx="10">
                  <c:v>4.5999999999999996</c:v>
                </c:pt>
                <c:pt idx="11">
                  <c:v>3.3</c:v>
                </c:pt>
                <c:pt idx="12">
                  <c:v>2.2000000000000002</c:v>
                </c:pt>
                <c:pt idx="13">
                  <c:v>1.5</c:v>
                </c:pt>
                <c:pt idx="14">
                  <c:v>0.9</c:v>
                </c:pt>
                <c:pt idx="15">
                  <c:v>0.5</c:v>
                </c:pt>
                <c:pt idx="16">
                  <c:v>0.1</c:v>
                </c:pt>
                <c:pt idx="17">
                  <c:v>-0.3</c:v>
                </c:pt>
                <c:pt idx="18">
                  <c:v>-0.4</c:v>
                </c:pt>
                <c:pt idx="19">
                  <c:v>-0.1</c:v>
                </c:pt>
              </c:numCache>
            </c:numRef>
          </c:val>
          <c:smooth val="0"/>
          <c:extLst>
            <c:ext xmlns:c16="http://schemas.microsoft.com/office/drawing/2014/chart" uri="{C3380CC4-5D6E-409C-BE32-E72D297353CC}">
              <c16:uniqueId val="{00000016-B5D6-4C94-ABF7-F1365279A274}"/>
            </c:ext>
          </c:extLst>
        </c:ser>
        <c:ser>
          <c:idx val="1"/>
          <c:order val="1"/>
          <c:tx>
            <c:strRef>
              <c:f>'F V.5'!$C$3</c:f>
              <c:strCache>
                <c:ptCount val="1"/>
                <c:pt idx="0">
                  <c:v>Dec.21 Report</c:v>
                </c:pt>
              </c:strCache>
            </c:strRef>
          </c:tx>
          <c:spPr>
            <a:ln w="19050" cap="rnd">
              <a:solidFill>
                <a:srgbClr val="FF0000"/>
              </a:solidFill>
              <a:round/>
            </a:ln>
            <a:effectLst/>
          </c:spPr>
          <c:marker>
            <c:symbol val="none"/>
          </c:marker>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18-B5D6-4C94-ABF7-F1365279A274}"/>
              </c:ext>
            </c:extLst>
          </c:dPt>
          <c:dPt>
            <c:idx val="1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1A-B5D6-4C94-ABF7-F1365279A274}"/>
              </c:ext>
            </c:extLst>
          </c:dPt>
          <c:dPt>
            <c:idx val="1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C-B5D6-4C94-ABF7-F1365279A274}"/>
              </c:ext>
            </c:extLst>
          </c:dPt>
          <c:dPt>
            <c:idx val="1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E-B5D6-4C94-ABF7-F1365279A274}"/>
              </c:ext>
            </c:extLst>
          </c:dPt>
          <c:dPt>
            <c:idx val="1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B5D6-4C94-ABF7-F1365279A274}"/>
              </c:ext>
            </c:extLst>
          </c:dPt>
          <c:dPt>
            <c:idx val="1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2-B5D6-4C94-ABF7-F1365279A274}"/>
              </c:ext>
            </c:extLst>
          </c:dPt>
          <c:dPt>
            <c:idx val="1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4-B5D6-4C94-ABF7-F1365279A274}"/>
              </c:ext>
            </c:extLst>
          </c:dPt>
          <c:dPt>
            <c:idx val="1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6-B5D6-4C94-ABF7-F1365279A274}"/>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8-B5D6-4C94-ABF7-F1365279A274}"/>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A-B5D6-4C94-ABF7-F1365279A274}"/>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C-B5D6-4C94-ABF7-F1365279A274}"/>
              </c:ext>
            </c:extLst>
          </c:dPt>
          <c:cat>
            <c:strRef>
              <c:f>'F V.5'!$B$4:$B$23</c:f>
              <c:strCache>
                <c:ptCount val="17"/>
                <c:pt idx="0">
                  <c:v>19</c:v>
                </c:pt>
                <c:pt idx="4">
                  <c:v>20</c:v>
                </c:pt>
                <c:pt idx="8">
                  <c:v>21</c:v>
                </c:pt>
                <c:pt idx="12">
                  <c:v>22</c:v>
                </c:pt>
                <c:pt idx="16">
                  <c:v>23</c:v>
                </c:pt>
              </c:strCache>
            </c:strRef>
          </c:cat>
          <c:val>
            <c:numRef>
              <c:f>'F V.5'!$C$4:$C$23</c:f>
              <c:numCache>
                <c:formatCode>General</c:formatCode>
                <c:ptCount val="20"/>
                <c:pt idx="0">
                  <c:v>-1</c:v>
                </c:pt>
                <c:pt idx="1">
                  <c:v>-0.4</c:v>
                </c:pt>
                <c:pt idx="2">
                  <c:v>-1.2</c:v>
                </c:pt>
                <c:pt idx="3">
                  <c:v>-5.4</c:v>
                </c:pt>
                <c:pt idx="4">
                  <c:v>-2.7</c:v>
                </c:pt>
                <c:pt idx="5">
                  <c:v>-15.2</c:v>
                </c:pt>
                <c:pt idx="6">
                  <c:v>-11</c:v>
                </c:pt>
                <c:pt idx="7">
                  <c:v>-4.4000000000000004</c:v>
                </c:pt>
                <c:pt idx="8">
                  <c:v>-0.4</c:v>
                </c:pt>
                <c:pt idx="9">
                  <c:v>0</c:v>
                </c:pt>
                <c:pt idx="10">
                  <c:v>4.7</c:v>
                </c:pt>
                <c:pt idx="11">
                  <c:v>5.0999999999999996</c:v>
                </c:pt>
                <c:pt idx="12">
                  <c:v>4.0999999999999996</c:v>
                </c:pt>
                <c:pt idx="13">
                  <c:v>2</c:v>
                </c:pt>
                <c:pt idx="14">
                  <c:v>0.9</c:v>
                </c:pt>
                <c:pt idx="15">
                  <c:v>0.3</c:v>
                </c:pt>
                <c:pt idx="16">
                  <c:v>-0.3</c:v>
                </c:pt>
                <c:pt idx="17">
                  <c:v>-1</c:v>
                </c:pt>
                <c:pt idx="18">
                  <c:v>-1.1000000000000001</c:v>
                </c:pt>
                <c:pt idx="19">
                  <c:v>-0.7</c:v>
                </c:pt>
              </c:numCache>
            </c:numRef>
          </c:val>
          <c:smooth val="0"/>
          <c:extLst>
            <c:ext xmlns:c16="http://schemas.microsoft.com/office/drawing/2014/chart" uri="{C3380CC4-5D6E-409C-BE32-E72D297353CC}">
              <c16:uniqueId val="{0000002D-B5D6-4C94-ABF7-F1365279A274}"/>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33951017520096"/>
          <c:y val="0"/>
          <c:w val="0.74826925909559583"/>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0"/>
          <c:order val="0"/>
          <c:tx>
            <c:strRef>
              <c:f>'F V.6'!$C$2</c:f>
              <c:strCache>
                <c:ptCount val="1"/>
                <c:pt idx="0">
                  <c:v>CPI</c:v>
                </c:pt>
              </c:strCache>
            </c:strRef>
          </c:tx>
          <c:spPr>
            <a:ln w="19050">
              <a:solidFill>
                <a:srgbClr val="0070C0"/>
              </a:solidFill>
            </a:ln>
          </c:spPr>
          <c:marker>
            <c:symbol val="none"/>
          </c:marker>
          <c:cat>
            <c:strRef>
              <c:f>'F V.6'!$B$4:$B$23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V.6'!$C$4:$C$23</c:f>
              <c:numCache>
                <c:formatCode>0.0</c:formatCode>
                <c:ptCount val="20"/>
                <c:pt idx="0">
                  <c:v>1.839</c:v>
                </c:pt>
                <c:pt idx="1">
                  <c:v>2.2170000000000001</c:v>
                </c:pt>
                <c:pt idx="2">
                  <c:v>2.2069999999999999</c:v>
                </c:pt>
                <c:pt idx="3">
                  <c:v>2.7469999999999999</c:v>
                </c:pt>
                <c:pt idx="4">
                  <c:v>3.6960000000000002</c:v>
                </c:pt>
                <c:pt idx="5">
                  <c:v>2.9329999999999998</c:v>
                </c:pt>
                <c:pt idx="6">
                  <c:v>2.677</c:v>
                </c:pt>
                <c:pt idx="7">
                  <c:v>2.8849999999999998</c:v>
                </c:pt>
                <c:pt idx="8">
                  <c:v>2.9470000000000001</c:v>
                </c:pt>
                <c:pt idx="9">
                  <c:v>3.589</c:v>
                </c:pt>
                <c:pt idx="10">
                  <c:v>4.8860000000000001</c:v>
                </c:pt>
              </c:numCache>
            </c:numRef>
          </c:val>
          <c:smooth val="0"/>
          <c:extLst>
            <c:ext xmlns:c16="http://schemas.microsoft.com/office/drawing/2014/chart" uri="{C3380CC4-5D6E-409C-BE32-E72D297353CC}">
              <c16:uniqueId val="{00000000-5F8B-408F-A859-5E6EAF1D19E5}"/>
            </c:ext>
          </c:extLst>
        </c:ser>
        <c:ser>
          <c:idx val="2"/>
          <c:order val="1"/>
          <c:tx>
            <c:strRef>
              <c:f>'F V.6'!$D$2</c:f>
              <c:strCache>
                <c:ptCount val="1"/>
                <c:pt idx="0">
                  <c:v>Sep.21 Report</c:v>
                </c:pt>
              </c:strCache>
            </c:strRef>
          </c:tx>
          <c:spPr>
            <a:ln w="19050">
              <a:solidFill>
                <a:srgbClr val="00B050"/>
              </a:solidFill>
            </a:ln>
          </c:spPr>
          <c:marker>
            <c:symbol val="none"/>
          </c:marker>
          <c:cat>
            <c:strRef>
              <c:f>'F V.6'!$B$4:$B$23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V.6'!$D$4:$D$23</c:f>
              <c:numCache>
                <c:formatCode>0.0</c:formatCode>
                <c:ptCount val="20"/>
                <c:pt idx="10">
                  <c:v>4.79</c:v>
                </c:pt>
                <c:pt idx="11">
                  <c:v>5.45</c:v>
                </c:pt>
                <c:pt idx="12">
                  <c:v>5.65</c:v>
                </c:pt>
                <c:pt idx="13">
                  <c:v>5.52</c:v>
                </c:pt>
                <c:pt idx="14">
                  <c:v>4.67</c:v>
                </c:pt>
                <c:pt idx="15">
                  <c:v>3.75</c:v>
                </c:pt>
                <c:pt idx="16">
                  <c:v>3.27</c:v>
                </c:pt>
                <c:pt idx="17">
                  <c:v>3.14</c:v>
                </c:pt>
                <c:pt idx="18">
                  <c:v>3.02</c:v>
                </c:pt>
                <c:pt idx="19">
                  <c:v>2.96</c:v>
                </c:pt>
              </c:numCache>
            </c:numRef>
          </c:val>
          <c:smooth val="0"/>
          <c:extLst>
            <c:ext xmlns:c16="http://schemas.microsoft.com/office/drawing/2014/chart" uri="{C3380CC4-5D6E-409C-BE32-E72D297353CC}">
              <c16:uniqueId val="{00000001-5F8B-408F-A859-5E6EAF1D19E5}"/>
            </c:ext>
          </c:extLst>
        </c:ser>
        <c:ser>
          <c:idx val="1"/>
          <c:order val="2"/>
          <c:tx>
            <c:strRef>
              <c:f>'F V.6'!$E$2</c:f>
              <c:strCache>
                <c:ptCount val="1"/>
                <c:pt idx="0">
                  <c:v>Dec.21 Report</c:v>
                </c:pt>
              </c:strCache>
            </c:strRef>
          </c:tx>
          <c:spPr>
            <a:ln w="19050">
              <a:solidFill>
                <a:srgbClr val="FF0000"/>
              </a:solidFill>
            </a:ln>
          </c:spPr>
          <c:marker>
            <c:symbol val="none"/>
          </c:marker>
          <c:cat>
            <c:strRef>
              <c:f>'F V.6'!$B$4:$B$23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V.6'!$E$4:$E$23</c:f>
              <c:numCache>
                <c:formatCode>0.0</c:formatCode>
                <c:ptCount val="20"/>
                <c:pt idx="10">
                  <c:v>4.8860000000000001</c:v>
                </c:pt>
                <c:pt idx="11">
                  <c:v>6.5</c:v>
                </c:pt>
                <c:pt idx="12">
                  <c:v>6.9</c:v>
                </c:pt>
                <c:pt idx="13">
                  <c:v>6.8</c:v>
                </c:pt>
                <c:pt idx="14">
                  <c:v>5.9</c:v>
                </c:pt>
                <c:pt idx="15">
                  <c:v>4</c:v>
                </c:pt>
                <c:pt idx="16">
                  <c:v>3.4</c:v>
                </c:pt>
                <c:pt idx="17">
                  <c:v>3.2</c:v>
                </c:pt>
                <c:pt idx="18">
                  <c:v>3.1</c:v>
                </c:pt>
                <c:pt idx="19">
                  <c:v>3</c:v>
                </c:pt>
              </c:numCache>
            </c:numRef>
          </c:val>
          <c:smooth val="0"/>
          <c:extLst>
            <c:ext xmlns:c16="http://schemas.microsoft.com/office/drawing/2014/chart" uri="{C3380CC4-5D6E-409C-BE32-E72D297353CC}">
              <c16:uniqueId val="{00000002-5F8B-408F-A859-5E6EAF1D19E5}"/>
            </c:ext>
          </c:extLst>
        </c:ser>
        <c:ser>
          <c:idx val="3"/>
          <c:order val="3"/>
          <c:spPr>
            <a:ln w="19050">
              <a:solidFill>
                <a:schemeClr val="tx1"/>
              </a:solidFill>
              <a:prstDash val="dashDot"/>
            </a:ln>
          </c:spPr>
          <c:marker>
            <c:symbol val="none"/>
          </c:marker>
          <c:cat>
            <c:strRef>
              <c:f>'F V.6'!$B$4:$B$23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V.6'!$F$4:$F$23</c:f>
              <c:numCache>
                <c:formatCode>0.0</c:formatCode>
                <c:ptCount val="2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numCache>
            </c:numRef>
          </c:val>
          <c:smooth val="0"/>
          <c:extLst>
            <c:ext xmlns:c16="http://schemas.microsoft.com/office/drawing/2014/chart" uri="{C3380CC4-5D6E-409C-BE32-E72D297353CC}">
              <c16:uniqueId val="{00000001-CD02-440A-BCE5-DDF31B62A636}"/>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7"/>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1.8817330761631463E-2"/>
          <c:y val="0"/>
          <c:w val="0.40604503046518442"/>
          <c:h val="0.3069156039267804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0"/>
          <c:order val="0"/>
          <c:tx>
            <c:strRef>
              <c:f>'F V.6'!$I$2</c:f>
              <c:strCache>
                <c:ptCount val="1"/>
                <c:pt idx="0">
                  <c:v>Core CPI</c:v>
                </c:pt>
              </c:strCache>
            </c:strRef>
          </c:tx>
          <c:marker>
            <c:symbol val="none"/>
          </c:marker>
          <c:cat>
            <c:strRef>
              <c:f>'F V.6'!$H$4:$H$23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V.6'!$I$4:$I$23</c:f>
              <c:numCache>
                <c:formatCode>0.0</c:formatCode>
                <c:ptCount val="20"/>
                <c:pt idx="0">
                  <c:v>2.14</c:v>
                </c:pt>
                <c:pt idx="1">
                  <c:v>2.2410000000000001</c:v>
                </c:pt>
                <c:pt idx="2">
                  <c:v>2.25</c:v>
                </c:pt>
                <c:pt idx="3">
                  <c:v>2.4689999999999999</c:v>
                </c:pt>
                <c:pt idx="4">
                  <c:v>2.54</c:v>
                </c:pt>
                <c:pt idx="5">
                  <c:v>2.5819999999999999</c:v>
                </c:pt>
                <c:pt idx="6">
                  <c:v>2.6629999999999998</c:v>
                </c:pt>
                <c:pt idx="7">
                  <c:v>3.2029999999999998</c:v>
                </c:pt>
                <c:pt idx="8">
                  <c:v>3.2440000000000002</c:v>
                </c:pt>
                <c:pt idx="9">
                  <c:v>3.2440000000000002</c:v>
                </c:pt>
                <c:pt idx="10">
                  <c:v>3.9409999999999998</c:v>
                </c:pt>
              </c:numCache>
            </c:numRef>
          </c:val>
          <c:smooth val="0"/>
          <c:extLst>
            <c:ext xmlns:c16="http://schemas.microsoft.com/office/drawing/2014/chart" uri="{C3380CC4-5D6E-409C-BE32-E72D297353CC}">
              <c16:uniqueId val="{00000000-DD26-42A6-9D2B-AF53B372E6B4}"/>
            </c:ext>
          </c:extLst>
        </c:ser>
        <c:ser>
          <c:idx val="2"/>
          <c:order val="1"/>
          <c:tx>
            <c:strRef>
              <c:f>'F V.6'!$J$2</c:f>
              <c:strCache>
                <c:ptCount val="1"/>
                <c:pt idx="0">
                  <c:v>Sep.21 Report</c:v>
                </c:pt>
              </c:strCache>
            </c:strRef>
          </c:tx>
          <c:spPr>
            <a:ln>
              <a:solidFill>
                <a:srgbClr val="00B050"/>
              </a:solidFill>
            </a:ln>
          </c:spPr>
          <c:marker>
            <c:symbol val="none"/>
          </c:marker>
          <c:cat>
            <c:strRef>
              <c:f>'F V.6'!$H$4:$H$23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V.6'!$J$4:$J$23</c:f>
              <c:numCache>
                <c:formatCode>0.0</c:formatCode>
                <c:ptCount val="20"/>
                <c:pt idx="10">
                  <c:v>3.96</c:v>
                </c:pt>
                <c:pt idx="11">
                  <c:v>4.46</c:v>
                </c:pt>
                <c:pt idx="12">
                  <c:v>5.14</c:v>
                </c:pt>
                <c:pt idx="13">
                  <c:v>5.65</c:v>
                </c:pt>
                <c:pt idx="14">
                  <c:v>5.16</c:v>
                </c:pt>
                <c:pt idx="15">
                  <c:v>4.3600000000000003</c:v>
                </c:pt>
                <c:pt idx="16">
                  <c:v>3.73</c:v>
                </c:pt>
                <c:pt idx="17">
                  <c:v>3.28</c:v>
                </c:pt>
                <c:pt idx="18">
                  <c:v>3.04</c:v>
                </c:pt>
                <c:pt idx="19">
                  <c:v>2.94</c:v>
                </c:pt>
              </c:numCache>
            </c:numRef>
          </c:val>
          <c:smooth val="0"/>
          <c:extLst>
            <c:ext xmlns:c16="http://schemas.microsoft.com/office/drawing/2014/chart" uri="{C3380CC4-5D6E-409C-BE32-E72D297353CC}">
              <c16:uniqueId val="{00000001-DD26-42A6-9D2B-AF53B372E6B4}"/>
            </c:ext>
          </c:extLst>
        </c:ser>
        <c:ser>
          <c:idx val="1"/>
          <c:order val="2"/>
          <c:tx>
            <c:strRef>
              <c:f>'F V.6'!$K$2</c:f>
              <c:strCache>
                <c:ptCount val="1"/>
                <c:pt idx="0">
                  <c:v>Dec.21 Report</c:v>
                </c:pt>
              </c:strCache>
            </c:strRef>
          </c:tx>
          <c:spPr>
            <a:ln>
              <a:solidFill>
                <a:srgbClr val="FF0000"/>
              </a:solidFill>
            </a:ln>
          </c:spPr>
          <c:marker>
            <c:symbol val="none"/>
          </c:marker>
          <c:cat>
            <c:strRef>
              <c:f>'F V.6'!$H$4:$H$23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V.6'!$K$4:$K$23</c:f>
              <c:numCache>
                <c:formatCode>0.0</c:formatCode>
                <c:ptCount val="20"/>
                <c:pt idx="10">
                  <c:v>3.9409999999999998</c:v>
                </c:pt>
                <c:pt idx="11">
                  <c:v>4.5190000000000001</c:v>
                </c:pt>
                <c:pt idx="12">
                  <c:v>5.58</c:v>
                </c:pt>
                <c:pt idx="13">
                  <c:v>6.3470000000000004</c:v>
                </c:pt>
                <c:pt idx="14">
                  <c:v>6.12</c:v>
                </c:pt>
                <c:pt idx="15">
                  <c:v>5.2960000000000003</c:v>
                </c:pt>
                <c:pt idx="16">
                  <c:v>4.383</c:v>
                </c:pt>
                <c:pt idx="17">
                  <c:v>3.6579999999999999</c:v>
                </c:pt>
                <c:pt idx="18">
                  <c:v>3.2410000000000001</c:v>
                </c:pt>
                <c:pt idx="19">
                  <c:v>3.03</c:v>
                </c:pt>
              </c:numCache>
            </c:numRef>
          </c:val>
          <c:smooth val="0"/>
          <c:extLst>
            <c:ext xmlns:c16="http://schemas.microsoft.com/office/drawing/2014/chart" uri="{C3380CC4-5D6E-409C-BE32-E72D297353CC}">
              <c16:uniqueId val="{00000002-DD26-42A6-9D2B-AF53B372E6B4}"/>
            </c:ext>
          </c:extLst>
        </c:ser>
        <c:ser>
          <c:idx val="3"/>
          <c:order val="3"/>
          <c:spPr>
            <a:ln>
              <a:solidFill>
                <a:schemeClr val="tx1"/>
              </a:solidFill>
              <a:prstDash val="dashDot"/>
            </a:ln>
          </c:spPr>
          <c:marker>
            <c:symbol val="none"/>
          </c:marker>
          <c:cat>
            <c:strRef>
              <c:f>'F V.6'!$H$4:$H$23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V.6'!$L$4:$L$23</c:f>
              <c:numCache>
                <c:formatCode>0.0</c:formatCode>
                <c:ptCount val="2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numCache>
            </c:numRef>
          </c:val>
          <c:smooth val="0"/>
          <c:extLst>
            <c:ext xmlns:c16="http://schemas.microsoft.com/office/drawing/2014/chart" uri="{C3380CC4-5D6E-409C-BE32-E72D297353CC}">
              <c16:uniqueId val="{00000001-3B57-4BC8-A9A6-EA1CEC34F77C}"/>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7"/>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4.6988065031482007E-2"/>
          <c:y val="0"/>
          <c:w val="0.4560588920718403"/>
          <c:h val="0.27533843582123285"/>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72644873026947E-2"/>
          <c:y val="2.8995530964034903E-2"/>
          <c:w val="0.92868432728855865"/>
          <c:h val="0.87386354173413394"/>
        </c:manualLayout>
      </c:layout>
      <c:barChart>
        <c:barDir val="col"/>
        <c:grouping val="stacked"/>
        <c:varyColors val="0"/>
        <c:ser>
          <c:idx val="0"/>
          <c:order val="0"/>
          <c:tx>
            <c:strRef>
              <c:f>'F V.7'!$B$1</c:f>
              <c:strCache>
                <c:ptCount val="1"/>
                <c:pt idx="0">
                  <c:v>Core CPI</c:v>
                </c:pt>
              </c:strCache>
            </c:strRef>
          </c:tx>
          <c:spPr>
            <a:solidFill>
              <a:srgbClr val="FF0000"/>
            </a:solidFill>
            <a:ln>
              <a:noFill/>
            </a:ln>
            <a:effectLst/>
          </c:spPr>
          <c:invertIfNegative val="0"/>
          <c:cat>
            <c:strRef>
              <c:f>'F V.7'!$A$2:$A$21</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V.7'!$B$2:$B$21</c:f>
              <c:numCache>
                <c:formatCode>0.0</c:formatCode>
                <c:ptCount val="20"/>
                <c:pt idx="0">
                  <c:v>1.4</c:v>
                </c:pt>
                <c:pt idx="1">
                  <c:v>1.46</c:v>
                </c:pt>
                <c:pt idx="2">
                  <c:v>1.46</c:v>
                </c:pt>
                <c:pt idx="3">
                  <c:v>1.61</c:v>
                </c:pt>
                <c:pt idx="4">
                  <c:v>1.66</c:v>
                </c:pt>
                <c:pt idx="5">
                  <c:v>1.69</c:v>
                </c:pt>
                <c:pt idx="6">
                  <c:v>1.73</c:v>
                </c:pt>
                <c:pt idx="7">
                  <c:v>2.08</c:v>
                </c:pt>
                <c:pt idx="8">
                  <c:v>2.1</c:v>
                </c:pt>
                <c:pt idx="9">
                  <c:v>2.11</c:v>
                </c:pt>
                <c:pt idx="10">
                  <c:v>2.57</c:v>
                </c:pt>
                <c:pt idx="11">
                  <c:v>2.94</c:v>
                </c:pt>
                <c:pt idx="12">
                  <c:v>3.62</c:v>
                </c:pt>
                <c:pt idx="13">
                  <c:v>4.12</c:v>
                </c:pt>
                <c:pt idx="14">
                  <c:v>3.95</c:v>
                </c:pt>
                <c:pt idx="15">
                  <c:v>3.38</c:v>
                </c:pt>
                <c:pt idx="16">
                  <c:v>2.81</c:v>
                </c:pt>
                <c:pt idx="17">
                  <c:v>2.36</c:v>
                </c:pt>
                <c:pt idx="18">
                  <c:v>2.1</c:v>
                </c:pt>
                <c:pt idx="19">
                  <c:v>1.96</c:v>
                </c:pt>
              </c:numCache>
            </c:numRef>
          </c:val>
          <c:extLst>
            <c:ext xmlns:c16="http://schemas.microsoft.com/office/drawing/2014/chart" uri="{C3380CC4-5D6E-409C-BE32-E72D297353CC}">
              <c16:uniqueId val="{00000000-0A9E-4469-9622-8E5B63A438C1}"/>
            </c:ext>
          </c:extLst>
        </c:ser>
        <c:ser>
          <c:idx val="1"/>
          <c:order val="1"/>
          <c:tx>
            <c:strRef>
              <c:f>'F V.7'!$C$1</c:f>
              <c:strCache>
                <c:ptCount val="1"/>
                <c:pt idx="0">
                  <c:v>Volatile energy</c:v>
                </c:pt>
              </c:strCache>
            </c:strRef>
          </c:tx>
          <c:spPr>
            <a:solidFill>
              <a:srgbClr val="00B0F0"/>
            </a:solidFill>
            <a:ln>
              <a:noFill/>
            </a:ln>
            <a:effectLst/>
          </c:spPr>
          <c:invertIfNegative val="0"/>
          <c:cat>
            <c:strRef>
              <c:f>'F V.7'!$A$2:$A$21</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V.7'!$C$2:$C$21</c:f>
              <c:numCache>
                <c:formatCode>0.0</c:formatCode>
                <c:ptCount val="20"/>
                <c:pt idx="0">
                  <c:v>0.13</c:v>
                </c:pt>
                <c:pt idx="1">
                  <c:v>0.3</c:v>
                </c:pt>
                <c:pt idx="2">
                  <c:v>0.05</c:v>
                </c:pt>
                <c:pt idx="3">
                  <c:v>0.24</c:v>
                </c:pt>
                <c:pt idx="4">
                  <c:v>0.69</c:v>
                </c:pt>
                <c:pt idx="5">
                  <c:v>0.12</c:v>
                </c:pt>
                <c:pt idx="6">
                  <c:v>-0.16</c:v>
                </c:pt>
                <c:pt idx="7">
                  <c:v>-0.35</c:v>
                </c:pt>
                <c:pt idx="8">
                  <c:v>-0.19</c:v>
                </c:pt>
                <c:pt idx="9">
                  <c:v>0.43</c:v>
                </c:pt>
                <c:pt idx="10">
                  <c:v>1.03</c:v>
                </c:pt>
                <c:pt idx="11">
                  <c:v>1.37</c:v>
                </c:pt>
                <c:pt idx="12">
                  <c:v>1.1000000000000001</c:v>
                </c:pt>
                <c:pt idx="13">
                  <c:v>0.74</c:v>
                </c:pt>
                <c:pt idx="14">
                  <c:v>0.37</c:v>
                </c:pt>
                <c:pt idx="15">
                  <c:v>-0.05</c:v>
                </c:pt>
                <c:pt idx="16">
                  <c:v>-0.06</c:v>
                </c:pt>
                <c:pt idx="17">
                  <c:v>0.06</c:v>
                </c:pt>
                <c:pt idx="18">
                  <c:v>0.17</c:v>
                </c:pt>
                <c:pt idx="19">
                  <c:v>0.23</c:v>
                </c:pt>
              </c:numCache>
            </c:numRef>
          </c:val>
          <c:extLst>
            <c:ext xmlns:c16="http://schemas.microsoft.com/office/drawing/2014/chart" uri="{C3380CC4-5D6E-409C-BE32-E72D297353CC}">
              <c16:uniqueId val="{00000001-0A9E-4469-9622-8E5B63A438C1}"/>
            </c:ext>
          </c:extLst>
        </c:ser>
        <c:ser>
          <c:idx val="2"/>
          <c:order val="2"/>
          <c:tx>
            <c:strRef>
              <c:f>'F V.7'!$D$1</c:f>
              <c:strCache>
                <c:ptCount val="1"/>
                <c:pt idx="0">
                  <c:v>Volatile Rest</c:v>
                </c:pt>
              </c:strCache>
            </c:strRef>
          </c:tx>
          <c:spPr>
            <a:solidFill>
              <a:srgbClr val="00B050"/>
            </a:solidFill>
            <a:ln>
              <a:noFill/>
            </a:ln>
            <a:effectLst/>
          </c:spPr>
          <c:invertIfNegative val="0"/>
          <c:cat>
            <c:strRef>
              <c:f>'F V.7'!$A$2:$A$21</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V.7'!$D$2:$D$21</c:f>
              <c:numCache>
                <c:formatCode>0.0</c:formatCode>
                <c:ptCount val="20"/>
                <c:pt idx="0">
                  <c:v>0.32</c:v>
                </c:pt>
                <c:pt idx="1">
                  <c:v>0.45</c:v>
                </c:pt>
                <c:pt idx="2">
                  <c:v>0.69</c:v>
                </c:pt>
                <c:pt idx="3">
                  <c:v>0.91</c:v>
                </c:pt>
                <c:pt idx="4">
                  <c:v>1.34</c:v>
                </c:pt>
                <c:pt idx="5">
                  <c:v>1.1299999999999999</c:v>
                </c:pt>
                <c:pt idx="6">
                  <c:v>1.1000000000000001</c:v>
                </c:pt>
                <c:pt idx="7">
                  <c:v>1.1599999999999999</c:v>
                </c:pt>
                <c:pt idx="8">
                  <c:v>1.04</c:v>
                </c:pt>
                <c:pt idx="9">
                  <c:v>1.04</c:v>
                </c:pt>
                <c:pt idx="10">
                  <c:v>1.29</c:v>
                </c:pt>
                <c:pt idx="11">
                  <c:v>2.2200000000000002</c:v>
                </c:pt>
                <c:pt idx="12">
                  <c:v>2.14</c:v>
                </c:pt>
                <c:pt idx="13">
                  <c:v>1.96</c:v>
                </c:pt>
                <c:pt idx="14">
                  <c:v>1.58</c:v>
                </c:pt>
                <c:pt idx="15">
                  <c:v>0.69</c:v>
                </c:pt>
                <c:pt idx="16">
                  <c:v>0.66</c:v>
                </c:pt>
                <c:pt idx="17">
                  <c:v>0.74</c:v>
                </c:pt>
                <c:pt idx="18">
                  <c:v>0.82</c:v>
                </c:pt>
                <c:pt idx="19">
                  <c:v>0.83</c:v>
                </c:pt>
              </c:numCache>
            </c:numRef>
          </c:val>
          <c:extLst>
            <c:ext xmlns:c16="http://schemas.microsoft.com/office/drawing/2014/chart" uri="{C3380CC4-5D6E-409C-BE32-E72D297353CC}">
              <c16:uniqueId val="{00000002-0A9E-4469-9622-8E5B63A438C1}"/>
            </c:ext>
          </c:extLst>
        </c:ser>
        <c:dLbls>
          <c:showLegendKey val="0"/>
          <c:showVal val="0"/>
          <c:showCatName val="0"/>
          <c:showSerName val="0"/>
          <c:showPercent val="0"/>
          <c:showBubbleSize val="0"/>
        </c:dLbls>
        <c:gapWidth val="150"/>
        <c:overlap val="100"/>
        <c:axId val="1339846463"/>
        <c:axId val="1339862271"/>
      </c:barChart>
      <c:lineChart>
        <c:grouping val="stacked"/>
        <c:varyColors val="0"/>
        <c:ser>
          <c:idx val="4"/>
          <c:order val="3"/>
          <c:tx>
            <c:strRef>
              <c:f>'F V.7'!$E$1</c:f>
              <c:strCache>
                <c:ptCount val="1"/>
                <c:pt idx="0">
                  <c:v>Total CPI</c:v>
                </c:pt>
              </c:strCache>
            </c:strRef>
          </c:tx>
          <c:spPr>
            <a:ln w="28575" cap="rnd">
              <a:solidFill>
                <a:schemeClr val="tx1"/>
              </a:solidFill>
              <a:round/>
            </a:ln>
            <a:effectLst/>
          </c:spPr>
          <c:marker>
            <c:symbol val="none"/>
          </c:marker>
          <c:cat>
            <c:strRef>
              <c:f>'F V.7'!$A$2:$A$21</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V.7'!$E$2:$E$21</c:f>
              <c:numCache>
                <c:formatCode>0.0</c:formatCode>
                <c:ptCount val="20"/>
                <c:pt idx="0">
                  <c:v>1.84</c:v>
                </c:pt>
                <c:pt idx="1">
                  <c:v>2.2200000000000002</c:v>
                </c:pt>
                <c:pt idx="2">
                  <c:v>2.21</c:v>
                </c:pt>
                <c:pt idx="3">
                  <c:v>2.75</c:v>
                </c:pt>
                <c:pt idx="4">
                  <c:v>3.7</c:v>
                </c:pt>
                <c:pt idx="5">
                  <c:v>2.93</c:v>
                </c:pt>
                <c:pt idx="6">
                  <c:v>2.68</c:v>
                </c:pt>
                <c:pt idx="7">
                  <c:v>2.89</c:v>
                </c:pt>
                <c:pt idx="8">
                  <c:v>2.95</c:v>
                </c:pt>
                <c:pt idx="9">
                  <c:v>3.59</c:v>
                </c:pt>
                <c:pt idx="10">
                  <c:v>4.8899999999999997</c:v>
                </c:pt>
                <c:pt idx="11">
                  <c:v>6.53</c:v>
                </c:pt>
                <c:pt idx="12">
                  <c:v>6.86</c:v>
                </c:pt>
                <c:pt idx="13">
                  <c:v>6.8179999999999996</c:v>
                </c:pt>
                <c:pt idx="14">
                  <c:v>5.9009999999999998</c:v>
                </c:pt>
                <c:pt idx="15">
                  <c:v>4.0190000000000001</c:v>
                </c:pt>
                <c:pt idx="16">
                  <c:v>3.4020000000000001</c:v>
                </c:pt>
                <c:pt idx="17">
                  <c:v>3.1579999999999999</c:v>
                </c:pt>
                <c:pt idx="18">
                  <c:v>3.093</c:v>
                </c:pt>
                <c:pt idx="19">
                  <c:v>3.0190000000000001</c:v>
                </c:pt>
              </c:numCache>
            </c:numRef>
          </c:val>
          <c:smooth val="0"/>
          <c:extLst>
            <c:ext xmlns:c16="http://schemas.microsoft.com/office/drawing/2014/chart" uri="{C3380CC4-5D6E-409C-BE32-E72D297353CC}">
              <c16:uniqueId val="{00000003-0A9E-4469-9622-8E5B63A438C1}"/>
            </c:ext>
          </c:extLst>
        </c:ser>
        <c:dLbls>
          <c:showLegendKey val="0"/>
          <c:showVal val="0"/>
          <c:showCatName val="0"/>
          <c:showSerName val="0"/>
          <c:showPercent val="0"/>
          <c:showBubbleSize val="0"/>
        </c:dLbls>
        <c:marker val="1"/>
        <c:smooth val="0"/>
        <c:axId val="1339846463"/>
        <c:axId val="1339862271"/>
      </c:lineChart>
      <c:catAx>
        <c:axId val="1339846463"/>
        <c:scaling>
          <c:orientation val="minMax"/>
        </c:scaling>
        <c:delete val="0"/>
        <c:axPos val="b"/>
        <c:numFmt formatCode="yy" sourceLinked="0"/>
        <c:majorTickMark val="none"/>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39862271"/>
        <c:crosses val="autoZero"/>
        <c:auto val="1"/>
        <c:lblAlgn val="ctr"/>
        <c:lblOffset val="100"/>
        <c:tickLblSkip val="4"/>
        <c:tickMarkSkip val="4"/>
        <c:noMultiLvlLbl val="0"/>
      </c:catAx>
      <c:valAx>
        <c:axId val="1339862271"/>
        <c:scaling>
          <c:orientation val="minMax"/>
          <c:max val="7"/>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398464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4.4806956138691827E-3"/>
          <c:w val="0.42698084625417598"/>
          <c:h val="0.361277749980249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33722754160178"/>
          <c:y val="2.8995530964034903E-2"/>
          <c:w val="0.7739530493885215"/>
          <c:h val="0.87386354173413394"/>
        </c:manualLayout>
      </c:layout>
      <c:areaChart>
        <c:grouping val="stacked"/>
        <c:varyColors val="0"/>
        <c:ser>
          <c:idx val="0"/>
          <c:order val="0"/>
          <c:tx>
            <c:strRef>
              <c:f>'F V.8'!$C$2</c:f>
              <c:strCache>
                <c:ptCount val="1"/>
                <c:pt idx="0">
                  <c:v>-90</c:v>
                </c:pt>
              </c:strCache>
            </c:strRef>
          </c:tx>
          <c:spPr>
            <a:noFill/>
            <a:ln w="25400">
              <a:noFill/>
            </a:ln>
          </c:spPr>
          <c:cat>
            <c:numRef>
              <c:f>'F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V.8'!$C$3:$C$22</c:f>
              <c:numCache>
                <c:formatCode>0.0</c:formatCode>
                <c:ptCount val="20"/>
                <c:pt idx="0">
                  <c:v>1.1140000000000001</c:v>
                </c:pt>
                <c:pt idx="1">
                  <c:v>1.474</c:v>
                </c:pt>
                <c:pt idx="2">
                  <c:v>3.403</c:v>
                </c:pt>
                <c:pt idx="3">
                  <c:v>-1.9510000000000001</c:v>
                </c:pt>
                <c:pt idx="4">
                  <c:v>0.17399999999999999</c:v>
                </c:pt>
                <c:pt idx="5">
                  <c:v>-14.247999999999999</c:v>
                </c:pt>
                <c:pt idx="6">
                  <c:v>-8.9979999999999993</c:v>
                </c:pt>
                <c:pt idx="7">
                  <c:v>5.0000000000000001E-3</c:v>
                </c:pt>
                <c:pt idx="8">
                  <c:v>0.60699999999999998</c:v>
                </c:pt>
                <c:pt idx="9">
                  <c:v>18.122</c:v>
                </c:pt>
                <c:pt idx="10">
                  <c:v>17.219000000000001</c:v>
                </c:pt>
                <c:pt idx="11">
                  <c:v>11.615</c:v>
                </c:pt>
                <c:pt idx="12">
                  <c:v>6.0229999999999997</c:v>
                </c:pt>
                <c:pt idx="13">
                  <c:v>2.5339999999999998</c:v>
                </c:pt>
                <c:pt idx="14">
                  <c:v>-3.1019999999999999</c:v>
                </c:pt>
                <c:pt idx="15">
                  <c:v>-5.08</c:v>
                </c:pt>
                <c:pt idx="16">
                  <c:v>-4.3929999999999998</c:v>
                </c:pt>
                <c:pt idx="17">
                  <c:v>-3.3359999999999999</c:v>
                </c:pt>
                <c:pt idx="18">
                  <c:v>-2.5339999999999998</c:v>
                </c:pt>
                <c:pt idx="19">
                  <c:v>-2.073</c:v>
                </c:pt>
              </c:numCache>
            </c:numRef>
          </c:val>
          <c:extLst>
            <c:ext xmlns:c16="http://schemas.microsoft.com/office/drawing/2014/chart" uri="{C3380CC4-5D6E-409C-BE32-E72D297353CC}">
              <c16:uniqueId val="{00000000-D8AA-42B6-A283-6A3B94EFED6D}"/>
            </c:ext>
          </c:extLst>
        </c:ser>
        <c:ser>
          <c:idx val="1"/>
          <c:order val="1"/>
          <c:tx>
            <c:strRef>
              <c:f>'F V.8'!$D$2</c:f>
              <c:strCache>
                <c:ptCount val="1"/>
                <c:pt idx="0">
                  <c:v>-70</c:v>
                </c:pt>
              </c:strCache>
            </c:strRef>
          </c:tx>
          <c:spPr>
            <a:solidFill>
              <a:schemeClr val="accent1">
                <a:lumMod val="40000"/>
                <a:lumOff val="60000"/>
              </a:schemeClr>
            </a:solidFill>
            <a:ln w="25400">
              <a:noFill/>
            </a:ln>
          </c:spPr>
          <c:cat>
            <c:numRef>
              <c:f>'F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V.8'!$D$3:$D$22</c:f>
              <c:numCache>
                <c:formatCode>0.0</c:formatCode>
                <c:ptCount val="20"/>
                <c:pt idx="0">
                  <c:v>0</c:v>
                </c:pt>
                <c:pt idx="1">
                  <c:v>0</c:v>
                </c:pt>
                <c:pt idx="2">
                  <c:v>0</c:v>
                </c:pt>
                <c:pt idx="3">
                  <c:v>0</c:v>
                </c:pt>
                <c:pt idx="4">
                  <c:v>0</c:v>
                </c:pt>
                <c:pt idx="5">
                  <c:v>0</c:v>
                </c:pt>
                <c:pt idx="6">
                  <c:v>0</c:v>
                </c:pt>
                <c:pt idx="7">
                  <c:v>0</c:v>
                </c:pt>
                <c:pt idx="8">
                  <c:v>0</c:v>
                </c:pt>
                <c:pt idx="9">
                  <c:v>0</c:v>
                </c:pt>
                <c:pt idx="10">
                  <c:v>0</c:v>
                </c:pt>
                <c:pt idx="11">
                  <c:v>0.28299999999999997</c:v>
                </c:pt>
                <c:pt idx="12">
                  <c:v>0.51200000000000001</c:v>
                </c:pt>
                <c:pt idx="13">
                  <c:v>0.69399999999999995</c:v>
                </c:pt>
                <c:pt idx="14">
                  <c:v>0.85299999999999998</c:v>
                </c:pt>
                <c:pt idx="15">
                  <c:v>1.0129999999999999</c:v>
                </c:pt>
                <c:pt idx="16">
                  <c:v>1.202</c:v>
                </c:pt>
                <c:pt idx="17">
                  <c:v>1.296</c:v>
                </c:pt>
                <c:pt idx="18">
                  <c:v>1.3740000000000001</c:v>
                </c:pt>
                <c:pt idx="19">
                  <c:v>1.4119999999999999</c:v>
                </c:pt>
              </c:numCache>
            </c:numRef>
          </c:val>
          <c:extLst>
            <c:ext xmlns:c16="http://schemas.microsoft.com/office/drawing/2014/chart" uri="{C3380CC4-5D6E-409C-BE32-E72D297353CC}">
              <c16:uniqueId val="{00000001-D8AA-42B6-A283-6A3B94EFED6D}"/>
            </c:ext>
          </c:extLst>
        </c:ser>
        <c:ser>
          <c:idx val="7"/>
          <c:order val="2"/>
          <c:tx>
            <c:strRef>
              <c:f>'F V.8'!$E$2</c:f>
              <c:strCache>
                <c:ptCount val="1"/>
                <c:pt idx="0">
                  <c:v>-10</c:v>
                </c:pt>
              </c:strCache>
            </c:strRef>
          </c:tx>
          <c:spPr>
            <a:solidFill>
              <a:schemeClr val="accent1">
                <a:lumMod val="75000"/>
              </a:schemeClr>
            </a:solidFill>
            <a:ln>
              <a:noFill/>
            </a:ln>
          </c:spPr>
          <c:cat>
            <c:numRef>
              <c:f>'F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V.8'!$E$3:$E$22</c:f>
              <c:numCache>
                <c:formatCode>0.0</c:formatCode>
                <c:ptCount val="20"/>
                <c:pt idx="0">
                  <c:v>0</c:v>
                </c:pt>
                <c:pt idx="1">
                  <c:v>0</c:v>
                </c:pt>
                <c:pt idx="2">
                  <c:v>0</c:v>
                </c:pt>
                <c:pt idx="3">
                  <c:v>0</c:v>
                </c:pt>
                <c:pt idx="4">
                  <c:v>0</c:v>
                </c:pt>
                <c:pt idx="5">
                  <c:v>0</c:v>
                </c:pt>
                <c:pt idx="6">
                  <c:v>0</c:v>
                </c:pt>
                <c:pt idx="7">
                  <c:v>0</c:v>
                </c:pt>
                <c:pt idx="8">
                  <c:v>0</c:v>
                </c:pt>
                <c:pt idx="9">
                  <c:v>0</c:v>
                </c:pt>
                <c:pt idx="10">
                  <c:v>0</c:v>
                </c:pt>
                <c:pt idx="11">
                  <c:v>0.42399999999999999</c:v>
                </c:pt>
                <c:pt idx="12">
                  <c:v>0.76700000000000002</c:v>
                </c:pt>
                <c:pt idx="13">
                  <c:v>1.04</c:v>
                </c:pt>
                <c:pt idx="14">
                  <c:v>1.278</c:v>
                </c:pt>
                <c:pt idx="15">
                  <c:v>1.5169999999999999</c:v>
                </c:pt>
                <c:pt idx="16">
                  <c:v>1.8</c:v>
                </c:pt>
                <c:pt idx="17">
                  <c:v>1.9410000000000001</c:v>
                </c:pt>
                <c:pt idx="18">
                  <c:v>2.0569999999999999</c:v>
                </c:pt>
                <c:pt idx="19">
                  <c:v>2.1150000000000002</c:v>
                </c:pt>
              </c:numCache>
            </c:numRef>
          </c:val>
          <c:extLst>
            <c:ext xmlns:c16="http://schemas.microsoft.com/office/drawing/2014/chart" uri="{C3380CC4-5D6E-409C-BE32-E72D297353CC}">
              <c16:uniqueId val="{00000002-D8AA-42B6-A283-6A3B94EFED6D}"/>
            </c:ext>
          </c:extLst>
        </c:ser>
        <c:ser>
          <c:idx val="8"/>
          <c:order val="3"/>
          <c:tx>
            <c:strRef>
              <c:f>'F V.8'!$F$2</c:f>
              <c:strCache>
                <c:ptCount val="1"/>
                <c:pt idx="0">
                  <c:v>10</c:v>
                </c:pt>
              </c:strCache>
            </c:strRef>
          </c:tx>
          <c:spPr>
            <a:solidFill>
              <a:srgbClr val="002060"/>
            </a:solidFill>
          </c:spPr>
          <c:cat>
            <c:numRef>
              <c:f>'F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V.8'!$F$3:$F$22</c:f>
              <c:numCache>
                <c:formatCode>0.0</c:formatCode>
                <c:ptCount val="20"/>
                <c:pt idx="0">
                  <c:v>0</c:v>
                </c:pt>
                <c:pt idx="1">
                  <c:v>0</c:v>
                </c:pt>
                <c:pt idx="2">
                  <c:v>0</c:v>
                </c:pt>
                <c:pt idx="3">
                  <c:v>0</c:v>
                </c:pt>
                <c:pt idx="4">
                  <c:v>0</c:v>
                </c:pt>
                <c:pt idx="5">
                  <c:v>0</c:v>
                </c:pt>
                <c:pt idx="6">
                  <c:v>0</c:v>
                </c:pt>
                <c:pt idx="7">
                  <c:v>0</c:v>
                </c:pt>
                <c:pt idx="8">
                  <c:v>0</c:v>
                </c:pt>
                <c:pt idx="9">
                  <c:v>0</c:v>
                </c:pt>
                <c:pt idx="10">
                  <c:v>0</c:v>
                </c:pt>
                <c:pt idx="11">
                  <c:v>0.11700000000000001</c:v>
                </c:pt>
                <c:pt idx="12">
                  <c:v>0.21099999999999999</c:v>
                </c:pt>
                <c:pt idx="13">
                  <c:v>0.28599999999999998</c:v>
                </c:pt>
                <c:pt idx="14">
                  <c:v>0.35199999999999998</c:v>
                </c:pt>
                <c:pt idx="15">
                  <c:v>0.41799999999999998</c:v>
                </c:pt>
                <c:pt idx="16">
                  <c:v>0.496</c:v>
                </c:pt>
                <c:pt idx="17">
                  <c:v>0.53500000000000003</c:v>
                </c:pt>
                <c:pt idx="18">
                  <c:v>0.56699999999999995</c:v>
                </c:pt>
                <c:pt idx="19">
                  <c:v>0.58299999999999996</c:v>
                </c:pt>
              </c:numCache>
            </c:numRef>
          </c:val>
          <c:extLst>
            <c:ext xmlns:c16="http://schemas.microsoft.com/office/drawing/2014/chart" uri="{C3380CC4-5D6E-409C-BE32-E72D297353CC}">
              <c16:uniqueId val="{00000003-D8AA-42B6-A283-6A3B94EFED6D}"/>
            </c:ext>
          </c:extLst>
        </c:ser>
        <c:ser>
          <c:idx val="2"/>
          <c:order val="4"/>
          <c:tx>
            <c:strRef>
              <c:f>'F V.8'!$G$2</c:f>
              <c:strCache>
                <c:ptCount val="1"/>
                <c:pt idx="0">
                  <c:v>70</c:v>
                </c:pt>
              </c:strCache>
            </c:strRef>
          </c:tx>
          <c:spPr>
            <a:solidFill>
              <a:schemeClr val="accent1">
                <a:lumMod val="75000"/>
              </a:schemeClr>
            </a:solidFill>
            <a:ln w="25400">
              <a:noFill/>
            </a:ln>
          </c:spPr>
          <c:cat>
            <c:numRef>
              <c:f>'F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V.8'!$G$3:$G$22</c:f>
              <c:numCache>
                <c:formatCode>0.0</c:formatCode>
                <c:ptCount val="20"/>
                <c:pt idx="0">
                  <c:v>0</c:v>
                </c:pt>
                <c:pt idx="1">
                  <c:v>0</c:v>
                </c:pt>
                <c:pt idx="2">
                  <c:v>0</c:v>
                </c:pt>
                <c:pt idx="3">
                  <c:v>0</c:v>
                </c:pt>
                <c:pt idx="4">
                  <c:v>0</c:v>
                </c:pt>
                <c:pt idx="5">
                  <c:v>0</c:v>
                </c:pt>
                <c:pt idx="6">
                  <c:v>0</c:v>
                </c:pt>
                <c:pt idx="7">
                  <c:v>0</c:v>
                </c:pt>
                <c:pt idx="8">
                  <c:v>0</c:v>
                </c:pt>
                <c:pt idx="9">
                  <c:v>0</c:v>
                </c:pt>
                <c:pt idx="10">
                  <c:v>0</c:v>
                </c:pt>
                <c:pt idx="11">
                  <c:v>0.42399999999999999</c:v>
                </c:pt>
                <c:pt idx="12">
                  <c:v>0.76700000000000002</c:v>
                </c:pt>
                <c:pt idx="13">
                  <c:v>1.04</c:v>
                </c:pt>
                <c:pt idx="14">
                  <c:v>1.278</c:v>
                </c:pt>
                <c:pt idx="15">
                  <c:v>1.5169999999999999</c:v>
                </c:pt>
                <c:pt idx="16">
                  <c:v>1.8</c:v>
                </c:pt>
                <c:pt idx="17">
                  <c:v>1.9410000000000001</c:v>
                </c:pt>
                <c:pt idx="18">
                  <c:v>2.0569999999999999</c:v>
                </c:pt>
                <c:pt idx="19">
                  <c:v>2.1150000000000002</c:v>
                </c:pt>
              </c:numCache>
            </c:numRef>
          </c:val>
          <c:extLst>
            <c:ext xmlns:c16="http://schemas.microsoft.com/office/drawing/2014/chart" uri="{C3380CC4-5D6E-409C-BE32-E72D297353CC}">
              <c16:uniqueId val="{00000004-D8AA-42B6-A283-6A3B94EFED6D}"/>
            </c:ext>
          </c:extLst>
        </c:ser>
        <c:ser>
          <c:idx val="3"/>
          <c:order val="5"/>
          <c:tx>
            <c:strRef>
              <c:f>'F V.8'!$H$2</c:f>
              <c:strCache>
                <c:ptCount val="1"/>
                <c:pt idx="0">
                  <c:v>90</c:v>
                </c:pt>
              </c:strCache>
            </c:strRef>
          </c:tx>
          <c:spPr>
            <a:solidFill>
              <a:schemeClr val="accent1">
                <a:lumMod val="40000"/>
                <a:lumOff val="60000"/>
              </a:schemeClr>
            </a:solidFill>
            <a:ln w="25400">
              <a:noFill/>
            </a:ln>
          </c:spPr>
          <c:cat>
            <c:numRef>
              <c:f>'F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V.8'!$H$3:$H$22</c:f>
              <c:numCache>
                <c:formatCode>0.0</c:formatCode>
                <c:ptCount val="20"/>
                <c:pt idx="0">
                  <c:v>0</c:v>
                </c:pt>
                <c:pt idx="1">
                  <c:v>0</c:v>
                </c:pt>
                <c:pt idx="2">
                  <c:v>0</c:v>
                </c:pt>
                <c:pt idx="3">
                  <c:v>0</c:v>
                </c:pt>
                <c:pt idx="4">
                  <c:v>0</c:v>
                </c:pt>
                <c:pt idx="5">
                  <c:v>0</c:v>
                </c:pt>
                <c:pt idx="6">
                  <c:v>0</c:v>
                </c:pt>
                <c:pt idx="7">
                  <c:v>0</c:v>
                </c:pt>
                <c:pt idx="8">
                  <c:v>0</c:v>
                </c:pt>
                <c:pt idx="9">
                  <c:v>0</c:v>
                </c:pt>
                <c:pt idx="10">
                  <c:v>0</c:v>
                </c:pt>
                <c:pt idx="11">
                  <c:v>0.28299999999999997</c:v>
                </c:pt>
                <c:pt idx="12">
                  <c:v>0.51200000000000001</c:v>
                </c:pt>
                <c:pt idx="13">
                  <c:v>0.69399999999999995</c:v>
                </c:pt>
                <c:pt idx="14">
                  <c:v>0.85299999999999998</c:v>
                </c:pt>
                <c:pt idx="15">
                  <c:v>1.0129999999999999</c:v>
                </c:pt>
                <c:pt idx="16">
                  <c:v>1.202</c:v>
                </c:pt>
                <c:pt idx="17">
                  <c:v>1.296</c:v>
                </c:pt>
                <c:pt idx="18">
                  <c:v>1.3740000000000001</c:v>
                </c:pt>
                <c:pt idx="19">
                  <c:v>1.4119999999999999</c:v>
                </c:pt>
              </c:numCache>
            </c:numRef>
          </c:val>
          <c:extLst>
            <c:ext xmlns:c16="http://schemas.microsoft.com/office/drawing/2014/chart" uri="{C3380CC4-5D6E-409C-BE32-E72D297353CC}">
              <c16:uniqueId val="{00000005-D8AA-42B6-A283-6A3B94EFED6D}"/>
            </c:ext>
          </c:extLst>
        </c:ser>
        <c:dLbls>
          <c:showLegendKey val="0"/>
          <c:showVal val="0"/>
          <c:showCatName val="0"/>
          <c:showSerName val="0"/>
          <c:showPercent val="0"/>
          <c:showBubbleSize val="0"/>
        </c:dLbls>
        <c:axId val="607055904"/>
        <c:axId val="607049240"/>
      </c:areaChart>
      <c:lineChart>
        <c:grouping val="standard"/>
        <c:varyColors val="0"/>
        <c:ser>
          <c:idx val="20"/>
          <c:order val="6"/>
          <c:spPr>
            <a:ln w="12700">
              <a:solidFill>
                <a:srgbClr val="000000"/>
              </a:solidFill>
              <a:prstDash val="solid"/>
            </a:ln>
          </c:spPr>
          <c:marker>
            <c:symbol val="none"/>
          </c:marker>
          <c:cat>
            <c:numRef>
              <c:f>'F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V.8'!$B$3:$B$22</c:f>
              <c:numCache>
                <c:formatCode>0.0</c:formatCode>
                <c:ptCount val="20"/>
                <c:pt idx="0">
                  <c:v>1.1140000000000001</c:v>
                </c:pt>
                <c:pt idx="1">
                  <c:v>1.474</c:v>
                </c:pt>
                <c:pt idx="2">
                  <c:v>3.403</c:v>
                </c:pt>
                <c:pt idx="3">
                  <c:v>-1.9510000000000001</c:v>
                </c:pt>
                <c:pt idx="4">
                  <c:v>0.17399999999999999</c:v>
                </c:pt>
                <c:pt idx="5">
                  <c:v>-14.247999999999999</c:v>
                </c:pt>
                <c:pt idx="6">
                  <c:v>-8.9979999999999993</c:v>
                </c:pt>
                <c:pt idx="7">
                  <c:v>5.0000000000000001E-3</c:v>
                </c:pt>
                <c:pt idx="8">
                  <c:v>0.60699999999999998</c:v>
                </c:pt>
                <c:pt idx="9">
                  <c:v>18.122</c:v>
                </c:pt>
                <c:pt idx="10">
                  <c:v>17.219000000000001</c:v>
                </c:pt>
              </c:numCache>
            </c:numRef>
          </c:val>
          <c:smooth val="0"/>
          <c:extLst>
            <c:ext xmlns:c16="http://schemas.microsoft.com/office/drawing/2014/chart" uri="{C3380CC4-5D6E-409C-BE32-E72D297353CC}">
              <c16:uniqueId val="{00000006-D8AA-42B6-A283-6A3B94EFED6D}"/>
            </c:ext>
          </c:extLst>
        </c:ser>
        <c:ser>
          <c:idx val="18"/>
          <c:order val="7"/>
          <c:spPr>
            <a:ln w="9525">
              <a:solidFill>
                <a:schemeClr val="tx1"/>
              </a:solidFill>
              <a:prstDash val="solid"/>
            </a:ln>
          </c:spPr>
          <c:marker>
            <c:symbol val="none"/>
          </c:marker>
          <c:cat>
            <c:numRef>
              <c:f>'F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V.8'!$I$3:$I$22</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General">
                  <c:v>0</c:v>
                </c:pt>
                <c:pt idx="17" formatCode="General">
                  <c:v>0</c:v>
                </c:pt>
                <c:pt idx="18" formatCode="General">
                  <c:v>0</c:v>
                </c:pt>
                <c:pt idx="19" formatCode="General">
                  <c:v>0</c:v>
                </c:pt>
              </c:numCache>
            </c:numRef>
          </c:val>
          <c:smooth val="0"/>
          <c:extLst>
            <c:ext xmlns:c16="http://schemas.microsoft.com/office/drawing/2014/chart" uri="{C3380CC4-5D6E-409C-BE32-E72D297353CC}">
              <c16:uniqueId val="{00000007-D8AA-42B6-A283-6A3B94EFED6D}"/>
            </c:ext>
          </c:extLst>
        </c:ser>
        <c:dLbls>
          <c:showLegendKey val="0"/>
          <c:showVal val="0"/>
          <c:showCatName val="0"/>
          <c:showSerName val="0"/>
          <c:showPercent val="0"/>
          <c:showBubbleSize val="0"/>
        </c:dLbls>
        <c:marker val="1"/>
        <c:smooth val="0"/>
        <c:axId val="607055904"/>
        <c:axId val="607049240"/>
      </c:lineChart>
      <c:catAx>
        <c:axId val="6070559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49240"/>
        <c:crossesAt val="0"/>
        <c:auto val="0"/>
        <c:lblAlgn val="ctr"/>
        <c:lblOffset val="100"/>
        <c:tickLblSkip val="4"/>
        <c:tickMarkSkip val="4"/>
        <c:noMultiLvlLbl val="0"/>
      </c:catAx>
      <c:valAx>
        <c:axId val="607049240"/>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5904"/>
        <c:crosses val="autoZero"/>
        <c:crossBetween val="midCat"/>
        <c:majorUnit val="4"/>
        <c:minorUnit val="0.4"/>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13</xdr:col>
      <xdr:colOff>710741</xdr:colOff>
      <xdr:row>6</xdr:row>
      <xdr:rowOff>72956</xdr:rowOff>
    </xdr:from>
    <xdr:to>
      <xdr:col>18</xdr:col>
      <xdr:colOff>554161</xdr:colOff>
      <xdr:row>18</xdr:row>
      <xdr:rowOff>132521</xdr:rowOff>
    </xdr:to>
    <xdr:graphicFrame macro="">
      <xdr:nvGraphicFramePr>
        <xdr:cNvPr id="2" name="Gráfico 1">
          <a:extLst>
            <a:ext uri="{FF2B5EF4-FFF2-40B4-BE49-F238E27FC236}">
              <a16:creationId xmlns:a16="http://schemas.microsoft.com/office/drawing/2014/main" id="{7652AEE9-8369-4D48-8DB5-7ABB9DEE6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752475</xdr:colOff>
      <xdr:row>3</xdr:row>
      <xdr:rowOff>3175</xdr:rowOff>
    </xdr:from>
    <xdr:to>
      <xdr:col>10</xdr:col>
      <xdr:colOff>541782</xdr:colOff>
      <xdr:row>14</xdr:row>
      <xdr:rowOff>66040</xdr:rowOff>
    </xdr:to>
    <xdr:graphicFrame macro="">
      <xdr:nvGraphicFramePr>
        <xdr:cNvPr id="2" name="Gráfico 1">
          <a:extLst>
            <a:ext uri="{FF2B5EF4-FFF2-40B4-BE49-F238E27FC236}">
              <a16:creationId xmlns:a16="http://schemas.microsoft.com/office/drawing/2014/main" id="{82AF5CE9-AC93-4AC9-92E2-493880B39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381000</xdr:colOff>
      <xdr:row>2</xdr:row>
      <xdr:rowOff>187325</xdr:rowOff>
    </xdr:from>
    <xdr:to>
      <xdr:col>10</xdr:col>
      <xdr:colOff>460417</xdr:colOff>
      <xdr:row>12</xdr:row>
      <xdr:rowOff>111125</xdr:rowOff>
    </xdr:to>
    <xdr:sp macro="" textlink="">
      <xdr:nvSpPr>
        <xdr:cNvPr id="3" name="1 Rectángulo">
          <a:extLst>
            <a:ext uri="{FF2B5EF4-FFF2-40B4-BE49-F238E27FC236}">
              <a16:creationId xmlns:a16="http://schemas.microsoft.com/office/drawing/2014/main" id="{8AA0AEE6-8CF5-4524-B4E2-F2B1DC98F548}"/>
            </a:ext>
          </a:extLst>
        </xdr:cNvPr>
        <xdr:cNvSpPr/>
      </xdr:nvSpPr>
      <xdr:spPr>
        <a:xfrm>
          <a:off x="7289800" y="638175"/>
          <a:ext cx="1603417" cy="1828800"/>
        </a:xfrm>
        <a:prstGeom prst="rect">
          <a:avLst/>
        </a:prstGeom>
        <a:solidFill>
          <a:schemeClr val="bg1">
            <a:lumMod val="75000"/>
            <a:alpha val="3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s-CL"/>
        </a:p>
      </xdr:txBody>
    </xdr:sp>
    <xdr:clientData/>
  </xdr:twoCellAnchor>
</xdr:wsDr>
</file>

<file path=xl/drawings/drawing11.xml><?xml version="1.0" encoding="utf-8"?>
<xdr:wsDr xmlns:xdr="http://schemas.openxmlformats.org/drawingml/2006/spreadsheetDrawing" xmlns:a="http://schemas.openxmlformats.org/drawingml/2006/main">
  <xdr:absoluteAnchor>
    <xdr:pos x="6949282" y="1317625"/>
    <xdr:ext cx="1799082" cy="2161540"/>
    <xdr:graphicFrame macro="">
      <xdr:nvGraphicFramePr>
        <xdr:cNvPr id="2" name="Gráfico 1">
          <a:extLst>
            <a:ext uri="{FF2B5EF4-FFF2-40B4-BE49-F238E27FC236}">
              <a16:creationId xmlns:a16="http://schemas.microsoft.com/office/drawing/2014/main" id="{8AF9B984-F4CB-48E3-B96A-C01416F44B5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859960" y="1312775"/>
    <xdr:ext cx="1799082" cy="2161540"/>
    <xdr:graphicFrame macro="">
      <xdr:nvGraphicFramePr>
        <xdr:cNvPr id="3" name="Gráfico 2">
          <a:extLst>
            <a:ext uri="{FF2B5EF4-FFF2-40B4-BE49-F238E27FC236}">
              <a16:creationId xmlns:a16="http://schemas.microsoft.com/office/drawing/2014/main" id="{D913610E-280F-4681-BA6B-BF8579264B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1100098" y="1311011"/>
    <xdr:ext cx="1799082" cy="2161540"/>
    <xdr:graphicFrame macro="">
      <xdr:nvGraphicFramePr>
        <xdr:cNvPr id="4" name="Gráfico 3">
          <a:extLst>
            <a:ext uri="{FF2B5EF4-FFF2-40B4-BE49-F238E27FC236}">
              <a16:creationId xmlns:a16="http://schemas.microsoft.com/office/drawing/2014/main" id="{5C6054FD-38D1-44D5-AD9A-5091C9FFF6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3</xdr:col>
      <xdr:colOff>13072</xdr:colOff>
      <xdr:row>3</xdr:row>
      <xdr:rowOff>10700</xdr:rowOff>
    </xdr:from>
    <xdr:to>
      <xdr:col>8</xdr:col>
      <xdr:colOff>5579</xdr:colOff>
      <xdr:row>14</xdr:row>
      <xdr:rowOff>89440</xdr:rowOff>
    </xdr:to>
    <xdr:graphicFrame macro="">
      <xdr:nvGraphicFramePr>
        <xdr:cNvPr id="2" name="Gráfico 1">
          <a:extLst>
            <a:ext uri="{FF2B5EF4-FFF2-40B4-BE49-F238E27FC236}">
              <a16:creationId xmlns:a16="http://schemas.microsoft.com/office/drawing/2014/main" id="{A0B3889E-F88D-4976-970D-B35B6B1DF8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31750</xdr:colOff>
      <xdr:row>4</xdr:row>
      <xdr:rowOff>66261</xdr:rowOff>
    </xdr:from>
    <xdr:to>
      <xdr:col>13</xdr:col>
      <xdr:colOff>583057</xdr:colOff>
      <xdr:row>18</xdr:row>
      <xdr:rowOff>94201</xdr:rowOff>
    </xdr:to>
    <xdr:graphicFrame macro="">
      <xdr:nvGraphicFramePr>
        <xdr:cNvPr id="2" name="1 Gráfico">
          <a:extLst>
            <a:ext uri="{FF2B5EF4-FFF2-40B4-BE49-F238E27FC236}">
              <a16:creationId xmlns:a16="http://schemas.microsoft.com/office/drawing/2014/main" id="{8E094BBA-5750-4140-8998-5947373505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0.81155</cdr:x>
      <cdr:y>0.06593</cdr:y>
    </cdr:from>
    <cdr:to>
      <cdr:x>1</cdr:x>
      <cdr:y>0.83814</cdr:y>
    </cdr:to>
    <cdr:sp macro="" textlink="">
      <cdr:nvSpPr>
        <cdr:cNvPr id="2" name="1 Rectángulo"/>
        <cdr:cNvSpPr/>
      </cdr:nvSpPr>
      <cdr:spPr>
        <a:xfrm xmlns:a="http://schemas.openxmlformats.org/drawingml/2006/main">
          <a:off x="2921000" y="142510"/>
          <a:ext cx="678307" cy="1669163"/>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261938</xdr:colOff>
      <xdr:row>5</xdr:row>
      <xdr:rowOff>52753</xdr:rowOff>
    </xdr:from>
    <xdr:to>
      <xdr:col>11</xdr:col>
      <xdr:colOff>197295</xdr:colOff>
      <xdr:row>19</xdr:row>
      <xdr:rowOff>93393</xdr:rowOff>
    </xdr:to>
    <xdr:graphicFrame macro="">
      <xdr:nvGraphicFramePr>
        <xdr:cNvPr id="2" name="Gráfico 1">
          <a:extLst>
            <a:ext uri="{FF2B5EF4-FFF2-40B4-BE49-F238E27FC236}">
              <a16:creationId xmlns:a16="http://schemas.microsoft.com/office/drawing/2014/main" id="{7EEF54B8-590E-4CD0-9FD5-A5B8A5CED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7</xdr:row>
      <xdr:rowOff>0</xdr:rowOff>
    </xdr:from>
    <xdr:to>
      <xdr:col>10</xdr:col>
      <xdr:colOff>478282</xdr:colOff>
      <xdr:row>18</xdr:row>
      <xdr:rowOff>78740</xdr:rowOff>
    </xdr:to>
    <xdr:graphicFrame macro="">
      <xdr:nvGraphicFramePr>
        <xdr:cNvPr id="3" name="Gráfico 2">
          <a:extLst>
            <a:ext uri="{FF2B5EF4-FFF2-40B4-BE49-F238E27FC236}">
              <a16:creationId xmlns:a16="http://schemas.microsoft.com/office/drawing/2014/main" id="{798C5270-CD6C-4443-AA72-357D538858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3314</xdr:colOff>
      <xdr:row>8</xdr:row>
      <xdr:rowOff>85725</xdr:rowOff>
    </xdr:from>
    <xdr:to>
      <xdr:col>16</xdr:col>
      <xdr:colOff>416953</xdr:colOff>
      <xdr:row>22</xdr:row>
      <xdr:rowOff>113665</xdr:rowOff>
    </xdr:to>
    <xdr:graphicFrame macro="">
      <xdr:nvGraphicFramePr>
        <xdr:cNvPr id="2" name="1 Gráfico">
          <a:extLst>
            <a:ext uri="{FF2B5EF4-FFF2-40B4-BE49-F238E27FC236}">
              <a16:creationId xmlns:a16="http://schemas.microsoft.com/office/drawing/2014/main" id="{B1435244-1D93-49E7-A62D-1C553E104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422276</xdr:colOff>
      <xdr:row>8</xdr:row>
      <xdr:rowOff>73025</xdr:rowOff>
    </xdr:from>
    <xdr:to>
      <xdr:col>20</xdr:col>
      <xdr:colOff>235840</xdr:colOff>
      <xdr:row>22</xdr:row>
      <xdr:rowOff>100965</xdr:rowOff>
    </xdr:to>
    <xdr:graphicFrame macro="">
      <xdr:nvGraphicFramePr>
        <xdr:cNvPr id="3" name="1 Gráfico">
          <a:extLst>
            <a:ext uri="{FF2B5EF4-FFF2-40B4-BE49-F238E27FC236}">
              <a16:creationId xmlns:a16="http://schemas.microsoft.com/office/drawing/2014/main" id="{98F90E20-E395-432F-93A5-9950439786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0.52801</cdr:x>
      <cdr:y>0.0122</cdr:y>
    </cdr:from>
    <cdr:to>
      <cdr:x>0.97426</cdr:x>
      <cdr:y>0.89561</cdr:y>
    </cdr:to>
    <cdr:sp macro="" textlink="">
      <cdr:nvSpPr>
        <cdr:cNvPr id="2" name="1 Rectángulo"/>
        <cdr:cNvSpPr/>
      </cdr:nvSpPr>
      <cdr:spPr>
        <a:xfrm xmlns:a="http://schemas.openxmlformats.org/drawingml/2006/main">
          <a:off x="1425435" y="26777"/>
          <a:ext cx="1204715" cy="1938977"/>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9.xml><?xml version="1.0" encoding="utf-8"?>
<c:userShapes xmlns:c="http://schemas.openxmlformats.org/drawingml/2006/chart">
  <cdr:relSizeAnchor xmlns:cdr="http://schemas.openxmlformats.org/drawingml/2006/chartDrawing">
    <cdr:from>
      <cdr:x>0.53458</cdr:x>
      <cdr:y>0.00845</cdr:y>
    </cdr:from>
    <cdr:to>
      <cdr:x>0.9645</cdr:x>
      <cdr:y>0.89953</cdr:y>
    </cdr:to>
    <cdr:sp macro="" textlink="">
      <cdr:nvSpPr>
        <cdr:cNvPr id="2" name="1 Rectángulo"/>
        <cdr:cNvSpPr/>
      </cdr:nvSpPr>
      <cdr:spPr>
        <a:xfrm xmlns:a="http://schemas.openxmlformats.org/drawingml/2006/main">
          <a:off x="1447005" y="18547"/>
          <a:ext cx="1163686" cy="1955811"/>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AF179-0F28-4C75-9844-B0E6E64E5F9F}">
  <dimension ref="A1:Z59"/>
  <sheetViews>
    <sheetView tabSelected="1" workbookViewId="0">
      <selection activeCell="L4" sqref="L4"/>
    </sheetView>
  </sheetViews>
  <sheetFormatPr baseColWidth="10" defaultRowHeight="15"/>
  <sheetData>
    <row r="1" spans="1:26">
      <c r="A1" s="3"/>
      <c r="B1" s="3"/>
      <c r="C1" s="3"/>
      <c r="D1" s="3"/>
      <c r="E1" s="3"/>
      <c r="F1" s="3"/>
      <c r="G1" s="3"/>
      <c r="H1" s="3"/>
      <c r="I1" s="3"/>
      <c r="J1" s="3"/>
      <c r="K1" s="3"/>
      <c r="L1" s="3"/>
      <c r="M1" s="3"/>
      <c r="N1" s="196"/>
      <c r="O1" s="196"/>
      <c r="P1" s="196"/>
      <c r="Q1" s="196"/>
      <c r="R1" s="196"/>
      <c r="S1" s="196"/>
      <c r="T1" s="196"/>
      <c r="U1" s="196"/>
      <c r="V1" s="196"/>
      <c r="W1" s="196"/>
      <c r="X1" s="196"/>
      <c r="Y1" s="196"/>
      <c r="Z1" s="3"/>
    </row>
    <row r="2" spans="1:26">
      <c r="A2" s="3"/>
      <c r="B2" s="3"/>
      <c r="C2" s="223" t="s">
        <v>49</v>
      </c>
      <c r="D2" s="223"/>
      <c r="E2" s="224"/>
      <c r="F2" s="225" t="s">
        <v>50</v>
      </c>
      <c r="G2" s="223"/>
      <c r="H2" s="223"/>
      <c r="I2" s="223"/>
      <c r="J2" s="225" t="s">
        <v>51</v>
      </c>
      <c r="K2" s="223"/>
      <c r="L2" s="225"/>
      <c r="M2" s="223"/>
      <c r="N2" s="3"/>
      <c r="O2" s="196"/>
      <c r="P2" s="3"/>
      <c r="Q2" s="3"/>
      <c r="R2" s="3"/>
      <c r="S2" s="3"/>
      <c r="T2" s="196"/>
      <c r="U2" s="196"/>
      <c r="V2" s="196"/>
      <c r="W2" s="196"/>
      <c r="X2" s="222"/>
      <c r="Y2" s="222"/>
      <c r="Z2" s="222"/>
    </row>
    <row r="3" spans="1:26" ht="38.25">
      <c r="A3" s="173"/>
      <c r="B3" s="200" t="s">
        <v>43</v>
      </c>
      <c r="C3" s="174" t="s">
        <v>44</v>
      </c>
      <c r="D3" s="173" t="s">
        <v>45</v>
      </c>
      <c r="E3" s="201" t="s">
        <v>19</v>
      </c>
      <c r="F3" s="175" t="s">
        <v>46</v>
      </c>
      <c r="G3" s="175" t="s">
        <v>47</v>
      </c>
      <c r="H3" s="176" t="s">
        <v>47</v>
      </c>
      <c r="I3" s="177" t="s">
        <v>46</v>
      </c>
      <c r="J3" s="174" t="s">
        <v>48</v>
      </c>
      <c r="K3" s="178" t="s">
        <v>48</v>
      </c>
      <c r="L3" s="174" t="s">
        <v>173</v>
      </c>
      <c r="M3" s="178" t="s">
        <v>172</v>
      </c>
      <c r="N3" s="3"/>
      <c r="O3" s="196"/>
      <c r="P3" s="3"/>
      <c r="Q3" s="3"/>
      <c r="R3" s="3"/>
      <c r="S3" s="3"/>
      <c r="T3" s="196"/>
      <c r="U3" s="196"/>
      <c r="V3" s="199"/>
      <c r="W3" s="199"/>
      <c r="X3" s="199"/>
      <c r="Y3" s="199"/>
      <c r="Z3" s="202"/>
    </row>
    <row r="4" spans="1:26">
      <c r="A4" s="179" t="s">
        <v>59</v>
      </c>
      <c r="B4" s="180">
        <v>0.5</v>
      </c>
      <c r="C4" s="180"/>
      <c r="D4" s="180"/>
      <c r="E4" s="180"/>
      <c r="F4" s="180">
        <v>0.5</v>
      </c>
      <c r="G4" s="180">
        <v>0</v>
      </c>
      <c r="H4" s="180">
        <v>0</v>
      </c>
      <c r="I4" s="180">
        <v>0</v>
      </c>
      <c r="J4" s="180">
        <v>0.5</v>
      </c>
      <c r="K4" s="180">
        <v>0</v>
      </c>
      <c r="L4" s="180"/>
      <c r="M4" s="180"/>
      <c r="N4" s="3"/>
      <c r="O4" s="1" t="s">
        <v>60</v>
      </c>
      <c r="P4" s="10"/>
      <c r="Q4" s="10"/>
      <c r="R4" s="10"/>
      <c r="S4" s="10"/>
      <c r="T4" s="196"/>
      <c r="U4" s="196"/>
      <c r="V4" s="197"/>
      <c r="W4" s="198"/>
      <c r="X4" s="198"/>
      <c r="Y4" s="198"/>
      <c r="Z4" s="181"/>
    </row>
    <row r="5" spans="1:26">
      <c r="A5" s="179" t="s">
        <v>58</v>
      </c>
      <c r="B5" s="180">
        <v>0.5</v>
      </c>
      <c r="C5" s="180"/>
      <c r="D5" s="180"/>
      <c r="E5" s="180"/>
      <c r="F5" s="180">
        <v>0.5</v>
      </c>
      <c r="G5" s="180">
        <v>0</v>
      </c>
      <c r="H5" s="180">
        <v>0</v>
      </c>
      <c r="I5" s="180">
        <v>0</v>
      </c>
      <c r="J5" s="180">
        <v>0.5</v>
      </c>
      <c r="K5" s="180">
        <v>0</v>
      </c>
      <c r="L5" s="180"/>
      <c r="M5" s="180"/>
      <c r="N5" s="3"/>
      <c r="O5" s="2" t="s">
        <v>61</v>
      </c>
      <c r="P5" s="10"/>
      <c r="Q5" s="10"/>
      <c r="R5" s="10"/>
      <c r="S5" s="10"/>
      <c r="T5" s="196"/>
      <c r="U5" s="196"/>
      <c r="V5" s="197"/>
      <c r="W5" s="198"/>
      <c r="X5" s="198"/>
      <c r="Y5" s="198"/>
      <c r="Z5" s="181"/>
    </row>
    <row r="6" spans="1:26">
      <c r="A6" s="179" t="s">
        <v>57</v>
      </c>
      <c r="B6" s="180">
        <v>0.5</v>
      </c>
      <c r="C6" s="180"/>
      <c r="D6" s="180"/>
      <c r="E6" s="180"/>
      <c r="F6" s="180">
        <v>0.5</v>
      </c>
      <c r="G6" s="180">
        <v>0</v>
      </c>
      <c r="H6" s="180">
        <v>0</v>
      </c>
      <c r="I6" s="180">
        <v>0</v>
      </c>
      <c r="J6" s="180">
        <v>0.5</v>
      </c>
      <c r="K6" s="180">
        <v>0</v>
      </c>
      <c r="L6" s="180"/>
      <c r="M6" s="180"/>
      <c r="N6" s="3"/>
      <c r="O6" s="2" t="s">
        <v>62</v>
      </c>
      <c r="P6" s="10"/>
      <c r="Q6" s="10"/>
      <c r="R6" s="10"/>
      <c r="S6" s="10"/>
      <c r="T6" s="196"/>
      <c r="U6" s="196"/>
      <c r="V6" s="197"/>
      <c r="W6" s="198"/>
      <c r="X6" s="198"/>
      <c r="Y6" s="198"/>
      <c r="Z6" s="181"/>
    </row>
    <row r="7" spans="1:26">
      <c r="A7" s="182" t="s">
        <v>56</v>
      </c>
      <c r="B7" s="180">
        <v>0.5</v>
      </c>
      <c r="C7" s="180"/>
      <c r="D7" s="180"/>
      <c r="E7" s="180"/>
      <c r="F7" s="180">
        <v>0.5</v>
      </c>
      <c r="G7" s="180">
        <v>0</v>
      </c>
      <c r="H7" s="180">
        <v>0</v>
      </c>
      <c r="I7" s="180">
        <v>0</v>
      </c>
      <c r="J7" s="180">
        <v>0.5</v>
      </c>
      <c r="K7" s="180">
        <v>0</v>
      </c>
      <c r="L7" s="180"/>
      <c r="M7" s="180"/>
      <c r="N7" s="3"/>
      <c r="P7" s="10"/>
      <c r="Q7" s="10"/>
      <c r="R7" s="10"/>
      <c r="S7" s="10"/>
      <c r="T7" s="196"/>
      <c r="U7" s="196"/>
      <c r="V7" s="197"/>
      <c r="W7" s="198"/>
      <c r="X7" s="198"/>
      <c r="Y7" s="198"/>
      <c r="Z7" s="181"/>
    </row>
    <row r="8" spans="1:26">
      <c r="A8" s="182" t="s">
        <v>28</v>
      </c>
      <c r="B8" s="180">
        <v>0.5</v>
      </c>
      <c r="C8" s="180"/>
      <c r="D8" s="180"/>
      <c r="E8" s="180"/>
      <c r="F8" s="180">
        <v>0.5</v>
      </c>
      <c r="G8" s="180">
        <v>0</v>
      </c>
      <c r="H8" s="180">
        <v>0</v>
      </c>
      <c r="I8" s="180">
        <v>0</v>
      </c>
      <c r="J8" s="180">
        <v>0.5</v>
      </c>
      <c r="K8" s="180">
        <v>0</v>
      </c>
      <c r="L8" s="180"/>
      <c r="M8" s="180"/>
      <c r="N8" s="3"/>
      <c r="O8" s="10"/>
      <c r="P8" s="10"/>
      <c r="Q8" s="10"/>
      <c r="R8" s="10"/>
      <c r="S8" s="10"/>
      <c r="T8" s="196"/>
      <c r="U8" s="196"/>
      <c r="V8" s="197"/>
      <c r="W8" s="198"/>
      <c r="X8" s="198"/>
      <c r="Y8" s="198"/>
      <c r="Z8" s="181"/>
    </row>
    <row r="9" spans="1:26">
      <c r="A9" s="182" t="s">
        <v>29</v>
      </c>
      <c r="B9" s="180">
        <v>0.95699999999999996</v>
      </c>
      <c r="C9" s="180"/>
      <c r="D9" s="180"/>
      <c r="E9" s="180"/>
      <c r="F9" s="180">
        <v>0.95699999999999996</v>
      </c>
      <c r="G9" s="180">
        <v>0</v>
      </c>
      <c r="H9" s="180">
        <v>0</v>
      </c>
      <c r="I9" s="180">
        <v>0</v>
      </c>
      <c r="J9" s="180">
        <v>0.95699999999999996</v>
      </c>
      <c r="K9" s="180">
        <v>0</v>
      </c>
      <c r="L9" s="180"/>
      <c r="M9" s="180"/>
      <c r="N9" s="3"/>
      <c r="O9" s="10"/>
      <c r="P9" s="10"/>
      <c r="Q9" s="10"/>
      <c r="R9" s="10"/>
      <c r="S9" s="10"/>
      <c r="T9" s="196"/>
      <c r="U9" s="196"/>
      <c r="V9" s="197"/>
      <c r="W9" s="198"/>
      <c r="X9" s="198"/>
      <c r="Y9" s="198"/>
      <c r="Z9" s="181"/>
    </row>
    <row r="10" spans="1:26">
      <c r="A10" s="179" t="s">
        <v>30</v>
      </c>
      <c r="B10" s="180"/>
      <c r="C10" s="180">
        <v>2.7690000000000001</v>
      </c>
      <c r="D10" s="180">
        <v>2.8170000000000002</v>
      </c>
      <c r="E10" s="180">
        <v>2.82</v>
      </c>
      <c r="F10" s="180">
        <v>2.8250000000000002</v>
      </c>
      <c r="G10" s="180">
        <v>2.4E-2</v>
      </c>
      <c r="H10" s="180">
        <v>3.7999999999999999E-2</v>
      </c>
      <c r="I10" s="180">
        <v>2.4E-2</v>
      </c>
      <c r="J10" s="180">
        <v>2.8690000000000002</v>
      </c>
      <c r="K10" s="180">
        <v>0</v>
      </c>
      <c r="L10" s="180">
        <v>2.8690000000000002</v>
      </c>
      <c r="M10" s="180">
        <v>2.8690000000000002</v>
      </c>
      <c r="N10" s="3"/>
      <c r="O10" s="10"/>
      <c r="P10" s="10"/>
      <c r="Q10" s="10"/>
      <c r="R10" s="10"/>
      <c r="S10" s="10"/>
      <c r="T10" s="196"/>
      <c r="U10" s="196"/>
      <c r="V10" s="196"/>
      <c r="W10" s="196"/>
      <c r="X10" s="196"/>
      <c r="Y10" s="196"/>
      <c r="Z10" s="3"/>
    </row>
    <row r="11" spans="1:26">
      <c r="A11" s="179" t="s">
        <v>31</v>
      </c>
      <c r="B11" s="180"/>
      <c r="C11" s="180">
        <v>4.2830000000000004</v>
      </c>
      <c r="D11" s="180">
        <v>4.4429999999999996</v>
      </c>
      <c r="E11" s="180">
        <v>4.8010000000000002</v>
      </c>
      <c r="F11" s="180">
        <v>4.2690000000000001</v>
      </c>
      <c r="G11" s="180">
        <v>6.7000000000000004E-2</v>
      </c>
      <c r="H11" s="180">
        <v>0.106</v>
      </c>
      <c r="I11" s="180">
        <v>6.7000000000000004E-2</v>
      </c>
      <c r="J11" s="180">
        <v>4.1520000000000001</v>
      </c>
      <c r="K11" s="180">
        <v>1.1970000000000001</v>
      </c>
      <c r="L11" s="180">
        <v>5.3490000000000002</v>
      </c>
      <c r="M11" s="180">
        <v>4.1520000000000001</v>
      </c>
      <c r="N11" s="3"/>
      <c r="O11" s="10"/>
      <c r="P11" s="10"/>
      <c r="Q11" s="10"/>
      <c r="R11" s="10"/>
      <c r="S11" s="10"/>
      <c r="T11" s="196"/>
      <c r="U11" s="196"/>
      <c r="V11" s="196"/>
      <c r="W11" s="196"/>
      <c r="X11" s="196"/>
      <c r="Y11" s="196"/>
      <c r="Z11" s="3"/>
    </row>
    <row r="12" spans="1:26">
      <c r="A12" s="179" t="s">
        <v>32</v>
      </c>
      <c r="B12" s="180"/>
      <c r="C12" s="180">
        <v>5.2030000000000003</v>
      </c>
      <c r="D12" s="180">
        <v>4.9560000000000004</v>
      </c>
      <c r="E12" s="180">
        <v>5.3159999999999998</v>
      </c>
      <c r="F12" s="180">
        <v>5.1589999999999998</v>
      </c>
      <c r="G12" s="180">
        <v>0.151</v>
      </c>
      <c r="H12" s="180">
        <v>0.23799999999999999</v>
      </c>
      <c r="I12" s="180">
        <v>0.151</v>
      </c>
      <c r="J12" s="180">
        <v>4.7450000000000001</v>
      </c>
      <c r="K12" s="180">
        <v>1.73</v>
      </c>
      <c r="L12" s="180">
        <v>6.4749999999999996</v>
      </c>
      <c r="M12" s="180">
        <v>4.7450000000000001</v>
      </c>
      <c r="N12" s="3"/>
      <c r="O12" s="10"/>
      <c r="P12" s="10"/>
      <c r="Q12" s="10"/>
      <c r="R12" s="10"/>
      <c r="S12" s="10"/>
      <c r="T12" s="196"/>
      <c r="U12" s="196"/>
      <c r="V12" s="196"/>
      <c r="W12" s="196"/>
      <c r="X12" s="196"/>
      <c r="Y12" s="196"/>
      <c r="Z12" s="3"/>
    </row>
    <row r="13" spans="1:26">
      <c r="A13" s="179" t="s">
        <v>33</v>
      </c>
      <c r="B13" s="180"/>
      <c r="C13" s="180"/>
      <c r="D13" s="180"/>
      <c r="E13" s="180">
        <v>5.7130000000000001</v>
      </c>
      <c r="F13" s="180">
        <v>5.46</v>
      </c>
      <c r="G13" s="180">
        <v>0.22500000000000001</v>
      </c>
      <c r="H13" s="180">
        <v>0.35399999999999998</v>
      </c>
      <c r="I13" s="180">
        <v>0.22500000000000001</v>
      </c>
      <c r="J13" s="180">
        <v>4.9260000000000002</v>
      </c>
      <c r="K13" s="180">
        <v>1.752</v>
      </c>
      <c r="L13" s="180">
        <v>6.6790000000000003</v>
      </c>
      <c r="M13" s="180">
        <v>4.9260000000000002</v>
      </c>
      <c r="N13" s="3"/>
      <c r="O13" s="10"/>
      <c r="P13" s="10"/>
      <c r="Q13" s="10"/>
      <c r="R13" s="10"/>
      <c r="S13" s="10"/>
      <c r="T13" s="196"/>
      <c r="U13" s="196"/>
      <c r="V13" s="196"/>
      <c r="W13" s="196"/>
      <c r="X13" s="222"/>
      <c r="Y13" s="222"/>
      <c r="Z13" s="222"/>
    </row>
    <row r="14" spans="1:26">
      <c r="A14" s="179" t="s">
        <v>34</v>
      </c>
      <c r="B14" s="180"/>
      <c r="C14" s="180">
        <v>5.3940000000000001</v>
      </c>
      <c r="D14" s="180">
        <v>4.9980000000000002</v>
      </c>
      <c r="E14" s="180">
        <v>5.327</v>
      </c>
      <c r="F14" s="180">
        <v>5.1550000000000002</v>
      </c>
      <c r="G14" s="180">
        <v>0.33500000000000002</v>
      </c>
      <c r="H14" s="180">
        <v>0.52700000000000002</v>
      </c>
      <c r="I14" s="180">
        <v>0.33500000000000002</v>
      </c>
      <c r="J14" s="180">
        <v>4.6399999999999997</v>
      </c>
      <c r="K14" s="180">
        <v>1.8240000000000001</v>
      </c>
      <c r="L14" s="180">
        <v>6.4640000000000004</v>
      </c>
      <c r="M14" s="180">
        <v>4.6399999999999997</v>
      </c>
      <c r="N14" s="3"/>
      <c r="O14" s="10"/>
      <c r="P14" s="10"/>
      <c r="Q14" s="10"/>
      <c r="R14" s="10"/>
      <c r="S14" s="10"/>
      <c r="T14" s="196"/>
      <c r="U14" s="196"/>
      <c r="V14" s="199"/>
      <c r="W14" s="199"/>
      <c r="X14" s="199"/>
      <c r="Y14" s="199"/>
      <c r="Z14" s="202"/>
    </row>
    <row r="15" spans="1:26">
      <c r="A15" s="179" t="s">
        <v>35</v>
      </c>
      <c r="B15" s="180"/>
      <c r="C15" s="180"/>
      <c r="D15" s="180"/>
      <c r="E15" s="180">
        <v>4.9379999999999997</v>
      </c>
      <c r="F15" s="180">
        <v>4.516</v>
      </c>
      <c r="G15" s="180">
        <v>0.441</v>
      </c>
      <c r="H15" s="180">
        <v>0.69399999999999995</v>
      </c>
      <c r="I15" s="180">
        <v>0.441</v>
      </c>
      <c r="J15" s="180">
        <v>4.3170000000000002</v>
      </c>
      <c r="K15" s="180">
        <v>1.5840000000000001</v>
      </c>
      <c r="L15" s="180">
        <v>5.9009999999999998</v>
      </c>
      <c r="M15" s="180">
        <v>4.3170000000000002</v>
      </c>
      <c r="N15" s="3"/>
      <c r="O15" s="10"/>
      <c r="P15" s="10"/>
      <c r="Q15" s="10"/>
      <c r="R15" s="10"/>
      <c r="S15" s="10"/>
      <c r="T15" s="196"/>
      <c r="U15" s="196"/>
      <c r="V15" s="197"/>
      <c r="W15" s="198"/>
      <c r="X15" s="198"/>
      <c r="Y15" s="198"/>
      <c r="Z15" s="181"/>
    </row>
    <row r="16" spans="1:26">
      <c r="A16" s="179" t="s">
        <v>36</v>
      </c>
      <c r="B16" s="180"/>
      <c r="C16" s="180"/>
      <c r="D16" s="180">
        <v>4.96</v>
      </c>
      <c r="E16" s="180">
        <v>4.891</v>
      </c>
      <c r="F16" s="180">
        <v>4.0430000000000001</v>
      </c>
      <c r="G16" s="180">
        <v>0.441</v>
      </c>
      <c r="H16" s="180">
        <v>0.69399999999999995</v>
      </c>
      <c r="I16" s="180">
        <v>0.441</v>
      </c>
      <c r="J16" s="180">
        <v>4.008</v>
      </c>
      <c r="K16" s="180">
        <v>1.3149999999999999</v>
      </c>
      <c r="L16" s="180">
        <v>5.3239999999999998</v>
      </c>
      <c r="M16" s="180">
        <v>4.008</v>
      </c>
      <c r="N16" s="3"/>
      <c r="O16" s="10"/>
      <c r="P16" s="10"/>
      <c r="Q16" s="10"/>
      <c r="R16" s="10"/>
      <c r="S16" s="10"/>
      <c r="T16" s="3"/>
      <c r="U16" s="196"/>
      <c r="V16" s="197"/>
      <c r="W16" s="198"/>
      <c r="X16" s="198"/>
      <c r="Y16" s="198"/>
      <c r="Z16" s="181"/>
    </row>
    <row r="17" spans="1:26">
      <c r="A17" s="179" t="s">
        <v>37</v>
      </c>
      <c r="B17" s="180"/>
      <c r="C17" s="180"/>
      <c r="D17" s="180"/>
      <c r="E17" s="180">
        <v>4.8470000000000004</v>
      </c>
      <c r="F17" s="180">
        <v>3.6640000000000001</v>
      </c>
      <c r="G17" s="180">
        <v>0.441</v>
      </c>
      <c r="H17" s="180">
        <v>0.69399999999999995</v>
      </c>
      <c r="I17" s="180">
        <v>0.441</v>
      </c>
      <c r="J17" s="180">
        <v>3.7639999999999998</v>
      </c>
      <c r="K17" s="180">
        <v>1.107</v>
      </c>
      <c r="L17" s="180">
        <v>4.8719999999999999</v>
      </c>
      <c r="M17" s="180">
        <v>3.7639999999999998</v>
      </c>
      <c r="N17" s="3"/>
      <c r="O17" s="10"/>
      <c r="P17" s="10"/>
      <c r="Q17" s="10"/>
      <c r="R17" s="10"/>
      <c r="S17" s="10"/>
      <c r="T17" s="3"/>
      <c r="U17" s="196"/>
      <c r="V17" s="197"/>
      <c r="W17" s="198"/>
      <c r="X17" s="198"/>
      <c r="Y17" s="198"/>
      <c r="Z17" s="181"/>
    </row>
    <row r="18" spans="1:26">
      <c r="A18" s="179" t="s">
        <v>38</v>
      </c>
      <c r="B18" s="180"/>
      <c r="C18" s="180">
        <v>4.798</v>
      </c>
      <c r="D18" s="180">
        <v>4.5039999999999996</v>
      </c>
      <c r="E18" s="180">
        <v>4.7919999999999998</v>
      </c>
      <c r="F18" s="180">
        <v>3.319</v>
      </c>
      <c r="G18" s="180">
        <v>0.441</v>
      </c>
      <c r="H18" s="180">
        <v>0.69399999999999995</v>
      </c>
      <c r="I18" s="180">
        <v>0.441</v>
      </c>
      <c r="J18" s="180">
        <v>3.5169999999999999</v>
      </c>
      <c r="K18" s="180">
        <v>0.98</v>
      </c>
      <c r="L18" s="180">
        <v>4.4980000000000002</v>
      </c>
      <c r="M18" s="180">
        <v>3.5169999999999999</v>
      </c>
      <c r="N18" s="3"/>
      <c r="O18" s="10"/>
      <c r="P18" s="10"/>
      <c r="Q18" s="10"/>
      <c r="R18" s="10"/>
      <c r="S18" s="10"/>
      <c r="T18" s="3"/>
      <c r="U18" s="196"/>
      <c r="V18" s="197"/>
      <c r="W18" s="198"/>
      <c r="X18" s="198"/>
      <c r="Y18" s="198"/>
      <c r="Z18" s="181"/>
    </row>
    <row r="19" spans="1:26" s="3" customFormat="1">
      <c r="V19" s="203"/>
      <c r="W19" s="181"/>
      <c r="X19" s="181"/>
      <c r="Y19" s="181"/>
      <c r="Z19" s="181"/>
    </row>
    <row r="20" spans="1:26" s="3" customFormat="1" ht="26.25" customHeight="1">
      <c r="O20" s="221" t="s">
        <v>63</v>
      </c>
      <c r="P20" s="221"/>
      <c r="Q20" s="221"/>
      <c r="R20" s="221"/>
      <c r="S20" s="221"/>
      <c r="T20" s="221"/>
      <c r="V20" s="203"/>
      <c r="W20" s="181"/>
      <c r="X20" s="181"/>
      <c r="Y20" s="181"/>
      <c r="Z20" s="181"/>
    </row>
    <row r="21" spans="1:26" s="3" customFormat="1" ht="46.5" customHeight="1">
      <c r="O21" s="221"/>
      <c r="P21" s="221"/>
      <c r="Q21" s="221"/>
      <c r="R21" s="221"/>
      <c r="S21" s="221"/>
      <c r="T21" s="221"/>
      <c r="V21" s="203"/>
      <c r="W21" s="181"/>
      <c r="X21" s="181"/>
      <c r="Y21" s="181"/>
      <c r="Z21" s="181"/>
    </row>
    <row r="22" spans="1:26" s="3" customFormat="1">
      <c r="O22" s="220" t="s">
        <v>64</v>
      </c>
      <c r="P22" s="220"/>
      <c r="Q22" s="220"/>
      <c r="R22" s="220"/>
      <c r="S22" s="220"/>
      <c r="V22" s="203"/>
      <c r="W22" s="181"/>
      <c r="X22" s="181"/>
      <c r="Y22" s="181"/>
      <c r="Z22" s="181"/>
    </row>
    <row r="23" spans="1:26" s="3" customFormat="1">
      <c r="V23" s="203"/>
      <c r="W23" s="181"/>
      <c r="X23" s="181"/>
      <c r="Y23" s="181"/>
      <c r="Z23" s="181"/>
    </row>
    <row r="24" spans="1:26" s="3" customFormat="1">
      <c r="O24" s="2"/>
      <c r="V24" s="203"/>
      <c r="W24" s="181"/>
      <c r="X24" s="181"/>
      <c r="Y24" s="181"/>
      <c r="Z24" s="181"/>
    </row>
    <row r="25" spans="1:26" s="3" customFormat="1">
      <c r="O25" s="2"/>
      <c r="V25" s="203"/>
      <c r="W25" s="181"/>
      <c r="X25" s="181"/>
      <c r="Y25" s="181"/>
      <c r="Z25" s="181"/>
    </row>
    <row r="26" spans="1:26" s="3" customFormat="1"/>
    <row r="27" spans="1:26" s="3" customFormat="1"/>
    <row r="28" spans="1:26" s="3" customFormat="1"/>
    <row r="29" spans="1:26" s="3" customFormat="1"/>
    <row r="30" spans="1:26" s="3" customFormat="1"/>
    <row r="31" spans="1:26" s="3" customFormat="1"/>
    <row r="32" spans="1:26"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sheetData>
  <mergeCells count="8">
    <mergeCell ref="O22:S22"/>
    <mergeCell ref="O20:T21"/>
    <mergeCell ref="X13:Z13"/>
    <mergeCell ref="C2:E2"/>
    <mergeCell ref="F2:I2"/>
    <mergeCell ref="J2:K2"/>
    <mergeCell ref="X2:Z2"/>
    <mergeCell ref="L2:M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E12A7-B255-4971-B5E8-AC885B19F02C}">
  <dimension ref="A1:AB33"/>
  <sheetViews>
    <sheetView showGridLines="0" zoomScale="80" zoomScaleNormal="80" workbookViewId="0">
      <selection activeCell="N25" sqref="N25:R25"/>
    </sheetView>
  </sheetViews>
  <sheetFormatPr baseColWidth="10" defaultColWidth="11.5703125" defaultRowHeight="15"/>
  <cols>
    <col min="1" max="1" width="3.42578125" customWidth="1"/>
    <col min="2" max="2" width="5.5703125" style="122" bestFit="1" customWidth="1"/>
    <col min="3" max="3" width="14" style="122" customWidth="1"/>
    <col min="4" max="5" width="15" style="122" customWidth="1"/>
    <col min="6" max="7" width="6" style="122" customWidth="1"/>
    <col min="8" max="9" width="12.140625" style="122" customWidth="1"/>
    <col min="10" max="11" width="15.42578125" style="122" customWidth="1"/>
    <col min="12" max="12" width="7.140625" customWidth="1"/>
    <col min="13" max="13" width="3.42578125" customWidth="1"/>
    <col min="14" max="16" width="11.42578125" customWidth="1"/>
    <col min="17" max="17" width="8.7109375" customWidth="1"/>
    <col min="18" max="18" width="11.42578125" customWidth="1"/>
    <col min="23" max="23" width="7.5703125" customWidth="1"/>
  </cols>
  <sheetData>
    <row r="1" spans="1:28">
      <c r="A1" s="29"/>
      <c r="B1" s="135"/>
      <c r="C1" s="135"/>
      <c r="D1" s="135"/>
      <c r="E1" s="135"/>
      <c r="F1" s="135"/>
      <c r="G1" s="135"/>
      <c r="H1" s="135"/>
      <c r="I1" s="135"/>
      <c r="J1" s="135"/>
      <c r="K1" s="135"/>
      <c r="L1" s="29"/>
      <c r="M1" s="29"/>
    </row>
    <row r="2" spans="1:28">
      <c r="A2" s="29"/>
      <c r="B2" s="109" t="s">
        <v>14</v>
      </c>
      <c r="C2" s="173" t="s">
        <v>148</v>
      </c>
      <c r="D2" s="210" t="s">
        <v>128</v>
      </c>
      <c r="E2" s="211" t="s">
        <v>129</v>
      </c>
      <c r="F2" s="135"/>
      <c r="G2" s="135"/>
      <c r="H2" s="173"/>
      <c r="I2" s="173" t="s">
        <v>150</v>
      </c>
      <c r="J2" s="212" t="s">
        <v>128</v>
      </c>
      <c r="K2" s="211" t="s">
        <v>129</v>
      </c>
      <c r="L2" s="29"/>
      <c r="M2" s="29"/>
      <c r="T2" s="11"/>
      <c r="U2" s="11"/>
      <c r="V2" s="11"/>
      <c r="W2" s="11"/>
      <c r="X2" s="3"/>
      <c r="Y2" s="11"/>
      <c r="Z2" s="11"/>
      <c r="AA2" s="11"/>
      <c r="AB2" s="11"/>
    </row>
    <row r="3" spans="1:28">
      <c r="A3" s="29"/>
      <c r="B3" s="109" t="s">
        <v>15</v>
      </c>
      <c r="C3" s="173" t="s">
        <v>149</v>
      </c>
      <c r="D3" s="208"/>
      <c r="E3" s="209"/>
      <c r="F3" s="214"/>
      <c r="G3" s="213"/>
      <c r="H3" s="173"/>
      <c r="I3" s="173" t="s">
        <v>149</v>
      </c>
      <c r="J3" s="208"/>
      <c r="K3" s="109"/>
      <c r="L3" s="29"/>
      <c r="M3" s="29"/>
      <c r="T3" s="11"/>
      <c r="U3" s="11"/>
      <c r="V3" s="11"/>
      <c r="W3" s="11"/>
      <c r="X3" s="3"/>
      <c r="Y3" s="11"/>
      <c r="Z3" s="11"/>
      <c r="AA3" s="11"/>
      <c r="AB3" s="11"/>
    </row>
    <row r="4" spans="1:28">
      <c r="A4" s="29"/>
      <c r="B4" s="137">
        <v>19</v>
      </c>
      <c r="C4" s="121">
        <v>1.839</v>
      </c>
      <c r="D4" s="121"/>
      <c r="E4" s="121"/>
      <c r="F4" s="121">
        <v>3</v>
      </c>
      <c r="G4" s="136"/>
      <c r="H4" s="137">
        <v>19</v>
      </c>
      <c r="I4" s="195">
        <v>2.14</v>
      </c>
      <c r="J4" s="195"/>
      <c r="K4" s="195"/>
      <c r="L4" s="195">
        <v>3</v>
      </c>
      <c r="M4" s="29"/>
      <c r="N4" s="9" t="s">
        <v>132</v>
      </c>
      <c r="O4" s="8"/>
      <c r="P4" s="8"/>
      <c r="Q4" s="8"/>
      <c r="R4" s="8"/>
      <c r="T4" s="30"/>
      <c r="U4" s="31"/>
      <c r="V4" s="31"/>
      <c r="W4" s="31"/>
      <c r="X4" s="32"/>
      <c r="Y4" s="30"/>
      <c r="Z4" s="31"/>
      <c r="AA4" s="31"/>
      <c r="AB4" s="31"/>
    </row>
    <row r="5" spans="1:28">
      <c r="A5" s="29"/>
      <c r="B5" s="137" t="s">
        <v>16</v>
      </c>
      <c r="C5" s="121">
        <v>2.2170000000000001</v>
      </c>
      <c r="D5" s="121"/>
      <c r="E5" s="121"/>
      <c r="F5" s="121">
        <v>3</v>
      </c>
      <c r="G5" s="136"/>
      <c r="H5" s="137" t="s">
        <v>16</v>
      </c>
      <c r="I5" s="195">
        <v>2.2410000000000001</v>
      </c>
      <c r="J5" s="195"/>
      <c r="K5" s="195"/>
      <c r="L5" s="195">
        <v>3</v>
      </c>
      <c r="M5" s="29"/>
      <c r="N5" s="12" t="s">
        <v>153</v>
      </c>
      <c r="O5" s="33"/>
      <c r="P5" s="33"/>
      <c r="Q5" s="33"/>
      <c r="R5" s="33"/>
      <c r="T5" s="30"/>
      <c r="U5" s="31"/>
      <c r="V5" s="31"/>
      <c r="W5" s="31"/>
      <c r="X5" s="32"/>
      <c r="Y5" s="30"/>
      <c r="Z5" s="31"/>
      <c r="AA5" s="31"/>
      <c r="AB5" s="31"/>
    </row>
    <row r="6" spans="1:28">
      <c r="A6" s="29"/>
      <c r="B6" s="137" t="s">
        <v>17</v>
      </c>
      <c r="C6" s="121">
        <v>2.2069999999999999</v>
      </c>
      <c r="D6" s="121"/>
      <c r="E6" s="121"/>
      <c r="F6" s="121">
        <v>3</v>
      </c>
      <c r="G6" s="136"/>
      <c r="H6" s="137" t="s">
        <v>17</v>
      </c>
      <c r="I6" s="195">
        <v>2.25</v>
      </c>
      <c r="J6" s="195"/>
      <c r="K6" s="195"/>
      <c r="L6" s="195">
        <v>3</v>
      </c>
      <c r="M6" s="29"/>
      <c r="N6" s="12" t="s">
        <v>97</v>
      </c>
      <c r="O6" s="33"/>
      <c r="P6" s="33"/>
      <c r="Q6" s="33"/>
      <c r="R6" s="33"/>
      <c r="T6" s="30"/>
      <c r="U6" s="31"/>
      <c r="V6" s="31"/>
      <c r="W6" s="31"/>
      <c r="X6" s="32"/>
      <c r="Y6" s="30"/>
      <c r="Z6" s="31"/>
      <c r="AA6" s="31"/>
      <c r="AB6" s="31"/>
    </row>
    <row r="7" spans="1:28" ht="12" customHeight="1">
      <c r="A7" s="29"/>
      <c r="B7" s="137" t="s">
        <v>18</v>
      </c>
      <c r="C7" s="121">
        <v>2.7469999999999999</v>
      </c>
      <c r="D7" s="121"/>
      <c r="E7" s="121"/>
      <c r="F7" s="121">
        <v>3</v>
      </c>
      <c r="G7" s="136"/>
      <c r="H7" s="137" t="s">
        <v>18</v>
      </c>
      <c r="I7" s="195">
        <v>2.4689999999999999</v>
      </c>
      <c r="J7" s="195"/>
      <c r="K7" s="195"/>
      <c r="L7" s="195">
        <v>3</v>
      </c>
      <c r="M7" s="29"/>
      <c r="N7" s="29"/>
      <c r="O7" s="29"/>
      <c r="P7" s="29"/>
      <c r="Q7" s="29"/>
      <c r="R7" s="29"/>
      <c r="T7" s="30"/>
      <c r="U7" s="31"/>
      <c r="V7" s="31"/>
      <c r="W7" s="31"/>
      <c r="X7" s="32"/>
      <c r="Y7" s="30"/>
      <c r="Z7" s="31"/>
      <c r="AA7" s="31"/>
      <c r="AB7" s="31"/>
    </row>
    <row r="8" spans="1:28" ht="12" customHeight="1">
      <c r="A8" s="29"/>
      <c r="B8" s="137">
        <v>20</v>
      </c>
      <c r="C8" s="121">
        <v>3.6960000000000002</v>
      </c>
      <c r="D8" s="121"/>
      <c r="E8" s="121"/>
      <c r="F8" s="121">
        <v>3</v>
      </c>
      <c r="G8" s="136"/>
      <c r="H8" s="137">
        <v>20</v>
      </c>
      <c r="I8" s="195">
        <v>2.54</v>
      </c>
      <c r="J8" s="195"/>
      <c r="K8" s="195"/>
      <c r="L8" s="195">
        <v>3</v>
      </c>
      <c r="M8" s="29"/>
      <c r="O8" s="217" t="s">
        <v>154</v>
      </c>
      <c r="R8" s="243" t="s">
        <v>155</v>
      </c>
      <c r="S8" s="243"/>
      <c r="T8" s="243"/>
      <c r="U8" s="31"/>
      <c r="V8" s="31"/>
      <c r="W8" s="31"/>
      <c r="X8" s="32"/>
      <c r="Y8" s="30"/>
      <c r="Z8" s="31"/>
      <c r="AA8" s="31"/>
      <c r="AB8" s="31"/>
    </row>
    <row r="9" spans="1:28" ht="12" customHeight="1">
      <c r="A9" s="29"/>
      <c r="B9" s="137" t="s">
        <v>16</v>
      </c>
      <c r="C9" s="121">
        <v>2.9329999999999998</v>
      </c>
      <c r="D9" s="121"/>
      <c r="E9" s="121"/>
      <c r="F9" s="121">
        <v>3</v>
      </c>
      <c r="G9" s="136"/>
      <c r="H9" s="137" t="s">
        <v>16</v>
      </c>
      <c r="I9" s="195">
        <v>2.5819999999999999</v>
      </c>
      <c r="J9" s="195"/>
      <c r="K9" s="195"/>
      <c r="L9" s="195">
        <v>3</v>
      </c>
      <c r="M9" s="29"/>
      <c r="N9" s="29"/>
      <c r="O9" s="29"/>
      <c r="P9" s="29"/>
      <c r="Q9" s="29"/>
      <c r="R9" s="29"/>
      <c r="T9" s="30"/>
      <c r="U9" s="31"/>
      <c r="V9" s="31"/>
      <c r="W9" s="31"/>
      <c r="X9" s="32"/>
      <c r="Y9" s="30"/>
      <c r="Z9" s="31"/>
      <c r="AA9" s="31"/>
      <c r="AB9" s="31"/>
    </row>
    <row r="10" spans="1:28" ht="12" customHeight="1">
      <c r="A10" s="29"/>
      <c r="B10" s="137" t="s">
        <v>17</v>
      </c>
      <c r="C10" s="121">
        <v>2.677</v>
      </c>
      <c r="D10" s="121"/>
      <c r="E10" s="121"/>
      <c r="F10" s="121">
        <v>3</v>
      </c>
      <c r="G10" s="136"/>
      <c r="H10" s="137" t="s">
        <v>17</v>
      </c>
      <c r="I10" s="195">
        <v>2.6629999999999998</v>
      </c>
      <c r="J10" s="195"/>
      <c r="K10" s="195"/>
      <c r="L10" s="195">
        <v>3</v>
      </c>
      <c r="M10" s="29"/>
      <c r="N10" s="29"/>
      <c r="O10" s="29"/>
      <c r="P10" s="29"/>
      <c r="Q10" s="29"/>
      <c r="R10" s="29"/>
      <c r="T10" s="30"/>
      <c r="U10" s="31"/>
      <c r="V10" s="31"/>
      <c r="W10" s="31"/>
      <c r="X10" s="32"/>
      <c r="Y10" s="30"/>
      <c r="Z10" s="31"/>
      <c r="AA10" s="31"/>
      <c r="AB10" s="31"/>
    </row>
    <row r="11" spans="1:28" ht="12" customHeight="1">
      <c r="A11" s="29"/>
      <c r="B11" s="137" t="s">
        <v>18</v>
      </c>
      <c r="C11" s="121">
        <v>2.8849999999999998</v>
      </c>
      <c r="D11" s="121"/>
      <c r="E11" s="121"/>
      <c r="F11" s="121">
        <v>3</v>
      </c>
      <c r="G11" s="136"/>
      <c r="H11" s="137" t="s">
        <v>18</v>
      </c>
      <c r="I11" s="195">
        <v>3.2029999999999998</v>
      </c>
      <c r="J11" s="195"/>
      <c r="K11" s="195"/>
      <c r="L11" s="195">
        <v>3</v>
      </c>
      <c r="M11" s="29"/>
      <c r="N11" s="29"/>
      <c r="O11" s="29"/>
      <c r="P11" s="29"/>
      <c r="Q11" s="29"/>
      <c r="R11" s="29"/>
      <c r="T11" s="30"/>
      <c r="U11" s="31"/>
      <c r="V11" s="31"/>
      <c r="W11" s="31"/>
      <c r="X11" s="32"/>
      <c r="Y11" s="30"/>
      <c r="Z11" s="31"/>
      <c r="AA11" s="31"/>
      <c r="AB11" s="31"/>
    </row>
    <row r="12" spans="1:28" ht="12" customHeight="1">
      <c r="A12" s="29"/>
      <c r="B12" s="137">
        <v>21</v>
      </c>
      <c r="C12" s="121">
        <v>2.9470000000000001</v>
      </c>
      <c r="D12" s="121"/>
      <c r="E12" s="121"/>
      <c r="F12" s="121">
        <v>3</v>
      </c>
      <c r="G12" s="136"/>
      <c r="H12" s="137">
        <v>21</v>
      </c>
      <c r="I12" s="195">
        <v>3.2440000000000002</v>
      </c>
      <c r="J12" s="195"/>
      <c r="K12" s="195"/>
      <c r="L12" s="195">
        <v>3</v>
      </c>
      <c r="M12" s="29"/>
      <c r="N12" s="29"/>
      <c r="O12" s="29"/>
      <c r="P12" s="29"/>
      <c r="Q12" s="29"/>
      <c r="R12" s="29"/>
      <c r="T12" s="30"/>
      <c r="U12" s="31"/>
      <c r="V12" s="31"/>
      <c r="W12" s="31"/>
      <c r="X12" s="34"/>
      <c r="Y12" s="30"/>
      <c r="Z12" s="31"/>
      <c r="AA12" s="31"/>
      <c r="AB12" s="31"/>
    </row>
    <row r="13" spans="1:28" ht="12" customHeight="1">
      <c r="A13" s="29"/>
      <c r="B13" s="137" t="s">
        <v>16</v>
      </c>
      <c r="C13" s="121">
        <v>3.589</v>
      </c>
      <c r="D13" s="121"/>
      <c r="E13" s="121"/>
      <c r="F13" s="121">
        <v>3</v>
      </c>
      <c r="G13" s="136"/>
      <c r="H13" s="137" t="s">
        <v>16</v>
      </c>
      <c r="I13" s="195">
        <v>3.2440000000000002</v>
      </c>
      <c r="J13" s="195"/>
      <c r="K13" s="195"/>
      <c r="L13" s="195">
        <v>3</v>
      </c>
      <c r="M13" s="29"/>
      <c r="N13" s="29"/>
      <c r="O13" s="29"/>
      <c r="P13" s="29"/>
      <c r="Q13" s="29"/>
      <c r="R13" s="29"/>
      <c r="T13" s="30"/>
      <c r="U13" s="31"/>
      <c r="V13" s="31"/>
      <c r="W13" s="31"/>
      <c r="X13" s="34"/>
      <c r="Y13" s="30"/>
      <c r="Z13" s="31"/>
      <c r="AA13" s="31"/>
      <c r="AB13" s="31"/>
    </row>
    <row r="14" spans="1:28" ht="12" customHeight="1">
      <c r="A14" s="29"/>
      <c r="B14" s="137" t="s">
        <v>17</v>
      </c>
      <c r="C14" s="121">
        <v>4.8860000000000001</v>
      </c>
      <c r="D14" s="121">
        <v>4.79</v>
      </c>
      <c r="E14" s="121">
        <v>4.8860000000000001</v>
      </c>
      <c r="F14" s="121">
        <v>3</v>
      </c>
      <c r="G14" s="136"/>
      <c r="H14" s="137" t="s">
        <v>17</v>
      </c>
      <c r="I14" s="195">
        <v>3.9409999999999998</v>
      </c>
      <c r="J14" s="195">
        <v>3.96</v>
      </c>
      <c r="K14" s="195">
        <v>3.9409999999999998</v>
      </c>
      <c r="L14" s="195">
        <v>3</v>
      </c>
      <c r="M14" s="29"/>
      <c r="N14" s="29"/>
      <c r="O14" s="29"/>
      <c r="P14" s="29"/>
      <c r="Q14" s="29"/>
      <c r="R14" s="29"/>
      <c r="T14" s="30"/>
      <c r="U14" s="31"/>
      <c r="V14" s="31"/>
      <c r="W14" s="31"/>
      <c r="X14" s="34"/>
      <c r="Y14" s="30"/>
      <c r="Z14" s="31"/>
      <c r="AA14" s="31"/>
      <c r="AB14" s="31"/>
    </row>
    <row r="15" spans="1:28" ht="12" customHeight="1">
      <c r="A15" s="29"/>
      <c r="B15" s="137" t="s">
        <v>18</v>
      </c>
      <c r="C15" s="121"/>
      <c r="D15" s="121">
        <v>5.45</v>
      </c>
      <c r="E15" s="121">
        <v>6.5</v>
      </c>
      <c r="F15" s="121">
        <v>3</v>
      </c>
      <c r="G15" s="136"/>
      <c r="H15" s="137" t="s">
        <v>18</v>
      </c>
      <c r="I15" s="195"/>
      <c r="J15" s="195">
        <v>4.46</v>
      </c>
      <c r="K15" s="195">
        <v>4.5190000000000001</v>
      </c>
      <c r="L15" s="195">
        <v>3</v>
      </c>
      <c r="M15" s="29"/>
      <c r="N15" s="29"/>
      <c r="O15" s="29"/>
      <c r="P15" s="29"/>
      <c r="Q15" s="29"/>
      <c r="R15" s="29"/>
      <c r="T15" s="30"/>
      <c r="U15" s="31"/>
      <c r="V15" s="31"/>
      <c r="W15" s="31"/>
      <c r="X15" s="34"/>
      <c r="Y15" s="30"/>
      <c r="Z15" s="31"/>
      <c r="AA15" s="31"/>
      <c r="AB15" s="31"/>
    </row>
    <row r="16" spans="1:28" ht="12" customHeight="1">
      <c r="A16" s="29"/>
      <c r="B16" s="137">
        <v>22</v>
      </c>
      <c r="C16" s="121"/>
      <c r="D16" s="121">
        <v>5.65</v>
      </c>
      <c r="E16" s="121">
        <v>6.9</v>
      </c>
      <c r="F16" s="121">
        <v>3</v>
      </c>
      <c r="G16" s="136"/>
      <c r="H16" s="137">
        <v>22</v>
      </c>
      <c r="I16" s="195"/>
      <c r="J16" s="195">
        <v>5.14</v>
      </c>
      <c r="K16" s="195">
        <v>5.58</v>
      </c>
      <c r="L16" s="195">
        <v>3</v>
      </c>
      <c r="M16" s="29"/>
      <c r="N16" s="29"/>
      <c r="O16" s="29"/>
      <c r="P16" s="29"/>
      <c r="Q16" s="29"/>
      <c r="R16" s="29"/>
      <c r="T16" s="30"/>
      <c r="U16" s="31"/>
      <c r="V16" s="31"/>
      <c r="W16" s="31"/>
      <c r="X16" s="34"/>
      <c r="Y16" s="30"/>
      <c r="Z16" s="31"/>
      <c r="AA16" s="31"/>
      <c r="AB16" s="31"/>
    </row>
    <row r="17" spans="1:28" ht="12" customHeight="1">
      <c r="A17" s="29"/>
      <c r="B17" s="138" t="s">
        <v>16</v>
      </c>
      <c r="C17" s="121"/>
      <c r="D17" s="121">
        <v>5.52</v>
      </c>
      <c r="E17" s="121">
        <v>6.8</v>
      </c>
      <c r="F17" s="121">
        <v>3</v>
      </c>
      <c r="G17" s="136"/>
      <c r="H17" s="137" t="s">
        <v>16</v>
      </c>
      <c r="I17" s="195"/>
      <c r="J17" s="195">
        <v>5.65</v>
      </c>
      <c r="K17" s="195">
        <v>6.3470000000000004</v>
      </c>
      <c r="L17" s="195">
        <v>3</v>
      </c>
      <c r="M17" s="29"/>
      <c r="N17" s="29"/>
      <c r="O17" s="29"/>
      <c r="P17" s="29"/>
      <c r="Q17" s="29"/>
      <c r="R17" s="29"/>
      <c r="T17" s="30"/>
      <c r="U17" s="31"/>
      <c r="V17" s="31"/>
      <c r="W17" s="31"/>
      <c r="X17" s="34"/>
      <c r="Y17" s="30"/>
      <c r="Z17" s="31"/>
      <c r="AA17" s="31"/>
      <c r="AB17" s="31"/>
    </row>
    <row r="18" spans="1:28" ht="12" customHeight="1">
      <c r="A18" s="29"/>
      <c r="B18" s="138" t="s">
        <v>17</v>
      </c>
      <c r="C18" s="121"/>
      <c r="D18" s="121">
        <v>4.67</v>
      </c>
      <c r="E18" s="121">
        <v>5.9</v>
      </c>
      <c r="F18" s="121">
        <v>3</v>
      </c>
      <c r="G18" s="136"/>
      <c r="H18" s="137" t="s">
        <v>17</v>
      </c>
      <c r="I18" s="195"/>
      <c r="J18" s="195">
        <v>5.16</v>
      </c>
      <c r="K18" s="195">
        <v>6.12</v>
      </c>
      <c r="L18" s="195">
        <v>3</v>
      </c>
      <c r="M18" s="29"/>
      <c r="T18" s="30"/>
      <c r="U18" s="31"/>
      <c r="V18" s="31"/>
      <c r="W18" s="31"/>
      <c r="X18" s="34"/>
      <c r="Y18" s="30"/>
      <c r="Z18" s="31"/>
      <c r="AA18" s="31"/>
      <c r="AB18" s="31"/>
    </row>
    <row r="19" spans="1:28" ht="12" customHeight="1">
      <c r="A19" s="29"/>
      <c r="B19" s="138" t="s">
        <v>18</v>
      </c>
      <c r="C19" s="121"/>
      <c r="D19" s="121">
        <v>3.75</v>
      </c>
      <c r="E19" s="121">
        <v>4</v>
      </c>
      <c r="F19" s="121">
        <v>3</v>
      </c>
      <c r="G19" s="136"/>
      <c r="H19" s="137" t="s">
        <v>18</v>
      </c>
      <c r="I19" s="195"/>
      <c r="J19" s="195">
        <v>4.3600000000000003</v>
      </c>
      <c r="K19" s="195">
        <v>5.2960000000000003</v>
      </c>
      <c r="L19" s="195">
        <v>3</v>
      </c>
      <c r="M19" s="29"/>
      <c r="T19" s="30"/>
      <c r="U19" s="31"/>
      <c r="V19" s="31"/>
      <c r="W19" s="31"/>
      <c r="X19" s="34"/>
      <c r="Y19" s="30"/>
      <c r="Z19" s="31"/>
      <c r="AA19" s="31"/>
      <c r="AB19" s="31"/>
    </row>
    <row r="20" spans="1:28" ht="12" customHeight="1">
      <c r="A20" s="29"/>
      <c r="B20" s="137">
        <v>23</v>
      </c>
      <c r="C20" s="121"/>
      <c r="D20" s="121">
        <v>3.27</v>
      </c>
      <c r="E20" s="121">
        <v>3.4</v>
      </c>
      <c r="F20" s="121">
        <v>3</v>
      </c>
      <c r="G20" s="136"/>
      <c r="H20" s="137">
        <v>23</v>
      </c>
      <c r="I20" s="195"/>
      <c r="J20" s="195">
        <v>3.73</v>
      </c>
      <c r="K20" s="195">
        <v>4.383</v>
      </c>
      <c r="L20" s="195">
        <v>3</v>
      </c>
      <c r="M20" s="29"/>
      <c r="T20" s="30"/>
      <c r="U20" s="3"/>
      <c r="V20" s="31"/>
      <c r="W20" s="31"/>
      <c r="X20" s="34"/>
      <c r="Y20" s="30"/>
      <c r="Z20" s="3"/>
      <c r="AA20" s="31"/>
      <c r="AB20" s="31"/>
    </row>
    <row r="21" spans="1:28" ht="12" customHeight="1">
      <c r="A21" s="29"/>
      <c r="B21" s="138" t="s">
        <v>16</v>
      </c>
      <c r="C21" s="121"/>
      <c r="D21" s="121">
        <v>3.14</v>
      </c>
      <c r="E21" s="121">
        <v>3.2</v>
      </c>
      <c r="F21" s="121">
        <v>3</v>
      </c>
      <c r="G21" s="136"/>
      <c r="H21" s="137" t="s">
        <v>16</v>
      </c>
      <c r="I21" s="195"/>
      <c r="J21" s="195">
        <v>3.28</v>
      </c>
      <c r="K21" s="195">
        <v>3.6579999999999999</v>
      </c>
      <c r="L21" s="195">
        <v>3</v>
      </c>
      <c r="M21" s="29"/>
      <c r="T21" s="30"/>
      <c r="U21" s="3"/>
      <c r="V21" s="31"/>
      <c r="W21" s="31"/>
      <c r="X21" s="34"/>
      <c r="Y21" s="30"/>
      <c r="Z21" s="3"/>
      <c r="AA21" s="31"/>
      <c r="AB21" s="31"/>
    </row>
    <row r="22" spans="1:28" ht="12" customHeight="1">
      <c r="A22" s="29"/>
      <c r="B22" s="138" t="s">
        <v>17</v>
      </c>
      <c r="C22" s="121"/>
      <c r="D22" s="121">
        <v>3.02</v>
      </c>
      <c r="E22" s="121">
        <v>3.1</v>
      </c>
      <c r="F22" s="121">
        <v>3</v>
      </c>
      <c r="G22" s="136"/>
      <c r="H22" s="137" t="s">
        <v>17</v>
      </c>
      <c r="I22" s="195"/>
      <c r="J22" s="195">
        <v>3.04</v>
      </c>
      <c r="K22" s="195">
        <v>3.2410000000000001</v>
      </c>
      <c r="L22" s="195">
        <v>3</v>
      </c>
      <c r="M22" s="29"/>
      <c r="N22" s="241"/>
      <c r="O22" s="241"/>
      <c r="P22" s="241"/>
      <c r="Q22" s="241"/>
      <c r="R22" s="241"/>
      <c r="T22" s="30"/>
      <c r="U22" s="3"/>
      <c r="V22" s="31"/>
      <c r="W22" s="31"/>
      <c r="X22" s="34"/>
      <c r="Y22" s="30"/>
      <c r="Z22" s="3"/>
      <c r="AA22" s="31"/>
      <c r="AB22" s="31"/>
    </row>
    <row r="23" spans="1:28" ht="12" customHeight="1">
      <c r="A23" s="29"/>
      <c r="B23" s="138" t="s">
        <v>18</v>
      </c>
      <c r="C23" s="121"/>
      <c r="D23" s="121">
        <v>2.96</v>
      </c>
      <c r="E23" s="121">
        <v>3</v>
      </c>
      <c r="F23" s="121">
        <v>3</v>
      </c>
      <c r="G23" s="136"/>
      <c r="H23" s="137" t="s">
        <v>18</v>
      </c>
      <c r="I23" s="195"/>
      <c r="J23" s="195">
        <v>2.94</v>
      </c>
      <c r="K23" s="195">
        <v>3.03</v>
      </c>
      <c r="L23" s="195">
        <v>3</v>
      </c>
      <c r="M23" s="29"/>
      <c r="N23" s="35"/>
      <c r="O23" s="35"/>
      <c r="P23" s="35"/>
      <c r="Q23" s="35"/>
      <c r="R23" s="35"/>
      <c r="T23" s="30"/>
      <c r="U23" s="3"/>
      <c r="V23" s="31"/>
      <c r="W23" s="31"/>
      <c r="X23" s="34"/>
      <c r="Y23" s="30"/>
      <c r="Z23" s="3"/>
      <c r="AA23" s="31"/>
      <c r="AB23" s="31"/>
    </row>
    <row r="24" spans="1:28" ht="24" customHeight="1">
      <c r="A24" s="29"/>
      <c r="N24" s="242" t="s">
        <v>156</v>
      </c>
      <c r="O24" s="242"/>
      <c r="P24" s="242"/>
      <c r="Q24" s="242"/>
      <c r="R24" s="242"/>
      <c r="S24" s="242"/>
      <c r="T24" s="242"/>
      <c r="U24" s="36"/>
      <c r="V24" s="20"/>
      <c r="W24" s="29"/>
      <c r="Y24" s="29"/>
      <c r="Z24" s="37"/>
    </row>
    <row r="25" spans="1:28">
      <c r="D25" s="139"/>
      <c r="N25" s="244" t="s">
        <v>152</v>
      </c>
      <c r="O25" s="244"/>
      <c r="P25" s="244"/>
      <c r="Q25" s="244"/>
      <c r="R25" s="244"/>
      <c r="S25" s="216"/>
      <c r="T25" s="216"/>
    </row>
    <row r="26" spans="1:28">
      <c r="D26" s="139"/>
    </row>
    <row r="27" spans="1:28">
      <c r="D27" s="139"/>
    </row>
    <row r="28" spans="1:28">
      <c r="D28" s="139"/>
    </row>
    <row r="29" spans="1:28">
      <c r="D29" s="139"/>
    </row>
    <row r="30" spans="1:28">
      <c r="D30" s="139"/>
    </row>
    <row r="31" spans="1:28">
      <c r="D31" s="139"/>
    </row>
    <row r="32" spans="1:28">
      <c r="D32" s="139"/>
    </row>
    <row r="33" spans="7:7">
      <c r="G33" s="215"/>
    </row>
  </sheetData>
  <mergeCells count="4">
    <mergeCell ref="N22:R22"/>
    <mergeCell ref="N24:T24"/>
    <mergeCell ref="R8:T8"/>
    <mergeCell ref="N25:R2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2572D-2804-4CD8-AD98-34BC46604A02}">
  <dimension ref="A1:T30"/>
  <sheetViews>
    <sheetView workbookViewId="0">
      <selection activeCell="H24" sqref="H24"/>
    </sheetView>
  </sheetViews>
  <sheetFormatPr baseColWidth="10" defaultRowHeight="15"/>
  <cols>
    <col min="2" max="5" width="14.42578125" customWidth="1"/>
    <col min="6" max="20" width="11.42578125" style="3"/>
  </cols>
  <sheetData>
    <row r="1" spans="1:11" ht="20.25" customHeight="1">
      <c r="A1" s="146"/>
      <c r="B1" s="171" t="s">
        <v>150</v>
      </c>
      <c r="C1" s="171" t="s">
        <v>158</v>
      </c>
      <c r="D1" s="171" t="s">
        <v>159</v>
      </c>
      <c r="E1" s="171" t="s">
        <v>160</v>
      </c>
      <c r="G1" s="1" t="s">
        <v>157</v>
      </c>
    </row>
    <row r="2" spans="1:11" s="3" customFormat="1">
      <c r="A2" s="172">
        <v>19</v>
      </c>
      <c r="B2" s="111">
        <v>1.4</v>
      </c>
      <c r="C2" s="111">
        <v>0.13</v>
      </c>
      <c r="D2" s="111">
        <v>0.32</v>
      </c>
      <c r="E2" s="111">
        <v>1.84</v>
      </c>
      <c r="G2" s="2" t="s">
        <v>171</v>
      </c>
    </row>
    <row r="3" spans="1:11" s="3" customFormat="1">
      <c r="A3" s="111" t="s">
        <v>16</v>
      </c>
      <c r="B3" s="111">
        <v>1.46</v>
      </c>
      <c r="C3" s="111">
        <v>0.3</v>
      </c>
      <c r="D3" s="111">
        <v>0.45</v>
      </c>
      <c r="E3" s="111">
        <v>2.2200000000000002</v>
      </c>
      <c r="G3" s="2" t="s">
        <v>113</v>
      </c>
    </row>
    <row r="4" spans="1:11" s="3" customFormat="1">
      <c r="A4" s="111" t="s">
        <v>17</v>
      </c>
      <c r="B4" s="111">
        <v>1.46</v>
      </c>
      <c r="C4" s="111">
        <v>0.05</v>
      </c>
      <c r="D4" s="111">
        <v>0.69</v>
      </c>
      <c r="E4" s="111">
        <v>2.21</v>
      </c>
    </row>
    <row r="5" spans="1:11" s="3" customFormat="1">
      <c r="A5" s="111" t="s">
        <v>18</v>
      </c>
      <c r="B5" s="111">
        <v>1.61</v>
      </c>
      <c r="C5" s="111">
        <v>0.24</v>
      </c>
      <c r="D5" s="111">
        <v>0.91</v>
      </c>
      <c r="E5" s="111">
        <v>2.75</v>
      </c>
    </row>
    <row r="6" spans="1:11" s="3" customFormat="1">
      <c r="A6" s="172">
        <v>20</v>
      </c>
      <c r="B6" s="111">
        <v>1.66</v>
      </c>
      <c r="C6" s="111">
        <v>0.69</v>
      </c>
      <c r="D6" s="111">
        <v>1.34</v>
      </c>
      <c r="E6" s="111">
        <v>3.7</v>
      </c>
    </row>
    <row r="7" spans="1:11" s="3" customFormat="1">
      <c r="A7" s="111" t="s">
        <v>16</v>
      </c>
      <c r="B7" s="111">
        <v>1.69</v>
      </c>
      <c r="C7" s="111">
        <v>0.12</v>
      </c>
      <c r="D7" s="111">
        <v>1.1299999999999999</v>
      </c>
      <c r="E7" s="111">
        <v>2.93</v>
      </c>
    </row>
    <row r="8" spans="1:11" s="3" customFormat="1">
      <c r="A8" s="111" t="s">
        <v>17</v>
      </c>
      <c r="B8" s="111">
        <v>1.73</v>
      </c>
      <c r="C8" s="111">
        <v>-0.16</v>
      </c>
      <c r="D8" s="111">
        <v>1.1000000000000001</v>
      </c>
      <c r="E8" s="111">
        <v>2.68</v>
      </c>
    </row>
    <row r="9" spans="1:11" s="3" customFormat="1">
      <c r="A9" s="111" t="s">
        <v>18</v>
      </c>
      <c r="B9" s="111">
        <v>2.08</v>
      </c>
      <c r="C9" s="111">
        <v>-0.35</v>
      </c>
      <c r="D9" s="111">
        <v>1.1599999999999999</v>
      </c>
      <c r="E9" s="111">
        <v>2.89</v>
      </c>
    </row>
    <row r="10" spans="1:11" s="3" customFormat="1">
      <c r="A10" s="172">
        <v>21</v>
      </c>
      <c r="B10" s="111">
        <v>2.1</v>
      </c>
      <c r="C10" s="111">
        <v>-0.19</v>
      </c>
      <c r="D10" s="111">
        <v>1.04</v>
      </c>
      <c r="E10" s="111">
        <v>2.95</v>
      </c>
    </row>
    <row r="11" spans="1:11" s="3" customFormat="1">
      <c r="A11" s="111" t="s">
        <v>16</v>
      </c>
      <c r="B11" s="111">
        <v>2.11</v>
      </c>
      <c r="C11" s="111">
        <v>0.43</v>
      </c>
      <c r="D11" s="111">
        <v>1.04</v>
      </c>
      <c r="E11" s="111">
        <v>3.59</v>
      </c>
    </row>
    <row r="12" spans="1:11" s="3" customFormat="1">
      <c r="A12" s="111" t="s">
        <v>17</v>
      </c>
      <c r="B12" s="111">
        <v>2.57</v>
      </c>
      <c r="C12" s="111">
        <v>1.03</v>
      </c>
      <c r="D12" s="111">
        <v>1.29</v>
      </c>
      <c r="E12" s="111">
        <v>4.8899999999999997</v>
      </c>
    </row>
    <row r="13" spans="1:11" s="3" customFormat="1">
      <c r="A13" s="111" t="s">
        <v>18</v>
      </c>
      <c r="B13" s="111">
        <v>2.94</v>
      </c>
      <c r="C13" s="111">
        <v>1.37</v>
      </c>
      <c r="D13" s="111">
        <v>2.2200000000000002</v>
      </c>
      <c r="E13" s="111">
        <v>6.53</v>
      </c>
    </row>
    <row r="14" spans="1:11" s="3" customFormat="1">
      <c r="A14" s="172">
        <v>22</v>
      </c>
      <c r="B14" s="111">
        <v>3.62</v>
      </c>
      <c r="C14" s="111">
        <v>1.1000000000000001</v>
      </c>
      <c r="D14" s="111">
        <v>2.14</v>
      </c>
      <c r="E14" s="111">
        <v>6.86</v>
      </c>
    </row>
    <row r="15" spans="1:11" s="3" customFormat="1">
      <c r="A15" s="111" t="s">
        <v>16</v>
      </c>
      <c r="B15" s="111">
        <v>4.12</v>
      </c>
      <c r="C15" s="111">
        <v>0.74</v>
      </c>
      <c r="D15" s="111">
        <v>1.96</v>
      </c>
      <c r="E15" s="111">
        <v>6.8179999999999996</v>
      </c>
      <c r="G15" s="21" t="s">
        <v>162</v>
      </c>
      <c r="H15" s="21"/>
      <c r="I15" s="21"/>
      <c r="J15" s="21"/>
      <c r="K15" s="21"/>
    </row>
    <row r="16" spans="1:11" s="3" customFormat="1" ht="15" customHeight="1">
      <c r="A16" s="111" t="s">
        <v>17</v>
      </c>
      <c r="B16" s="111">
        <v>3.95</v>
      </c>
      <c r="C16" s="111">
        <v>0.37</v>
      </c>
      <c r="D16" s="111">
        <v>1.58</v>
      </c>
      <c r="E16" s="111">
        <v>5.9009999999999998</v>
      </c>
      <c r="G16" s="245" t="s">
        <v>161</v>
      </c>
      <c r="H16" s="245"/>
      <c r="I16" s="245"/>
      <c r="J16" s="245"/>
      <c r="K16" s="245"/>
    </row>
    <row r="17" spans="1:11" s="3" customFormat="1">
      <c r="A17" s="111" t="s">
        <v>18</v>
      </c>
      <c r="B17" s="111">
        <v>3.38</v>
      </c>
      <c r="C17" s="111">
        <v>-0.05</v>
      </c>
      <c r="D17" s="111">
        <v>0.69</v>
      </c>
      <c r="E17" s="111">
        <v>4.0190000000000001</v>
      </c>
      <c r="G17" s="245"/>
      <c r="H17" s="245"/>
      <c r="I17" s="245"/>
      <c r="J17" s="245"/>
      <c r="K17" s="245"/>
    </row>
    <row r="18" spans="1:11" s="3" customFormat="1">
      <c r="A18" s="172">
        <v>23</v>
      </c>
      <c r="B18" s="111">
        <v>2.81</v>
      </c>
      <c r="C18" s="111">
        <v>-0.06</v>
      </c>
      <c r="D18" s="111">
        <v>0.66</v>
      </c>
      <c r="E18" s="111">
        <v>3.4020000000000001</v>
      </c>
      <c r="G18" s="244" t="s">
        <v>152</v>
      </c>
      <c r="H18" s="244"/>
      <c r="I18" s="244"/>
      <c r="J18" s="244"/>
      <c r="K18" s="244"/>
    </row>
    <row r="19" spans="1:11" s="3" customFormat="1">
      <c r="A19" s="111" t="s">
        <v>16</v>
      </c>
      <c r="B19" s="111">
        <v>2.36</v>
      </c>
      <c r="C19" s="111">
        <v>0.06</v>
      </c>
      <c r="D19" s="111">
        <v>0.74</v>
      </c>
      <c r="E19" s="111">
        <v>3.1579999999999999</v>
      </c>
    </row>
    <row r="20" spans="1:11" s="3" customFormat="1">
      <c r="A20" s="111" t="s">
        <v>17</v>
      </c>
      <c r="B20" s="111">
        <v>2.1</v>
      </c>
      <c r="C20" s="111">
        <v>0.17</v>
      </c>
      <c r="D20" s="111">
        <v>0.82</v>
      </c>
      <c r="E20" s="111">
        <v>3.093</v>
      </c>
    </row>
    <row r="21" spans="1:11" s="3" customFormat="1">
      <c r="A21" s="111" t="s">
        <v>18</v>
      </c>
      <c r="B21" s="111">
        <v>1.96</v>
      </c>
      <c r="C21" s="111">
        <v>0.23</v>
      </c>
      <c r="D21" s="111">
        <v>0.83</v>
      </c>
      <c r="E21" s="111">
        <v>3.0190000000000001</v>
      </c>
    </row>
    <row r="22" spans="1:11" s="3" customFormat="1"/>
    <row r="23" spans="1:11" s="3" customFormat="1"/>
    <row r="24" spans="1:11" s="3" customFormat="1"/>
    <row r="25" spans="1:11" s="3" customFormat="1"/>
    <row r="30" spans="1:11">
      <c r="G30" s="21"/>
      <c r="H30" s="21"/>
      <c r="I30" s="21"/>
      <c r="J30" s="21"/>
      <c r="K30" s="21"/>
    </row>
  </sheetData>
  <mergeCells count="2">
    <mergeCell ref="G18:K18"/>
    <mergeCell ref="G16:K17"/>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09EDF-B901-4990-9713-6580D5B3335A}">
  <dimension ref="A1:AJ76"/>
  <sheetViews>
    <sheetView showGridLines="0" zoomScale="80" zoomScaleNormal="80" workbookViewId="0">
      <selection activeCell="O42" sqref="O41:O42"/>
    </sheetView>
  </sheetViews>
  <sheetFormatPr baseColWidth="10" defaultColWidth="10.42578125" defaultRowHeight="12.75"/>
  <cols>
    <col min="1" max="1" width="10.42578125" style="38"/>
    <col min="2" max="2" width="18.5703125" style="38" customWidth="1"/>
    <col min="3" max="3" width="9.5703125" style="140" customWidth="1"/>
    <col min="4" max="4" width="11.5703125" style="141" customWidth="1"/>
    <col min="5" max="10" width="7.5703125" style="141" customWidth="1"/>
    <col min="11" max="11" width="10.42578125" style="141"/>
    <col min="12" max="12" width="6" style="141" customWidth="1"/>
    <col min="13" max="13" width="10.42578125" style="45"/>
    <col min="14" max="18" width="11.42578125" style="45" customWidth="1"/>
    <col min="19" max="20" width="10.42578125" style="45"/>
    <col min="21" max="21" width="8.5703125" style="45" bestFit="1" customWidth="1"/>
    <col min="22" max="16384" width="10.42578125" style="45"/>
  </cols>
  <sheetData>
    <row r="1" spans="1:36" s="39" customFormat="1" ht="15">
      <c r="A1" s="169"/>
      <c r="B1" s="170"/>
      <c r="C1" s="169"/>
      <c r="D1" s="169"/>
      <c r="E1" s="169"/>
      <c r="F1" s="169"/>
      <c r="G1" s="169"/>
      <c r="H1" s="169"/>
      <c r="I1" s="169"/>
      <c r="J1" s="140"/>
      <c r="U1"/>
    </row>
    <row r="2" spans="1:36" s="39" customFormat="1" ht="15">
      <c r="A2" s="151"/>
      <c r="B2" s="219" t="s">
        <v>167</v>
      </c>
      <c r="C2" s="151">
        <v>-90</v>
      </c>
      <c r="D2" s="151">
        <v>-70.000000000000014</v>
      </c>
      <c r="E2" s="151">
        <v>-10</v>
      </c>
      <c r="F2" s="151">
        <v>10</v>
      </c>
      <c r="G2" s="151">
        <v>70.000000000000014</v>
      </c>
      <c r="H2" s="151">
        <v>89.999999999999986</v>
      </c>
      <c r="I2" s="151" t="s">
        <v>168</v>
      </c>
      <c r="J2" s="140"/>
      <c r="R2" s="11"/>
      <c r="S2" s="11"/>
      <c r="T2" s="11"/>
      <c r="U2"/>
      <c r="W2" s="11"/>
      <c r="X2" s="11"/>
      <c r="Y2" s="11"/>
      <c r="Z2" s="11"/>
      <c r="AA2" s="11"/>
      <c r="AB2" s="11"/>
    </row>
    <row r="3" spans="1:36" s="39" customFormat="1" ht="15">
      <c r="A3" s="150">
        <v>19</v>
      </c>
      <c r="B3" s="149">
        <v>1.1140000000000001</v>
      </c>
      <c r="C3" s="149">
        <v>1.1140000000000001</v>
      </c>
      <c r="D3" s="149">
        <v>0</v>
      </c>
      <c r="E3" s="149">
        <v>0</v>
      </c>
      <c r="F3" s="149">
        <v>0</v>
      </c>
      <c r="G3" s="149">
        <v>0</v>
      </c>
      <c r="H3" s="149">
        <v>0</v>
      </c>
      <c r="I3" s="149">
        <v>0</v>
      </c>
      <c r="J3" s="160"/>
      <c r="K3" s="155"/>
      <c r="L3" s="168" t="s">
        <v>151</v>
      </c>
      <c r="M3" s="162"/>
      <c r="N3" s="162"/>
      <c r="O3" s="162"/>
      <c r="P3" s="162"/>
      <c r="Q3" s="155"/>
      <c r="R3" s="153"/>
      <c r="S3" s="152"/>
      <c r="T3" s="40"/>
      <c r="U3"/>
      <c r="W3" s="40"/>
      <c r="X3" s="40"/>
      <c r="Y3" s="40"/>
      <c r="Z3" s="40"/>
      <c r="AA3" s="40"/>
      <c r="AB3" s="41"/>
    </row>
    <row r="4" spans="1:36" s="44" customFormat="1" ht="15">
      <c r="A4" s="150">
        <v>19</v>
      </c>
      <c r="B4" s="149">
        <v>1.474</v>
      </c>
      <c r="C4" s="149">
        <v>1.474</v>
      </c>
      <c r="D4" s="149">
        <v>0</v>
      </c>
      <c r="E4" s="149">
        <v>0</v>
      </c>
      <c r="F4" s="149">
        <v>0</v>
      </c>
      <c r="G4" s="149">
        <v>0</v>
      </c>
      <c r="H4" s="149">
        <v>0</v>
      </c>
      <c r="I4" s="149">
        <v>0</v>
      </c>
      <c r="J4" s="160"/>
      <c r="K4" s="155"/>
      <c r="L4" s="46" t="s">
        <v>164</v>
      </c>
      <c r="M4" s="45"/>
      <c r="O4" s="167"/>
      <c r="Q4" s="167"/>
      <c r="S4" s="152"/>
      <c r="T4" s="40"/>
      <c r="U4"/>
      <c r="W4" s="40"/>
      <c r="X4" s="40"/>
      <c r="Y4" s="40"/>
      <c r="Z4" s="40"/>
      <c r="AA4" s="40"/>
      <c r="AB4" s="41"/>
      <c r="AC4" s="42"/>
      <c r="AD4" s="42"/>
      <c r="AE4" s="42"/>
      <c r="AF4" s="42"/>
      <c r="AG4" s="42"/>
      <c r="AH4" s="43"/>
      <c r="AI4" s="43"/>
      <c r="AJ4" s="43"/>
    </row>
    <row r="5" spans="1:36" s="44" customFormat="1" ht="15">
      <c r="A5" s="150">
        <v>19</v>
      </c>
      <c r="B5" s="149">
        <v>3.403</v>
      </c>
      <c r="C5" s="149">
        <v>3.403</v>
      </c>
      <c r="D5" s="149">
        <v>0</v>
      </c>
      <c r="E5" s="149">
        <v>0</v>
      </c>
      <c r="F5" s="149">
        <v>0</v>
      </c>
      <c r="G5" s="149">
        <v>0</v>
      </c>
      <c r="H5" s="149">
        <v>0</v>
      </c>
      <c r="I5" s="149">
        <v>0</v>
      </c>
      <c r="J5" s="160"/>
      <c r="K5" s="155"/>
      <c r="L5" s="46" t="s">
        <v>97</v>
      </c>
      <c r="M5" s="45"/>
      <c r="N5" s="167"/>
      <c r="P5" s="166"/>
      <c r="Q5" s="165"/>
      <c r="S5" s="164"/>
      <c r="U5"/>
      <c r="W5" s="46"/>
      <c r="X5" s="40"/>
      <c r="Y5" s="40"/>
      <c r="Z5" s="40"/>
      <c r="AA5" s="40"/>
      <c r="AB5" s="41"/>
      <c r="AC5" s="42"/>
      <c r="AD5" s="42"/>
      <c r="AE5" s="42"/>
      <c r="AF5" s="42"/>
      <c r="AG5" s="42"/>
      <c r="AH5" s="43"/>
      <c r="AI5" s="43"/>
      <c r="AJ5" s="43"/>
    </row>
    <row r="6" spans="1:36" ht="11.25" customHeight="1">
      <c r="A6" s="150">
        <v>19</v>
      </c>
      <c r="B6" s="149">
        <v>-1.9510000000000001</v>
      </c>
      <c r="C6" s="149">
        <v>-1.9510000000000001</v>
      </c>
      <c r="D6" s="149">
        <v>0</v>
      </c>
      <c r="E6" s="149">
        <v>0</v>
      </c>
      <c r="F6" s="149">
        <v>0</v>
      </c>
      <c r="G6" s="149">
        <v>0</v>
      </c>
      <c r="H6" s="149">
        <v>0</v>
      </c>
      <c r="I6" s="149">
        <v>0</v>
      </c>
      <c r="J6" s="160"/>
      <c r="K6" s="155"/>
      <c r="S6" s="152"/>
      <c r="T6" s="40"/>
      <c r="U6"/>
      <c r="W6" s="40"/>
      <c r="X6" s="40"/>
      <c r="Y6" s="40"/>
      <c r="Z6" s="40"/>
      <c r="AA6" s="40"/>
      <c r="AB6" s="41"/>
      <c r="AC6" s="42"/>
      <c r="AD6" s="42"/>
      <c r="AE6" s="42"/>
      <c r="AF6" s="42"/>
      <c r="AG6" s="42"/>
      <c r="AH6" s="43"/>
      <c r="AI6" s="43"/>
      <c r="AJ6" s="43"/>
    </row>
    <row r="7" spans="1:36" s="44" customFormat="1" ht="11.25" customHeight="1">
      <c r="A7" s="150">
        <v>20</v>
      </c>
      <c r="B7" s="149">
        <v>0.17399999999999999</v>
      </c>
      <c r="C7" s="149">
        <v>0.17399999999999999</v>
      </c>
      <c r="D7" s="149">
        <v>0</v>
      </c>
      <c r="E7" s="149">
        <v>0</v>
      </c>
      <c r="F7" s="149">
        <v>0</v>
      </c>
      <c r="G7" s="149">
        <v>0</v>
      </c>
      <c r="H7" s="149">
        <v>0</v>
      </c>
      <c r="I7" s="149">
        <v>0</v>
      </c>
      <c r="J7" s="160"/>
      <c r="K7" s="155"/>
      <c r="L7" s="243" t="s">
        <v>165</v>
      </c>
      <c r="M7" s="243"/>
      <c r="N7" s="243" t="s">
        <v>154</v>
      </c>
      <c r="O7" s="243"/>
      <c r="P7" s="243"/>
      <c r="R7" s="218" t="s">
        <v>166</v>
      </c>
      <c r="S7" s="218"/>
      <c r="T7" s="40"/>
      <c r="U7"/>
      <c r="W7" s="40"/>
      <c r="X7" s="40"/>
      <c r="Y7" s="40"/>
      <c r="Z7" s="40"/>
      <c r="AA7" s="40"/>
      <c r="AB7" s="41"/>
      <c r="AC7" s="42"/>
      <c r="AD7" s="42"/>
      <c r="AE7" s="42"/>
      <c r="AF7" s="42"/>
      <c r="AG7" s="42"/>
      <c r="AH7" s="43"/>
      <c r="AI7" s="43"/>
      <c r="AJ7" s="43"/>
    </row>
    <row r="8" spans="1:36" s="44" customFormat="1" ht="11.25" customHeight="1">
      <c r="A8" s="150">
        <v>20</v>
      </c>
      <c r="B8" s="149">
        <v>-14.247999999999999</v>
      </c>
      <c r="C8" s="149">
        <v>-14.247999999999999</v>
      </c>
      <c r="D8" s="149">
        <v>0</v>
      </c>
      <c r="E8" s="149">
        <v>0</v>
      </c>
      <c r="F8" s="149">
        <v>0</v>
      </c>
      <c r="G8" s="149">
        <v>0</v>
      </c>
      <c r="H8" s="149">
        <v>0</v>
      </c>
      <c r="I8" s="149">
        <v>0</v>
      </c>
      <c r="J8" s="160"/>
      <c r="K8" s="155"/>
      <c r="L8" s="162"/>
      <c r="M8" s="162"/>
      <c r="N8" s="163"/>
      <c r="Q8" s="155"/>
      <c r="R8" s="153"/>
      <c r="S8" s="152"/>
      <c r="T8" s="40"/>
      <c r="U8"/>
      <c r="W8" s="40"/>
      <c r="X8" s="40"/>
      <c r="Y8" s="40"/>
      <c r="Z8" s="40"/>
      <c r="AA8" s="40"/>
      <c r="AB8" s="41"/>
      <c r="AC8" s="42"/>
      <c r="AD8" s="42"/>
      <c r="AE8" s="42"/>
      <c r="AF8" s="42"/>
      <c r="AG8" s="42"/>
      <c r="AH8" s="43"/>
      <c r="AI8" s="43"/>
      <c r="AJ8" s="43"/>
    </row>
    <row r="9" spans="1:36" s="44" customFormat="1" ht="11.25" customHeight="1">
      <c r="A9" s="150">
        <v>20</v>
      </c>
      <c r="B9" s="149">
        <v>-8.9979999999999993</v>
      </c>
      <c r="C9" s="149">
        <v>-8.9979999999999993</v>
      </c>
      <c r="D9" s="149">
        <v>0</v>
      </c>
      <c r="E9" s="149">
        <v>0</v>
      </c>
      <c r="F9" s="149">
        <v>0</v>
      </c>
      <c r="G9" s="149">
        <v>0</v>
      </c>
      <c r="H9" s="149">
        <v>0</v>
      </c>
      <c r="I9" s="149">
        <v>0</v>
      </c>
      <c r="J9" s="160"/>
      <c r="K9" s="155"/>
      <c r="L9" s="162"/>
      <c r="M9" s="162"/>
      <c r="N9" s="163"/>
      <c r="Q9" s="155"/>
      <c r="R9" s="153"/>
      <c r="S9" s="152"/>
      <c r="T9" s="40"/>
      <c r="U9"/>
      <c r="W9" s="40"/>
      <c r="X9" s="40"/>
      <c r="Y9" s="40"/>
      <c r="Z9" s="40"/>
      <c r="AA9" s="40"/>
      <c r="AB9" s="41"/>
      <c r="AC9" s="42"/>
      <c r="AD9" s="42"/>
      <c r="AE9" s="42"/>
      <c r="AF9" s="42"/>
      <c r="AG9" s="42"/>
      <c r="AH9" s="43"/>
      <c r="AI9" s="43"/>
      <c r="AJ9" s="43"/>
    </row>
    <row r="10" spans="1:36" s="44" customFormat="1" ht="11.25" customHeight="1">
      <c r="A10" s="150">
        <v>20</v>
      </c>
      <c r="B10" s="149">
        <v>5.0000000000000001E-3</v>
      </c>
      <c r="C10" s="149">
        <v>5.0000000000000001E-3</v>
      </c>
      <c r="D10" s="149">
        <v>0</v>
      </c>
      <c r="E10" s="149">
        <v>0</v>
      </c>
      <c r="F10" s="149">
        <v>0</v>
      </c>
      <c r="G10" s="149">
        <v>0</v>
      </c>
      <c r="H10" s="149">
        <v>0</v>
      </c>
      <c r="I10" s="149">
        <v>0</v>
      </c>
      <c r="J10" s="160"/>
      <c r="K10" s="155"/>
      <c r="L10" s="162"/>
      <c r="M10" s="162"/>
      <c r="N10" s="163"/>
      <c r="Q10" s="155"/>
      <c r="R10" s="153"/>
      <c r="S10" s="152"/>
      <c r="T10" s="40"/>
      <c r="U10"/>
      <c r="W10" s="40"/>
      <c r="X10" s="40"/>
      <c r="Y10" s="40"/>
      <c r="Z10" s="40"/>
      <c r="AA10" s="40"/>
      <c r="AB10" s="41"/>
      <c r="AC10" s="42"/>
      <c r="AD10" s="42"/>
      <c r="AE10" s="42"/>
      <c r="AF10" s="42"/>
      <c r="AG10" s="42"/>
      <c r="AH10" s="43"/>
      <c r="AI10" s="43"/>
      <c r="AJ10" s="43"/>
    </row>
    <row r="11" spans="1:36" s="44" customFormat="1" ht="11.25" customHeight="1">
      <c r="A11" s="150">
        <v>21</v>
      </c>
      <c r="B11" s="149">
        <v>0.60699999999999998</v>
      </c>
      <c r="C11" s="149">
        <v>0.60699999999999998</v>
      </c>
      <c r="D11" s="149">
        <v>0</v>
      </c>
      <c r="E11" s="149">
        <v>0</v>
      </c>
      <c r="F11" s="149">
        <v>0</v>
      </c>
      <c r="G11" s="149">
        <v>0</v>
      </c>
      <c r="H11" s="149">
        <v>0</v>
      </c>
      <c r="I11" s="149">
        <v>0</v>
      </c>
      <c r="J11" s="160"/>
      <c r="K11" s="155"/>
      <c r="L11" s="162"/>
      <c r="M11" s="162"/>
      <c r="N11" s="163"/>
      <c r="Q11" s="155"/>
      <c r="R11" s="153"/>
      <c r="S11" s="152"/>
      <c r="T11" s="40"/>
      <c r="U11"/>
      <c r="W11" s="40"/>
      <c r="X11" s="40"/>
      <c r="Y11" s="40"/>
      <c r="Z11" s="40"/>
      <c r="AA11" s="40"/>
      <c r="AB11" s="41"/>
      <c r="AC11" s="42"/>
      <c r="AD11" s="42"/>
      <c r="AE11" s="42"/>
      <c r="AF11" s="42"/>
      <c r="AG11" s="42"/>
      <c r="AH11" s="43"/>
      <c r="AI11" s="43"/>
      <c r="AJ11" s="43"/>
    </row>
    <row r="12" spans="1:36" s="44" customFormat="1" ht="11.25" customHeight="1">
      <c r="A12" s="150">
        <v>21</v>
      </c>
      <c r="B12" s="149">
        <v>18.122</v>
      </c>
      <c r="C12" s="149">
        <v>18.122</v>
      </c>
      <c r="D12" s="149">
        <v>0</v>
      </c>
      <c r="E12" s="149">
        <v>0</v>
      </c>
      <c r="F12" s="149">
        <v>0</v>
      </c>
      <c r="G12" s="149">
        <v>0</v>
      </c>
      <c r="H12" s="149">
        <v>0</v>
      </c>
      <c r="I12" s="149">
        <v>0</v>
      </c>
      <c r="J12" s="160"/>
      <c r="K12" s="155"/>
      <c r="L12" s="162"/>
      <c r="M12" s="162"/>
      <c r="N12" s="163"/>
      <c r="O12" s="45"/>
      <c r="P12" s="45"/>
      <c r="Q12" s="155"/>
      <c r="R12" s="153"/>
      <c r="S12" s="152"/>
      <c r="T12" s="40"/>
      <c r="U12"/>
      <c r="W12" s="40"/>
      <c r="X12" s="40"/>
      <c r="Y12" s="40"/>
      <c r="Z12" s="40"/>
      <c r="AA12" s="40"/>
      <c r="AB12" s="41"/>
      <c r="AC12" s="42"/>
      <c r="AD12" s="42"/>
      <c r="AE12" s="42"/>
      <c r="AF12" s="42"/>
      <c r="AG12" s="42"/>
      <c r="AH12" s="43"/>
      <c r="AI12" s="43"/>
      <c r="AJ12" s="43"/>
    </row>
    <row r="13" spans="1:36" s="44" customFormat="1" ht="11.25" customHeight="1">
      <c r="A13" s="150">
        <v>21</v>
      </c>
      <c r="B13" s="149">
        <v>17.219000000000001</v>
      </c>
      <c r="C13" s="149">
        <v>17.219000000000001</v>
      </c>
      <c r="D13" s="149">
        <v>0</v>
      </c>
      <c r="E13" s="149">
        <v>0</v>
      </c>
      <c r="F13" s="149">
        <v>0</v>
      </c>
      <c r="G13" s="149">
        <v>0</v>
      </c>
      <c r="H13" s="149">
        <v>0</v>
      </c>
      <c r="I13" s="149">
        <v>0</v>
      </c>
      <c r="J13" s="160"/>
      <c r="K13" s="155"/>
      <c r="L13" s="162"/>
      <c r="M13" s="162"/>
      <c r="N13" s="163"/>
      <c r="O13" s="45"/>
      <c r="P13" s="45"/>
      <c r="Q13" s="155"/>
      <c r="R13" s="153"/>
      <c r="S13" s="152"/>
      <c r="T13" s="40"/>
      <c r="U13"/>
      <c r="W13" s="40"/>
      <c r="X13" s="40"/>
      <c r="Y13" s="40"/>
      <c r="Z13" s="40"/>
      <c r="AA13" s="40"/>
      <c r="AB13" s="41"/>
      <c r="AC13" s="42"/>
      <c r="AD13" s="42"/>
      <c r="AE13" s="42"/>
      <c r="AF13" s="42"/>
      <c r="AG13" s="42"/>
      <c r="AH13" s="43"/>
      <c r="AI13" s="43"/>
      <c r="AJ13" s="43"/>
    </row>
    <row r="14" spans="1:36" s="44" customFormat="1" ht="11.25" customHeight="1">
      <c r="A14" s="150">
        <v>21</v>
      </c>
      <c r="B14" s="149"/>
      <c r="C14" s="149">
        <v>11.615</v>
      </c>
      <c r="D14" s="149">
        <v>0.28299999999999997</v>
      </c>
      <c r="E14" s="149">
        <v>0.42399999999999999</v>
      </c>
      <c r="F14" s="149">
        <v>0.11700000000000001</v>
      </c>
      <c r="G14" s="149">
        <v>0.42399999999999999</v>
      </c>
      <c r="H14" s="149">
        <v>0.28299999999999997</v>
      </c>
      <c r="I14" s="149">
        <v>0</v>
      </c>
      <c r="J14" s="160"/>
      <c r="K14" s="155"/>
      <c r="L14" s="162"/>
      <c r="M14" s="162"/>
      <c r="N14" s="163"/>
      <c r="O14" s="45"/>
      <c r="P14" s="45"/>
      <c r="Q14" s="155"/>
      <c r="R14" s="153"/>
      <c r="S14" s="152"/>
      <c r="T14" s="40"/>
      <c r="U14"/>
      <c r="W14" s="40"/>
      <c r="X14" s="40"/>
      <c r="Y14" s="40"/>
      <c r="Z14" s="40"/>
      <c r="AA14" s="40"/>
      <c r="AB14" s="41"/>
      <c r="AC14" s="42"/>
      <c r="AD14" s="42"/>
      <c r="AE14" s="42"/>
      <c r="AF14" s="42"/>
      <c r="AG14" s="42"/>
      <c r="AH14" s="43"/>
      <c r="AI14" s="43"/>
      <c r="AJ14" s="43"/>
    </row>
    <row r="15" spans="1:36" s="44" customFormat="1" ht="11.25" customHeight="1">
      <c r="A15" s="150">
        <v>22</v>
      </c>
      <c r="B15" s="149"/>
      <c r="C15" s="149">
        <v>6.0229999999999997</v>
      </c>
      <c r="D15" s="149">
        <v>0.51200000000000001</v>
      </c>
      <c r="E15" s="149">
        <v>0.76700000000000002</v>
      </c>
      <c r="F15" s="149">
        <v>0.21099999999999999</v>
      </c>
      <c r="G15" s="149">
        <v>0.76700000000000002</v>
      </c>
      <c r="H15" s="149">
        <v>0.51200000000000001</v>
      </c>
      <c r="I15" s="149">
        <v>0</v>
      </c>
      <c r="J15" s="160"/>
      <c r="K15" s="155"/>
      <c r="L15" s="162"/>
      <c r="M15" s="162"/>
      <c r="N15" s="163"/>
      <c r="O15" s="45"/>
      <c r="P15" s="45"/>
      <c r="Q15" s="155"/>
      <c r="R15" s="153"/>
      <c r="S15" s="152"/>
      <c r="T15" s="40"/>
      <c r="U15"/>
      <c r="W15" s="40"/>
      <c r="X15" s="40"/>
      <c r="Y15" s="40"/>
      <c r="Z15" s="40"/>
      <c r="AA15" s="40"/>
      <c r="AB15" s="41"/>
      <c r="AC15" s="42"/>
      <c r="AD15" s="42"/>
      <c r="AE15" s="42"/>
      <c r="AF15" s="42"/>
      <c r="AG15" s="42"/>
      <c r="AH15" s="43"/>
      <c r="AI15" s="43"/>
      <c r="AJ15" s="43"/>
    </row>
    <row r="16" spans="1:36" ht="11.25" customHeight="1">
      <c r="A16" s="150">
        <v>22</v>
      </c>
      <c r="B16" s="149"/>
      <c r="C16" s="149">
        <v>2.5339999999999998</v>
      </c>
      <c r="D16" s="149">
        <v>0.69399999999999995</v>
      </c>
      <c r="E16" s="149">
        <v>1.04</v>
      </c>
      <c r="F16" s="149">
        <v>0.28599999999999998</v>
      </c>
      <c r="G16" s="149">
        <v>1.04</v>
      </c>
      <c r="H16" s="149">
        <v>0.69399999999999995</v>
      </c>
      <c r="I16" s="149">
        <v>0</v>
      </c>
      <c r="J16" s="160"/>
      <c r="K16" s="155"/>
      <c r="L16" s="162"/>
      <c r="M16" s="162"/>
      <c r="N16" s="163"/>
      <c r="Q16" s="155"/>
      <c r="R16" s="153"/>
      <c r="S16" s="152"/>
      <c r="T16" s="40"/>
      <c r="U16"/>
      <c r="W16" s="40"/>
      <c r="X16" s="40"/>
      <c r="Y16" s="40"/>
      <c r="Z16" s="40"/>
      <c r="AA16" s="40"/>
      <c r="AB16" s="41"/>
      <c r="AC16" s="42"/>
      <c r="AD16" s="42"/>
      <c r="AE16" s="42"/>
      <c r="AF16" s="42"/>
      <c r="AG16" s="42"/>
      <c r="AH16" s="43"/>
      <c r="AI16" s="43"/>
      <c r="AJ16" s="43"/>
    </row>
    <row r="17" spans="1:36" ht="11.25" customHeight="1">
      <c r="A17" s="150">
        <v>22</v>
      </c>
      <c r="B17" s="149"/>
      <c r="C17" s="149">
        <v>-3.1019999999999999</v>
      </c>
      <c r="D17" s="149">
        <v>0.85299999999999998</v>
      </c>
      <c r="E17" s="149">
        <v>1.278</v>
      </c>
      <c r="F17" s="149">
        <v>0.35199999999999998</v>
      </c>
      <c r="G17" s="149">
        <v>1.278</v>
      </c>
      <c r="H17" s="149">
        <v>0.85299999999999998</v>
      </c>
      <c r="I17" s="149">
        <v>0</v>
      </c>
      <c r="J17" s="160"/>
      <c r="K17" s="155"/>
      <c r="L17" s="162"/>
      <c r="M17" s="162"/>
      <c r="N17" s="163"/>
      <c r="Q17" s="155"/>
      <c r="R17" s="153"/>
      <c r="S17" s="152"/>
      <c r="T17" s="40"/>
      <c r="U17"/>
      <c r="W17" s="40"/>
      <c r="X17" s="40"/>
      <c r="Y17" s="40"/>
      <c r="Z17" s="40"/>
      <c r="AA17" s="40"/>
      <c r="AB17" s="41"/>
      <c r="AC17" s="42"/>
      <c r="AD17" s="42"/>
      <c r="AE17" s="42"/>
      <c r="AF17" s="42"/>
      <c r="AG17" s="42"/>
      <c r="AH17" s="43"/>
      <c r="AI17" s="43"/>
      <c r="AJ17" s="43"/>
    </row>
    <row r="18" spans="1:36" ht="11.25" customHeight="1">
      <c r="A18" s="150">
        <v>22</v>
      </c>
      <c r="B18" s="149"/>
      <c r="C18" s="149">
        <v>-5.08</v>
      </c>
      <c r="D18" s="149">
        <v>1.0129999999999999</v>
      </c>
      <c r="E18" s="149">
        <v>1.5169999999999999</v>
      </c>
      <c r="F18" s="149">
        <v>0.41799999999999998</v>
      </c>
      <c r="G18" s="149">
        <v>1.5169999999999999</v>
      </c>
      <c r="H18" s="149">
        <v>1.0129999999999999</v>
      </c>
      <c r="I18" s="149">
        <v>0</v>
      </c>
      <c r="J18" s="160"/>
      <c r="K18" s="155"/>
      <c r="L18" s="162"/>
      <c r="M18" s="162"/>
      <c r="N18" s="163"/>
      <c r="Q18" s="155"/>
      <c r="R18" s="153"/>
      <c r="S18" s="152"/>
      <c r="T18" s="40"/>
      <c r="U18"/>
      <c r="W18" s="40"/>
      <c r="X18" s="40"/>
      <c r="Y18" s="40"/>
      <c r="Z18" s="40"/>
      <c r="AA18" s="40"/>
      <c r="AB18" s="41"/>
      <c r="AC18" s="42"/>
      <c r="AD18" s="42"/>
      <c r="AE18" s="42"/>
      <c r="AF18" s="42"/>
      <c r="AG18" s="42"/>
      <c r="AH18" s="43"/>
      <c r="AI18" s="43"/>
      <c r="AJ18" s="43"/>
    </row>
    <row r="19" spans="1:36" ht="11.25" customHeight="1">
      <c r="A19" s="150">
        <v>23</v>
      </c>
      <c r="B19" s="149"/>
      <c r="C19" s="149">
        <v>-4.3929999999999998</v>
      </c>
      <c r="D19" s="149">
        <v>1.202</v>
      </c>
      <c r="E19" s="149">
        <v>1.8</v>
      </c>
      <c r="F19" s="149">
        <v>0.496</v>
      </c>
      <c r="G19" s="149">
        <v>1.8</v>
      </c>
      <c r="H19" s="149">
        <v>1.202</v>
      </c>
      <c r="I19" s="161">
        <v>0</v>
      </c>
      <c r="J19" s="160"/>
      <c r="K19" s="155"/>
      <c r="L19" s="162"/>
      <c r="M19" s="162"/>
      <c r="N19" s="162"/>
      <c r="O19" s="162"/>
      <c r="P19" s="162"/>
      <c r="Q19" s="155"/>
      <c r="R19" s="153"/>
      <c r="S19" s="152"/>
      <c r="T19" s="40"/>
      <c r="U19"/>
      <c r="W19" s="40"/>
      <c r="X19" s="40"/>
      <c r="Y19" s="40"/>
      <c r="Z19" s="40"/>
      <c r="AA19" s="40"/>
      <c r="AB19" s="41"/>
      <c r="AC19" s="42"/>
      <c r="AD19" s="42"/>
      <c r="AE19" s="42"/>
      <c r="AF19" s="42"/>
      <c r="AG19" s="42"/>
      <c r="AH19" s="43"/>
      <c r="AI19" s="43"/>
      <c r="AJ19" s="43"/>
    </row>
    <row r="20" spans="1:36" ht="11.25" customHeight="1">
      <c r="A20" s="150">
        <v>23</v>
      </c>
      <c r="B20" s="149"/>
      <c r="C20" s="149">
        <v>-3.3359999999999999</v>
      </c>
      <c r="D20" s="149">
        <v>1.296</v>
      </c>
      <c r="E20" s="149">
        <v>1.9410000000000001</v>
      </c>
      <c r="F20" s="149">
        <v>0.53500000000000003</v>
      </c>
      <c r="G20" s="149">
        <v>1.9410000000000001</v>
      </c>
      <c r="H20" s="149">
        <v>1.296</v>
      </c>
      <c r="I20" s="161">
        <v>0</v>
      </c>
      <c r="J20" s="160"/>
      <c r="K20" s="155"/>
      <c r="L20" s="162"/>
      <c r="M20" s="162"/>
      <c r="N20" s="162"/>
      <c r="O20" s="162"/>
      <c r="P20" s="162"/>
      <c r="Q20" s="155"/>
      <c r="R20" s="153"/>
      <c r="S20" s="152"/>
      <c r="T20" s="40"/>
      <c r="U20"/>
      <c r="W20" s="40"/>
      <c r="X20" s="40"/>
      <c r="Y20" s="40"/>
      <c r="Z20" s="40"/>
      <c r="AA20" s="40"/>
      <c r="AB20" s="41"/>
    </row>
    <row r="21" spans="1:36" ht="11.25" customHeight="1">
      <c r="A21" s="150">
        <v>23</v>
      </c>
      <c r="B21" s="149"/>
      <c r="C21" s="149">
        <v>-2.5339999999999998</v>
      </c>
      <c r="D21" s="149">
        <v>1.3740000000000001</v>
      </c>
      <c r="E21" s="149">
        <v>2.0569999999999999</v>
      </c>
      <c r="F21" s="149">
        <v>0.56699999999999995</v>
      </c>
      <c r="G21" s="149">
        <v>2.0569999999999999</v>
      </c>
      <c r="H21" s="149">
        <v>1.3740000000000001</v>
      </c>
      <c r="I21" s="161">
        <v>0</v>
      </c>
      <c r="J21" s="160"/>
      <c r="K21" s="155"/>
      <c r="L21" s="246" t="s">
        <v>163</v>
      </c>
      <c r="M21" s="246"/>
      <c r="N21" s="246"/>
      <c r="O21" s="246"/>
      <c r="P21" s="246"/>
      <c r="Q21" s="246"/>
      <c r="R21" s="246"/>
      <c r="S21" s="246"/>
      <c r="T21" s="40"/>
      <c r="U21"/>
      <c r="W21" s="40"/>
      <c r="X21" s="40"/>
      <c r="Y21" s="40"/>
      <c r="Z21" s="40"/>
      <c r="AA21" s="40"/>
      <c r="AB21" s="41"/>
    </row>
    <row r="22" spans="1:36" ht="11.25" customHeight="1">
      <c r="A22" s="150">
        <v>23</v>
      </c>
      <c r="B22" s="149"/>
      <c r="C22" s="149">
        <v>-2.073</v>
      </c>
      <c r="D22" s="149">
        <v>1.4119999999999999</v>
      </c>
      <c r="E22" s="149">
        <v>2.1150000000000002</v>
      </c>
      <c r="F22" s="149">
        <v>0.58299999999999996</v>
      </c>
      <c r="G22" s="149">
        <v>2.1150000000000002</v>
      </c>
      <c r="H22" s="149">
        <v>1.4119999999999999</v>
      </c>
      <c r="I22" s="161">
        <v>0</v>
      </c>
      <c r="J22" s="160"/>
      <c r="K22" s="155"/>
      <c r="L22" s="246"/>
      <c r="M22" s="246"/>
      <c r="N22" s="246"/>
      <c r="O22" s="246"/>
      <c r="P22" s="246"/>
      <c r="Q22" s="246"/>
      <c r="R22" s="246"/>
      <c r="S22" s="246"/>
      <c r="T22" s="40"/>
      <c r="U22"/>
      <c r="W22" s="40"/>
      <c r="X22" s="40"/>
      <c r="Y22" s="40"/>
      <c r="Z22" s="40"/>
      <c r="AA22" s="40"/>
      <c r="AB22" s="41"/>
    </row>
    <row r="23" spans="1:36" ht="58.5" customHeight="1">
      <c r="A23" s="140"/>
      <c r="B23" s="141"/>
      <c r="C23" s="141"/>
      <c r="J23" s="156"/>
      <c r="K23" s="155"/>
      <c r="L23" s="246"/>
      <c r="M23" s="246"/>
      <c r="N23" s="246"/>
      <c r="O23" s="246"/>
      <c r="P23" s="246"/>
      <c r="Q23" s="246"/>
      <c r="R23" s="246"/>
      <c r="S23" s="246"/>
      <c r="U23"/>
    </row>
    <row r="24" spans="1:36" ht="11.1" customHeight="1">
      <c r="A24" s="151"/>
      <c r="B24" s="219" t="s">
        <v>169</v>
      </c>
      <c r="C24" s="151">
        <v>-90</v>
      </c>
      <c r="D24" s="151">
        <v>-70.000000000000014</v>
      </c>
      <c r="E24" s="151">
        <v>-10</v>
      </c>
      <c r="F24" s="151">
        <v>10</v>
      </c>
      <c r="G24" s="151">
        <v>70.000000000000014</v>
      </c>
      <c r="H24" s="151">
        <v>89.999999999999986</v>
      </c>
      <c r="J24" s="156"/>
      <c r="K24" s="155"/>
      <c r="L24" s="159" t="s">
        <v>152</v>
      </c>
      <c r="M24" s="158"/>
      <c r="N24" s="158"/>
      <c r="O24" s="158"/>
      <c r="P24" s="157"/>
      <c r="Q24" s="155"/>
      <c r="R24" s="11"/>
      <c r="S24" s="11"/>
      <c r="T24" s="11"/>
      <c r="U24"/>
      <c r="W24" s="11"/>
      <c r="X24" s="11"/>
      <c r="Y24" s="11"/>
      <c r="Z24" s="11"/>
      <c r="AA24" s="11"/>
      <c r="AB24" s="11"/>
    </row>
    <row r="25" spans="1:36" ht="15">
      <c r="A25" s="150">
        <v>19</v>
      </c>
      <c r="B25" s="149">
        <v>1.839</v>
      </c>
      <c r="C25" s="149">
        <v>1.839</v>
      </c>
      <c r="D25" s="149">
        <v>0</v>
      </c>
      <c r="E25" s="149">
        <v>0</v>
      </c>
      <c r="F25" s="149">
        <v>0</v>
      </c>
      <c r="G25" s="149">
        <v>0</v>
      </c>
      <c r="H25" s="149">
        <v>0</v>
      </c>
      <c r="J25" s="156"/>
      <c r="K25" s="155"/>
      <c r="L25" s="45"/>
      <c r="M25" s="154"/>
      <c r="N25" s="154"/>
      <c r="O25" s="154"/>
      <c r="P25" s="154"/>
      <c r="Q25" s="155"/>
      <c r="R25" s="153"/>
      <c r="S25" s="152"/>
      <c r="T25" s="40"/>
      <c r="U25"/>
      <c r="W25" s="40"/>
      <c r="X25" s="40"/>
      <c r="Y25" s="40"/>
      <c r="Z25" s="40"/>
      <c r="AA25" s="40"/>
      <c r="AB25" s="41"/>
    </row>
    <row r="26" spans="1:36" ht="15">
      <c r="A26" s="150">
        <v>19</v>
      </c>
      <c r="B26" s="149">
        <v>2.2170000000000001</v>
      </c>
      <c r="C26" s="149">
        <v>2.2170000000000001</v>
      </c>
      <c r="D26" s="149">
        <v>0</v>
      </c>
      <c r="E26" s="149">
        <v>0</v>
      </c>
      <c r="F26" s="149">
        <v>0</v>
      </c>
      <c r="G26" s="149">
        <v>0</v>
      </c>
      <c r="H26" s="149">
        <v>0</v>
      </c>
      <c r="J26" s="156"/>
      <c r="K26" s="155"/>
      <c r="L26" s="154"/>
      <c r="M26" s="154"/>
      <c r="N26" s="154"/>
      <c r="O26" s="154"/>
      <c r="P26" s="154"/>
      <c r="Q26" s="155"/>
      <c r="R26" s="153"/>
      <c r="S26" s="152"/>
      <c r="T26" s="40"/>
      <c r="U26"/>
      <c r="W26" s="40"/>
      <c r="X26" s="40"/>
      <c r="Y26" s="40"/>
      <c r="Z26" s="40"/>
      <c r="AA26" s="40"/>
      <c r="AB26" s="41"/>
    </row>
    <row r="27" spans="1:36" ht="15">
      <c r="A27" s="150">
        <v>19</v>
      </c>
      <c r="B27" s="149">
        <v>2.2069999999999999</v>
      </c>
      <c r="C27" s="149">
        <v>2.2069999999999999</v>
      </c>
      <c r="D27" s="149">
        <v>0</v>
      </c>
      <c r="E27" s="149">
        <v>0</v>
      </c>
      <c r="F27" s="149">
        <v>0</v>
      </c>
      <c r="G27" s="149">
        <v>0</v>
      </c>
      <c r="H27" s="149">
        <v>0</v>
      </c>
      <c r="J27" s="156"/>
      <c r="T27" s="40"/>
      <c r="U27"/>
      <c r="W27" s="40"/>
      <c r="X27" s="40"/>
      <c r="Y27" s="40"/>
      <c r="Z27" s="40"/>
      <c r="AA27" s="40"/>
      <c r="AB27" s="41"/>
    </row>
    <row r="28" spans="1:36" ht="15">
      <c r="A28" s="150">
        <v>19</v>
      </c>
      <c r="B28" s="149">
        <v>2.7469999999999999</v>
      </c>
      <c r="C28" s="149">
        <v>2.7469999999999999</v>
      </c>
      <c r="D28" s="149">
        <v>0</v>
      </c>
      <c r="E28" s="149">
        <v>0</v>
      </c>
      <c r="F28" s="149">
        <v>0</v>
      </c>
      <c r="G28" s="149">
        <v>0</v>
      </c>
      <c r="H28" s="149">
        <v>0</v>
      </c>
      <c r="J28" s="156"/>
      <c r="T28" s="40"/>
      <c r="U28"/>
      <c r="W28" s="40"/>
      <c r="X28" s="40"/>
      <c r="Y28" s="40"/>
      <c r="Z28" s="40"/>
      <c r="AA28" s="40"/>
      <c r="AB28" s="41"/>
    </row>
    <row r="29" spans="1:36" ht="15">
      <c r="A29" s="150">
        <v>20</v>
      </c>
      <c r="B29" s="149">
        <v>3.6960000000000002</v>
      </c>
      <c r="C29" s="149">
        <v>3.6960000000000002</v>
      </c>
      <c r="D29" s="149">
        <v>0</v>
      </c>
      <c r="E29" s="149">
        <v>0</v>
      </c>
      <c r="F29" s="149">
        <v>0</v>
      </c>
      <c r="G29" s="149">
        <v>0</v>
      </c>
      <c r="H29" s="149">
        <v>0</v>
      </c>
      <c r="T29" s="40"/>
      <c r="U29"/>
      <c r="W29" s="40"/>
      <c r="X29" s="40"/>
      <c r="Y29" s="40"/>
      <c r="Z29" s="40"/>
      <c r="AA29" s="40"/>
      <c r="AB29" s="41"/>
    </row>
    <row r="30" spans="1:36" ht="15">
      <c r="A30" s="150">
        <v>20</v>
      </c>
      <c r="B30" s="149">
        <v>2.9329999999999998</v>
      </c>
      <c r="C30" s="149">
        <v>2.9329999999999998</v>
      </c>
      <c r="D30" s="149">
        <v>0</v>
      </c>
      <c r="E30" s="149">
        <v>0</v>
      </c>
      <c r="F30" s="149">
        <v>0</v>
      </c>
      <c r="G30" s="149">
        <v>0</v>
      </c>
      <c r="H30" s="149">
        <v>0</v>
      </c>
      <c r="T30" s="40"/>
      <c r="U30"/>
      <c r="W30" s="40"/>
      <c r="X30" s="40"/>
      <c r="Y30" s="40"/>
      <c r="Z30" s="40"/>
      <c r="AA30" s="40"/>
      <c r="AB30" s="41"/>
    </row>
    <row r="31" spans="1:36" ht="15">
      <c r="A31" s="150">
        <v>20</v>
      </c>
      <c r="B31" s="149">
        <v>2.677</v>
      </c>
      <c r="C31" s="149">
        <v>2.677</v>
      </c>
      <c r="D31" s="149">
        <v>0</v>
      </c>
      <c r="E31" s="149">
        <v>0</v>
      </c>
      <c r="F31" s="149">
        <v>0</v>
      </c>
      <c r="G31" s="149">
        <v>0</v>
      </c>
      <c r="H31" s="149">
        <v>0</v>
      </c>
      <c r="T31" s="40"/>
      <c r="U31"/>
      <c r="W31" s="40"/>
      <c r="X31" s="40"/>
      <c r="Y31" s="40"/>
      <c r="Z31" s="40"/>
      <c r="AA31" s="40"/>
      <c r="AB31" s="41"/>
    </row>
    <row r="32" spans="1:36" ht="15">
      <c r="A32" s="150">
        <v>20</v>
      </c>
      <c r="B32" s="149">
        <v>2.8849999999999998</v>
      </c>
      <c r="C32" s="149">
        <v>2.8849999999999998</v>
      </c>
      <c r="D32" s="149">
        <v>0</v>
      </c>
      <c r="E32" s="149">
        <v>0</v>
      </c>
      <c r="F32" s="149">
        <v>0</v>
      </c>
      <c r="G32" s="149">
        <v>0</v>
      </c>
      <c r="H32" s="149">
        <v>0</v>
      </c>
      <c r="T32" s="40"/>
      <c r="U32"/>
      <c r="W32" s="40"/>
      <c r="X32" s="40"/>
      <c r="Y32" s="40"/>
      <c r="Z32" s="40"/>
      <c r="AA32" s="40"/>
      <c r="AB32" s="41"/>
    </row>
    <row r="33" spans="1:28" ht="15">
      <c r="A33" s="150">
        <v>21</v>
      </c>
      <c r="B33" s="149">
        <v>2.9470000000000001</v>
      </c>
      <c r="C33" s="149">
        <v>2.9470000000000001</v>
      </c>
      <c r="D33" s="149">
        <v>0</v>
      </c>
      <c r="E33" s="149">
        <v>0</v>
      </c>
      <c r="F33" s="149">
        <v>0</v>
      </c>
      <c r="G33" s="149">
        <v>0</v>
      </c>
      <c r="H33" s="149">
        <v>0</v>
      </c>
      <c r="T33" s="40"/>
      <c r="U33"/>
      <c r="W33" s="40"/>
      <c r="X33" s="40"/>
      <c r="Y33" s="40"/>
      <c r="Z33" s="40"/>
      <c r="AA33" s="40"/>
      <c r="AB33" s="41"/>
    </row>
    <row r="34" spans="1:28" ht="12.95" customHeight="1">
      <c r="A34" s="150">
        <v>21</v>
      </c>
      <c r="B34" s="149">
        <v>3.589</v>
      </c>
      <c r="C34" s="149">
        <v>3.589</v>
      </c>
      <c r="D34" s="149">
        <v>0</v>
      </c>
      <c r="E34" s="149">
        <v>0</v>
      </c>
      <c r="F34" s="149">
        <v>0</v>
      </c>
      <c r="G34" s="149">
        <v>0</v>
      </c>
      <c r="H34" s="149">
        <v>0</v>
      </c>
      <c r="T34" s="40"/>
      <c r="U34"/>
      <c r="W34" s="40"/>
      <c r="X34" s="40"/>
      <c r="Y34" s="40"/>
      <c r="Z34" s="40"/>
      <c r="AA34" s="40"/>
      <c r="AB34" s="41"/>
    </row>
    <row r="35" spans="1:28" ht="15">
      <c r="A35" s="150">
        <v>21</v>
      </c>
      <c r="B35" s="149">
        <v>4.8860000000000001</v>
      </c>
      <c r="C35" s="149">
        <v>4.8860000000000001</v>
      </c>
      <c r="D35" s="149">
        <v>0</v>
      </c>
      <c r="E35" s="149">
        <v>0</v>
      </c>
      <c r="F35" s="149">
        <v>0</v>
      </c>
      <c r="G35" s="149">
        <v>0</v>
      </c>
      <c r="H35" s="149">
        <v>0</v>
      </c>
      <c r="T35" s="40"/>
      <c r="U35"/>
      <c r="W35" s="40"/>
      <c r="X35" s="40"/>
      <c r="Y35" s="40"/>
      <c r="Z35" s="40"/>
      <c r="AA35" s="40"/>
      <c r="AB35" s="41"/>
    </row>
    <row r="36" spans="1:28" ht="15">
      <c r="A36" s="150">
        <v>21</v>
      </c>
      <c r="B36" s="149"/>
      <c r="C36" s="149">
        <v>6.4589999999999996</v>
      </c>
      <c r="D36" s="149">
        <v>2.4E-2</v>
      </c>
      <c r="E36" s="149">
        <v>3.5999999999999997E-2</v>
      </c>
      <c r="F36" s="149">
        <v>0.01</v>
      </c>
      <c r="G36" s="149">
        <v>3.5999999999999997E-2</v>
      </c>
      <c r="H36" s="149">
        <v>2.4E-2</v>
      </c>
      <c r="T36" s="40"/>
      <c r="U36"/>
      <c r="W36" s="40"/>
      <c r="X36" s="40"/>
      <c r="Y36" s="40"/>
      <c r="Z36" s="40"/>
      <c r="AA36" s="40"/>
      <c r="AB36" s="41"/>
    </row>
    <row r="37" spans="1:28" ht="15">
      <c r="A37" s="150">
        <v>22</v>
      </c>
      <c r="B37" s="149"/>
      <c r="C37" s="149">
        <v>6.43</v>
      </c>
      <c r="D37" s="149">
        <v>0.157</v>
      </c>
      <c r="E37" s="149">
        <v>0.23499999999999999</v>
      </c>
      <c r="F37" s="149">
        <v>6.5000000000000002E-2</v>
      </c>
      <c r="G37" s="149">
        <v>0.23499999999999999</v>
      </c>
      <c r="H37" s="149">
        <v>0.157</v>
      </c>
      <c r="T37" s="40"/>
      <c r="U37"/>
      <c r="W37" s="40"/>
      <c r="X37" s="40"/>
      <c r="Y37" s="40"/>
      <c r="Z37" s="40"/>
      <c r="AA37" s="40"/>
      <c r="AB37" s="41"/>
    </row>
    <row r="38" spans="1:28" ht="15">
      <c r="A38" s="150">
        <v>22</v>
      </c>
      <c r="B38" s="149"/>
      <c r="C38" s="149">
        <v>5.78</v>
      </c>
      <c r="D38" s="149">
        <v>0.38300000000000001</v>
      </c>
      <c r="E38" s="149">
        <v>0.57399999999999995</v>
      </c>
      <c r="F38" s="149">
        <v>0.158</v>
      </c>
      <c r="G38" s="149">
        <v>0.57399999999999995</v>
      </c>
      <c r="H38" s="149">
        <v>0.38300000000000001</v>
      </c>
      <c r="T38" s="40"/>
      <c r="U38"/>
      <c r="W38" s="40"/>
      <c r="X38" s="40"/>
      <c r="Y38" s="40"/>
      <c r="Z38" s="40"/>
      <c r="AA38" s="40"/>
      <c r="AB38" s="41"/>
    </row>
    <row r="39" spans="1:28" ht="15">
      <c r="A39" s="150">
        <v>22</v>
      </c>
      <c r="B39" s="149"/>
      <c r="C39" s="149">
        <v>4.4710000000000001</v>
      </c>
      <c r="D39" s="149">
        <v>0.52900000000000003</v>
      </c>
      <c r="E39" s="149">
        <v>0.79100000000000004</v>
      </c>
      <c r="F39" s="149">
        <v>0.218</v>
      </c>
      <c r="G39" s="149">
        <v>0.79100000000000004</v>
      </c>
      <c r="H39" s="149">
        <v>0.52900000000000003</v>
      </c>
      <c r="T39" s="40"/>
      <c r="U39"/>
      <c r="W39" s="40"/>
      <c r="X39" s="40"/>
      <c r="Y39" s="40"/>
      <c r="Z39" s="40"/>
      <c r="AA39" s="40"/>
      <c r="AB39" s="41"/>
    </row>
    <row r="40" spans="1:28" ht="15">
      <c r="A40" s="150">
        <v>22</v>
      </c>
      <c r="B40" s="149"/>
      <c r="C40" s="149">
        <v>2.343</v>
      </c>
      <c r="D40" s="149">
        <v>0.61899999999999999</v>
      </c>
      <c r="E40" s="149">
        <v>0.92700000000000005</v>
      </c>
      <c r="F40" s="149">
        <v>0.25600000000000001</v>
      </c>
      <c r="G40" s="149">
        <v>0.92700000000000005</v>
      </c>
      <c r="H40" s="149">
        <v>0.61899999999999999</v>
      </c>
      <c r="T40" s="40"/>
      <c r="U40"/>
      <c r="W40" s="40"/>
      <c r="X40" s="40"/>
      <c r="Y40" s="40"/>
      <c r="Z40" s="40"/>
      <c r="AA40" s="40"/>
      <c r="AB40" s="41"/>
    </row>
    <row r="41" spans="1:28" ht="15">
      <c r="A41" s="150">
        <v>23</v>
      </c>
      <c r="B41" s="149"/>
      <c r="C41" s="149">
        <v>1.5609999999999999</v>
      </c>
      <c r="D41" s="149">
        <v>0.68</v>
      </c>
      <c r="E41" s="149">
        <v>1.0189999999999999</v>
      </c>
      <c r="F41" s="149">
        <v>0.28100000000000003</v>
      </c>
      <c r="G41" s="149">
        <v>1.0189999999999999</v>
      </c>
      <c r="H41" s="149">
        <v>0.68</v>
      </c>
      <c r="T41" s="40"/>
      <c r="U41"/>
      <c r="W41" s="40"/>
      <c r="X41" s="40"/>
      <c r="Y41" s="40"/>
      <c r="Z41" s="40"/>
      <c r="AA41" s="40"/>
      <c r="AB41" s="41"/>
    </row>
    <row r="42" spans="1:28" ht="15">
      <c r="A42" s="150">
        <v>23</v>
      </c>
      <c r="B42" s="149"/>
      <c r="C42" s="149">
        <v>1.2509999999999999</v>
      </c>
      <c r="D42" s="149">
        <v>0.70499999999999996</v>
      </c>
      <c r="E42" s="149">
        <v>1.0549999999999999</v>
      </c>
      <c r="F42" s="149">
        <v>0.29099999999999998</v>
      </c>
      <c r="G42" s="149">
        <v>1.0549999999999999</v>
      </c>
      <c r="H42" s="149">
        <v>0.70499999999999996</v>
      </c>
      <c r="T42" s="40"/>
      <c r="U42"/>
      <c r="W42" s="40"/>
      <c r="X42" s="40"/>
      <c r="Y42" s="40"/>
      <c r="Z42" s="40"/>
      <c r="AA42" s="40"/>
      <c r="AB42" s="41"/>
    </row>
    <row r="43" spans="1:28" ht="15">
      <c r="A43" s="150">
        <v>23</v>
      </c>
      <c r="B43" s="149"/>
      <c r="C43" s="149">
        <v>1.1739999999999999</v>
      </c>
      <c r="D43" s="149">
        <v>0.70899999999999996</v>
      </c>
      <c r="E43" s="149">
        <v>1.0620000000000001</v>
      </c>
      <c r="F43" s="149">
        <v>0.29299999999999998</v>
      </c>
      <c r="G43" s="149">
        <v>1.0620000000000001</v>
      </c>
      <c r="H43" s="149">
        <v>0.70899999999999996</v>
      </c>
      <c r="T43" s="40"/>
      <c r="U43"/>
      <c r="W43" s="40"/>
      <c r="X43" s="40"/>
      <c r="Y43" s="40"/>
      <c r="Z43" s="40"/>
      <c r="AA43" s="40"/>
      <c r="AB43" s="41"/>
    </row>
    <row r="44" spans="1:28" ht="15">
      <c r="A44" s="150">
        <v>23</v>
      </c>
      <c r="B44" s="149"/>
      <c r="C44" s="149">
        <v>1.022</v>
      </c>
      <c r="D44" s="149">
        <v>0.73799999999999999</v>
      </c>
      <c r="E44" s="149">
        <v>1.105</v>
      </c>
      <c r="F44" s="149">
        <v>0.30499999999999999</v>
      </c>
      <c r="G44" s="149">
        <v>1.105</v>
      </c>
      <c r="H44" s="149">
        <v>0.73799999999999999</v>
      </c>
      <c r="T44" s="40"/>
      <c r="U44"/>
      <c r="W44" s="40"/>
      <c r="X44" s="40"/>
      <c r="Y44" s="40"/>
      <c r="Z44" s="40"/>
      <c r="AA44" s="40"/>
      <c r="AB44" s="41"/>
    </row>
    <row r="45" spans="1:28" ht="15">
      <c r="A45" s="140"/>
      <c r="B45" s="141"/>
      <c r="C45" s="141"/>
      <c r="U45"/>
    </row>
    <row r="46" spans="1:28" ht="15">
      <c r="A46" s="140"/>
      <c r="B46" s="141"/>
      <c r="C46" s="141"/>
      <c r="U46"/>
    </row>
    <row r="47" spans="1:28" ht="15">
      <c r="A47" s="151"/>
      <c r="B47" s="219" t="s">
        <v>170</v>
      </c>
      <c r="C47" s="151">
        <v>-90</v>
      </c>
      <c r="D47" s="151">
        <v>-70.000000000000014</v>
      </c>
      <c r="E47" s="151">
        <v>-10</v>
      </c>
      <c r="F47" s="151">
        <v>10</v>
      </c>
      <c r="G47" s="151">
        <v>70.000000000000014</v>
      </c>
      <c r="H47" s="151">
        <v>89.999999999999986</v>
      </c>
      <c r="U47"/>
    </row>
    <row r="48" spans="1:28" ht="15">
      <c r="A48" s="150">
        <v>19</v>
      </c>
      <c r="B48" s="149">
        <v>2.14</v>
      </c>
      <c r="C48" s="149">
        <v>2.14</v>
      </c>
      <c r="D48" s="149">
        <v>0</v>
      </c>
      <c r="E48" s="149">
        <v>0</v>
      </c>
      <c r="F48" s="149">
        <v>0</v>
      </c>
      <c r="G48" s="149">
        <v>0</v>
      </c>
      <c r="H48" s="149">
        <v>0</v>
      </c>
      <c r="U48"/>
    </row>
    <row r="49" spans="1:21" ht="15">
      <c r="A49" s="150">
        <v>19</v>
      </c>
      <c r="B49" s="149">
        <v>2.2410000000000001</v>
      </c>
      <c r="C49" s="149">
        <v>2.2410000000000001</v>
      </c>
      <c r="D49" s="149">
        <v>0</v>
      </c>
      <c r="E49" s="149">
        <v>0</v>
      </c>
      <c r="F49" s="149">
        <v>0</v>
      </c>
      <c r="G49" s="149">
        <v>0</v>
      </c>
      <c r="H49" s="149">
        <v>0</v>
      </c>
      <c r="U49"/>
    </row>
    <row r="50" spans="1:21" ht="15">
      <c r="A50" s="150">
        <v>19</v>
      </c>
      <c r="B50" s="149">
        <v>2.25</v>
      </c>
      <c r="C50" s="149">
        <v>2.25</v>
      </c>
      <c r="D50" s="149">
        <v>0</v>
      </c>
      <c r="E50" s="149">
        <v>0</v>
      </c>
      <c r="F50" s="149">
        <v>0</v>
      </c>
      <c r="G50" s="149">
        <v>0</v>
      </c>
      <c r="H50" s="149">
        <v>0</v>
      </c>
      <c r="U50"/>
    </row>
    <row r="51" spans="1:21" ht="15">
      <c r="A51" s="150">
        <v>19</v>
      </c>
      <c r="B51" s="149">
        <v>2.4689999999999999</v>
      </c>
      <c r="C51" s="149">
        <v>2.4689999999999999</v>
      </c>
      <c r="D51" s="149">
        <v>0</v>
      </c>
      <c r="E51" s="149">
        <v>0</v>
      </c>
      <c r="F51" s="149">
        <v>0</v>
      </c>
      <c r="G51" s="149">
        <v>0</v>
      </c>
      <c r="H51" s="149">
        <v>0</v>
      </c>
      <c r="U51"/>
    </row>
    <row r="52" spans="1:21" ht="15">
      <c r="A52" s="150">
        <v>20</v>
      </c>
      <c r="B52" s="149">
        <v>2.54</v>
      </c>
      <c r="C52" s="149">
        <v>2.54</v>
      </c>
      <c r="D52" s="149">
        <v>0</v>
      </c>
      <c r="E52" s="149">
        <v>0</v>
      </c>
      <c r="F52" s="149">
        <v>0</v>
      </c>
      <c r="G52" s="149">
        <v>0</v>
      </c>
      <c r="H52" s="149">
        <v>0</v>
      </c>
      <c r="U52"/>
    </row>
    <row r="53" spans="1:21" ht="15">
      <c r="A53" s="150">
        <v>20</v>
      </c>
      <c r="B53" s="149">
        <v>2.5819999999999999</v>
      </c>
      <c r="C53" s="149">
        <v>2.5819999999999999</v>
      </c>
      <c r="D53" s="149">
        <v>0</v>
      </c>
      <c r="E53" s="149">
        <v>0</v>
      </c>
      <c r="F53" s="149">
        <v>0</v>
      </c>
      <c r="G53" s="149">
        <v>0</v>
      </c>
      <c r="H53" s="149">
        <v>0</v>
      </c>
      <c r="U53"/>
    </row>
    <row r="54" spans="1:21" ht="15">
      <c r="A54" s="150">
        <v>20</v>
      </c>
      <c r="B54" s="149">
        <v>2.6629999999999998</v>
      </c>
      <c r="C54" s="149">
        <v>2.6629999999999998</v>
      </c>
      <c r="D54" s="149">
        <v>0</v>
      </c>
      <c r="E54" s="149">
        <v>0</v>
      </c>
      <c r="F54" s="149">
        <v>0</v>
      </c>
      <c r="G54" s="149">
        <v>0</v>
      </c>
      <c r="H54" s="149">
        <v>0</v>
      </c>
      <c r="U54"/>
    </row>
    <row r="55" spans="1:21" ht="15">
      <c r="A55" s="150">
        <v>20</v>
      </c>
      <c r="B55" s="149">
        <v>3.2029999999999998</v>
      </c>
      <c r="C55" s="149">
        <v>3.2029999999999998</v>
      </c>
      <c r="D55" s="149">
        <v>0</v>
      </c>
      <c r="E55" s="149">
        <v>0</v>
      </c>
      <c r="F55" s="149">
        <v>0</v>
      </c>
      <c r="G55" s="149">
        <v>0</v>
      </c>
      <c r="H55" s="149">
        <v>0</v>
      </c>
      <c r="U55"/>
    </row>
    <row r="56" spans="1:21" ht="15">
      <c r="A56" s="150">
        <v>21</v>
      </c>
      <c r="B56" s="149">
        <v>3.2440000000000002</v>
      </c>
      <c r="C56" s="149">
        <v>3.2440000000000002</v>
      </c>
      <c r="D56" s="149">
        <v>0</v>
      </c>
      <c r="E56" s="149">
        <v>0</v>
      </c>
      <c r="F56" s="149">
        <v>0</v>
      </c>
      <c r="G56" s="149">
        <v>0</v>
      </c>
      <c r="H56" s="149">
        <v>0</v>
      </c>
      <c r="U56"/>
    </row>
    <row r="57" spans="1:21" ht="15">
      <c r="A57" s="150">
        <v>21</v>
      </c>
      <c r="B57" s="149">
        <v>3.2440000000000002</v>
      </c>
      <c r="C57" s="149">
        <v>3.2440000000000002</v>
      </c>
      <c r="D57" s="149">
        <v>0</v>
      </c>
      <c r="E57" s="149">
        <v>0</v>
      </c>
      <c r="F57" s="149">
        <v>0</v>
      </c>
      <c r="G57" s="149">
        <v>0</v>
      </c>
      <c r="H57" s="149">
        <v>0</v>
      </c>
      <c r="U57"/>
    </row>
    <row r="58" spans="1:21" ht="15">
      <c r="A58" s="150">
        <v>21</v>
      </c>
      <c r="B58" s="149">
        <v>3.9409999999999998</v>
      </c>
      <c r="C58" s="149">
        <v>3.9409999999999998</v>
      </c>
      <c r="D58" s="149">
        <v>0</v>
      </c>
      <c r="E58" s="149">
        <v>0</v>
      </c>
      <c r="F58" s="149">
        <v>0</v>
      </c>
      <c r="G58" s="149">
        <v>0</v>
      </c>
      <c r="H58" s="149">
        <v>0</v>
      </c>
      <c r="U58"/>
    </row>
    <row r="59" spans="1:21" ht="15">
      <c r="A59" s="150">
        <v>21</v>
      </c>
      <c r="B59" s="149"/>
      <c r="C59" s="149">
        <v>4.468</v>
      </c>
      <c r="D59" s="149">
        <v>1.7999999999999999E-2</v>
      </c>
      <c r="E59" s="149">
        <v>2.8000000000000001E-2</v>
      </c>
      <c r="F59" s="149">
        <v>7.0000000000000001E-3</v>
      </c>
      <c r="G59" s="149">
        <v>2.8000000000000001E-2</v>
      </c>
      <c r="H59" s="149">
        <v>1.7999999999999999E-2</v>
      </c>
      <c r="U59"/>
    </row>
    <row r="60" spans="1:21" ht="15">
      <c r="A60" s="150">
        <v>22</v>
      </c>
      <c r="B60" s="149"/>
      <c r="C60" s="149">
        <v>5.226</v>
      </c>
      <c r="D60" s="149">
        <v>0.13</v>
      </c>
      <c r="E60" s="149">
        <v>0.19600000000000001</v>
      </c>
      <c r="F60" s="149">
        <v>5.3999999999999999E-2</v>
      </c>
      <c r="G60" s="149">
        <v>0.19600000000000001</v>
      </c>
      <c r="H60" s="149">
        <v>0.13</v>
      </c>
      <c r="U60"/>
    </row>
    <row r="61" spans="1:21" ht="15">
      <c r="A61" s="150">
        <v>22</v>
      </c>
      <c r="B61" s="149"/>
      <c r="C61" s="149">
        <v>5.4020000000000001</v>
      </c>
      <c r="D61" s="149">
        <v>0.34899999999999998</v>
      </c>
      <c r="E61" s="149">
        <v>0.52200000000000002</v>
      </c>
      <c r="F61" s="149">
        <v>0.14399999999999999</v>
      </c>
      <c r="G61" s="149">
        <v>0.52200000000000002</v>
      </c>
      <c r="H61" s="149">
        <v>0.34899999999999998</v>
      </c>
      <c r="U61"/>
    </row>
    <row r="62" spans="1:21" ht="15">
      <c r="A62" s="150">
        <v>22</v>
      </c>
      <c r="B62" s="149"/>
      <c r="C62" s="149">
        <v>4.6130000000000004</v>
      </c>
      <c r="D62" s="149">
        <v>0.55700000000000005</v>
      </c>
      <c r="E62" s="149">
        <v>0.83399999999999996</v>
      </c>
      <c r="F62" s="149">
        <v>0.23</v>
      </c>
      <c r="G62" s="149">
        <v>0.83399999999999996</v>
      </c>
      <c r="H62" s="149">
        <v>0.55700000000000005</v>
      </c>
      <c r="U62"/>
    </row>
    <row r="63" spans="1:21" ht="15">
      <c r="A63" s="150">
        <v>22</v>
      </c>
      <c r="B63" s="149"/>
      <c r="C63" s="149">
        <v>3.29</v>
      </c>
      <c r="D63" s="149">
        <v>0.74099999999999999</v>
      </c>
      <c r="E63" s="149">
        <v>1.1100000000000001</v>
      </c>
      <c r="F63" s="149">
        <v>0.30599999999999999</v>
      </c>
      <c r="G63" s="149">
        <v>1.1100000000000001</v>
      </c>
      <c r="H63" s="149">
        <v>0.74099999999999999</v>
      </c>
      <c r="U63"/>
    </row>
    <row r="64" spans="1:21" ht="15">
      <c r="A64" s="150">
        <v>23</v>
      </c>
      <c r="B64" s="149"/>
      <c r="C64" s="149">
        <v>2.1680000000000001</v>
      </c>
      <c r="D64" s="149">
        <v>0.81899999999999995</v>
      </c>
      <c r="E64" s="149">
        <v>1.226</v>
      </c>
      <c r="F64" s="149">
        <v>0.33800000000000002</v>
      </c>
      <c r="G64" s="149">
        <v>1.226</v>
      </c>
      <c r="H64" s="149">
        <v>0.81899999999999995</v>
      </c>
      <c r="U64"/>
    </row>
    <row r="65" spans="1:21" ht="15">
      <c r="A65" s="150">
        <v>23</v>
      </c>
      <c r="B65" s="149"/>
      <c r="C65" s="149">
        <v>1.496</v>
      </c>
      <c r="D65" s="149">
        <v>0.79900000000000004</v>
      </c>
      <c r="E65" s="149">
        <v>1.1970000000000001</v>
      </c>
      <c r="F65" s="149">
        <v>0.33</v>
      </c>
      <c r="G65" s="149">
        <v>1.1970000000000001</v>
      </c>
      <c r="H65" s="149">
        <v>0.79900000000000004</v>
      </c>
      <c r="U65"/>
    </row>
    <row r="66" spans="1:21" ht="15">
      <c r="A66" s="150">
        <v>23</v>
      </c>
      <c r="B66" s="149"/>
      <c r="C66" s="149">
        <v>1.1319999999999999</v>
      </c>
      <c r="D66" s="149">
        <v>0.78</v>
      </c>
      <c r="E66" s="149">
        <v>1.167</v>
      </c>
      <c r="F66" s="149">
        <v>0.32200000000000001</v>
      </c>
      <c r="G66" s="149">
        <v>1.167</v>
      </c>
      <c r="H66" s="149">
        <v>0.78</v>
      </c>
      <c r="U66"/>
    </row>
    <row r="67" spans="1:21" ht="15">
      <c r="A67" s="150">
        <v>23</v>
      </c>
      <c r="B67" s="149"/>
      <c r="C67" s="149">
        <v>0.90600000000000003</v>
      </c>
      <c r="D67" s="149">
        <v>0.78500000000000003</v>
      </c>
      <c r="E67" s="149">
        <v>1.1759999999999999</v>
      </c>
      <c r="F67" s="149">
        <v>0.32400000000000001</v>
      </c>
      <c r="G67" s="149">
        <v>1.1759999999999999</v>
      </c>
      <c r="H67" s="149">
        <v>0.78500000000000003</v>
      </c>
      <c r="U67"/>
    </row>
    <row r="68" spans="1:21" ht="15">
      <c r="A68"/>
      <c r="B68"/>
      <c r="C68"/>
      <c r="D68"/>
      <c r="E68"/>
      <c r="F68"/>
      <c r="G68"/>
      <c r="H68"/>
      <c r="I68"/>
      <c r="S68"/>
      <c r="T68"/>
      <c r="U68"/>
    </row>
    <row r="69" spans="1:21" ht="15">
      <c r="A69"/>
      <c r="B69"/>
      <c r="C69"/>
      <c r="D69"/>
      <c r="E69"/>
      <c r="F69"/>
      <c r="G69"/>
      <c r="H69"/>
      <c r="I69"/>
      <c r="S69"/>
      <c r="T69"/>
      <c r="U69"/>
    </row>
    <row r="70" spans="1:21" ht="15">
      <c r="A70"/>
      <c r="B70"/>
      <c r="C70"/>
      <c r="D70"/>
      <c r="E70"/>
      <c r="F70"/>
      <c r="G70"/>
      <c r="H70"/>
      <c r="I70"/>
      <c r="S70"/>
      <c r="T70"/>
      <c r="U70"/>
    </row>
    <row r="71" spans="1:21" ht="15">
      <c r="A71"/>
      <c r="B71"/>
      <c r="C71"/>
      <c r="D71"/>
      <c r="E71"/>
      <c r="F71"/>
      <c r="G71"/>
      <c r="H71"/>
      <c r="I71"/>
      <c r="J71"/>
      <c r="K71"/>
      <c r="L71"/>
      <c r="M71"/>
      <c r="N71"/>
      <c r="O71"/>
      <c r="P71"/>
      <c r="Q71"/>
      <c r="R71"/>
      <c r="S71"/>
      <c r="T71"/>
      <c r="U71"/>
    </row>
    <row r="72" spans="1:21" ht="15">
      <c r="A72"/>
      <c r="B72"/>
      <c r="C72"/>
      <c r="D72"/>
      <c r="E72"/>
      <c r="F72"/>
      <c r="G72"/>
      <c r="H72"/>
      <c r="I72"/>
      <c r="J72"/>
      <c r="K72"/>
      <c r="L72"/>
      <c r="M72"/>
      <c r="N72"/>
      <c r="O72"/>
      <c r="P72"/>
      <c r="Q72"/>
      <c r="R72"/>
      <c r="S72"/>
      <c r="T72"/>
      <c r="U72"/>
    </row>
    <row r="73" spans="1:21" ht="15">
      <c r="A73"/>
      <c r="B73"/>
      <c r="C73"/>
      <c r="D73"/>
      <c r="E73"/>
      <c r="F73"/>
      <c r="G73"/>
      <c r="H73"/>
      <c r="I73"/>
      <c r="J73"/>
      <c r="K73"/>
      <c r="L73"/>
      <c r="M73"/>
      <c r="N73"/>
      <c r="O73"/>
      <c r="P73"/>
      <c r="Q73"/>
      <c r="R73"/>
      <c r="S73"/>
      <c r="T73"/>
      <c r="U73"/>
    </row>
    <row r="74" spans="1:21" ht="15">
      <c r="A74"/>
      <c r="B74"/>
      <c r="C74"/>
      <c r="D74"/>
      <c r="E74"/>
      <c r="F74"/>
      <c r="G74"/>
      <c r="H74"/>
      <c r="I74"/>
      <c r="J74"/>
      <c r="K74"/>
      <c r="L74"/>
      <c r="M74"/>
      <c r="N74"/>
      <c r="O74"/>
      <c r="P74"/>
      <c r="Q74"/>
      <c r="R74"/>
      <c r="S74"/>
      <c r="T74"/>
      <c r="U74"/>
    </row>
    <row r="75" spans="1:21" ht="15">
      <c r="A75"/>
      <c r="B75"/>
      <c r="C75"/>
      <c r="D75"/>
      <c r="E75"/>
      <c r="F75"/>
      <c r="G75"/>
      <c r="H75"/>
      <c r="I75"/>
      <c r="J75"/>
      <c r="K75"/>
      <c r="L75"/>
      <c r="M75"/>
      <c r="N75"/>
      <c r="O75"/>
      <c r="P75"/>
      <c r="Q75"/>
      <c r="R75"/>
      <c r="S75"/>
      <c r="T75"/>
      <c r="U75"/>
    </row>
    <row r="76" spans="1:21" ht="15">
      <c r="A76"/>
      <c r="B76"/>
      <c r="C76"/>
      <c r="D76"/>
      <c r="E76"/>
      <c r="F76"/>
      <c r="G76"/>
      <c r="H76"/>
      <c r="I76"/>
      <c r="J76"/>
      <c r="K76"/>
      <c r="L76"/>
      <c r="M76"/>
      <c r="N76"/>
      <c r="O76"/>
      <c r="P76"/>
      <c r="Q76"/>
      <c r="R76"/>
      <c r="S76"/>
      <c r="T76"/>
      <c r="U76"/>
    </row>
  </sheetData>
  <mergeCells count="3">
    <mergeCell ref="L21:S23"/>
    <mergeCell ref="L7:M7"/>
    <mergeCell ref="N7:P7"/>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E0966-CAB8-40D4-95F1-8DEA790F4DDC}">
  <dimension ref="A1:AV101"/>
  <sheetViews>
    <sheetView zoomScaleNormal="100" workbookViewId="0">
      <selection activeCell="C51" sqref="C51"/>
    </sheetView>
  </sheetViews>
  <sheetFormatPr baseColWidth="10" defaultRowHeight="15"/>
  <cols>
    <col min="1" max="1" width="24.85546875" customWidth="1"/>
    <col min="2" max="5" width="8" customWidth="1"/>
    <col min="6" max="48" width="11.42578125" style="3"/>
  </cols>
  <sheetData>
    <row r="1" spans="1:10">
      <c r="A1" s="1" t="s">
        <v>65</v>
      </c>
      <c r="B1" s="65"/>
      <c r="C1" s="65"/>
      <c r="D1" s="65"/>
      <c r="E1" s="65"/>
    </row>
    <row r="2" spans="1:10">
      <c r="A2" s="204" t="s">
        <v>66</v>
      </c>
      <c r="B2" s="66"/>
      <c r="C2" s="66"/>
      <c r="D2" s="65"/>
      <c r="E2" s="65"/>
    </row>
    <row r="3" spans="1:10">
      <c r="A3" s="68"/>
      <c r="B3" s="66"/>
      <c r="C3" s="68"/>
      <c r="D3" s="68"/>
      <c r="E3" s="68"/>
    </row>
    <row r="4" spans="1:10" ht="15.75" thickBot="1">
      <c r="A4" s="53"/>
      <c r="B4" s="54">
        <v>2020</v>
      </c>
      <c r="C4" s="54" t="s">
        <v>20</v>
      </c>
      <c r="D4" s="54" t="s">
        <v>21</v>
      </c>
      <c r="E4" s="54" t="s">
        <v>22</v>
      </c>
    </row>
    <row r="5" spans="1:10">
      <c r="A5" s="55"/>
      <c r="B5" s="226" t="s">
        <v>88</v>
      </c>
      <c r="C5" s="226"/>
      <c r="D5" s="226"/>
      <c r="E5" s="226"/>
    </row>
    <row r="6" spans="1:10" ht="9" customHeight="1">
      <c r="A6" s="56" t="s">
        <v>87</v>
      </c>
      <c r="B6" s="57">
        <v>-5.7709999999999999</v>
      </c>
      <c r="C6" s="57" t="s">
        <v>41</v>
      </c>
      <c r="D6" s="57" t="s">
        <v>39</v>
      </c>
      <c r="E6" s="57" t="s">
        <v>42</v>
      </c>
      <c r="G6" s="57"/>
      <c r="H6" s="57"/>
      <c r="I6" s="57"/>
      <c r="J6" s="57"/>
    </row>
    <row r="7" spans="1:10" ht="9" customHeight="1">
      <c r="A7" s="56" t="s">
        <v>67</v>
      </c>
      <c r="B7" s="57">
        <v>-4.734</v>
      </c>
      <c r="C7" s="57">
        <v>13.906000000000001</v>
      </c>
      <c r="D7" s="57">
        <v>1.3839999999999999</v>
      </c>
      <c r="E7" s="57">
        <v>0.21099999999999999</v>
      </c>
      <c r="G7" s="57"/>
      <c r="H7" s="57"/>
      <c r="I7" s="57"/>
      <c r="J7" s="57"/>
    </row>
    <row r="8" spans="1:10" ht="9" customHeight="1">
      <c r="A8" s="56" t="s">
        <v>68</v>
      </c>
      <c r="B8" s="57">
        <v>-9.0739999999999998</v>
      </c>
      <c r="C8" s="57">
        <v>21.567</v>
      </c>
      <c r="D8" s="57">
        <v>-0.53100000000000003</v>
      </c>
      <c r="E8" s="57">
        <v>-0.67200000000000004</v>
      </c>
      <c r="G8" s="57"/>
      <c r="H8" s="57"/>
      <c r="I8" s="57"/>
      <c r="J8" s="57"/>
    </row>
    <row r="9" spans="1:10" ht="9" customHeight="1">
      <c r="A9" s="56" t="s">
        <v>69</v>
      </c>
      <c r="B9" s="57">
        <v>-7.8780000000000001</v>
      </c>
      <c r="C9" s="57">
        <v>18.873999999999999</v>
      </c>
      <c r="D9" s="57">
        <v>-0.88500000000000001</v>
      </c>
      <c r="E9" s="57">
        <v>-0.56999999999999995</v>
      </c>
      <c r="G9" s="57"/>
      <c r="H9" s="57"/>
      <c r="I9" s="57"/>
      <c r="J9" s="58"/>
    </row>
    <row r="10" spans="1:10" ht="9" customHeight="1">
      <c r="A10" s="56" t="s">
        <v>70</v>
      </c>
      <c r="B10" s="57">
        <v>-11.483000000000001</v>
      </c>
      <c r="C10" s="57">
        <v>17.637</v>
      </c>
      <c r="D10" s="57">
        <v>-2.2450000000000001</v>
      </c>
      <c r="E10" s="57">
        <v>6.7000000000000004E-2</v>
      </c>
      <c r="G10" s="57"/>
      <c r="H10" s="57"/>
      <c r="I10" s="57"/>
      <c r="J10" s="58"/>
    </row>
    <row r="11" spans="1:10" ht="9" customHeight="1">
      <c r="A11" s="56" t="s">
        <v>71</v>
      </c>
      <c r="B11" s="57">
        <v>-6.8170000000000002</v>
      </c>
      <c r="C11" s="57">
        <v>19.219000000000001</v>
      </c>
      <c r="D11" s="57">
        <v>-0.50700000000000001</v>
      </c>
      <c r="E11" s="57">
        <v>-0.745</v>
      </c>
      <c r="G11" s="57"/>
      <c r="H11" s="57"/>
      <c r="I11" s="57"/>
      <c r="J11" s="58"/>
    </row>
    <row r="12" spans="1:10" ht="9" customHeight="1">
      <c r="A12" s="56" t="s">
        <v>72</v>
      </c>
      <c r="B12" s="57">
        <v>-7.4969999999999999</v>
      </c>
      <c r="C12" s="57">
        <v>21.009</v>
      </c>
      <c r="D12" s="57">
        <v>-0.218</v>
      </c>
      <c r="E12" s="57">
        <v>-1.5069999999999999</v>
      </c>
      <c r="G12" s="57"/>
      <c r="H12" s="57"/>
      <c r="I12" s="57"/>
      <c r="J12" s="58"/>
    </row>
    <row r="13" spans="1:10" ht="9" customHeight="1">
      <c r="A13" s="56" t="s">
        <v>73</v>
      </c>
      <c r="B13" s="57">
        <v>-1.018</v>
      </c>
      <c r="C13" s="57">
        <v>-0.71799999999999997</v>
      </c>
      <c r="D13" s="57">
        <v>5.9989999999999997</v>
      </c>
      <c r="E13" s="57">
        <v>4.4470000000000001</v>
      </c>
      <c r="G13" s="57"/>
      <c r="H13" s="57"/>
      <c r="I13" s="57"/>
      <c r="J13" s="58"/>
    </row>
    <row r="14" spans="1:10" ht="9" customHeight="1">
      <c r="A14" s="56" t="s">
        <v>74</v>
      </c>
      <c r="B14" s="57">
        <v>-12.698</v>
      </c>
      <c r="C14" s="57">
        <v>32.017000000000003</v>
      </c>
      <c r="D14" s="57">
        <v>-2.0390000000000001</v>
      </c>
      <c r="E14" s="57">
        <v>0.93600000000000005</v>
      </c>
      <c r="G14" s="57"/>
      <c r="H14" s="57"/>
      <c r="I14" s="57"/>
      <c r="J14" s="58"/>
    </row>
    <row r="15" spans="1:10" ht="9" customHeight="1">
      <c r="A15" s="56" t="s">
        <v>75</v>
      </c>
      <c r="B15" s="57">
        <v>1.3568</v>
      </c>
      <c r="C15" s="57">
        <v>-4.4720000000000004</v>
      </c>
      <c r="D15" s="57">
        <v>-3.008</v>
      </c>
      <c r="E15" s="57">
        <v>-2.9089999999999998</v>
      </c>
      <c r="G15" s="57"/>
      <c r="H15" s="57"/>
      <c r="I15" s="57"/>
      <c r="J15" s="58"/>
    </row>
    <row r="16" spans="1:10" ht="9" customHeight="1">
      <c r="A16" s="56" t="s">
        <v>76</v>
      </c>
      <c r="B16" s="57">
        <v>21.18</v>
      </c>
      <c r="C16" s="57">
        <v>18.084</v>
      </c>
      <c r="D16" s="57">
        <v>19.302</v>
      </c>
      <c r="E16" s="57">
        <v>19.491</v>
      </c>
      <c r="G16" s="57"/>
      <c r="H16" s="57"/>
      <c r="I16" s="57"/>
      <c r="J16" s="58"/>
    </row>
    <row r="17" spans="1:10" ht="9" customHeight="1">
      <c r="A17" s="56" t="s">
        <v>77</v>
      </c>
      <c r="B17" s="57">
        <v>19.823</v>
      </c>
      <c r="C17" s="57">
        <v>22.556000000000001</v>
      </c>
      <c r="D17" s="57">
        <v>22.31</v>
      </c>
      <c r="E17" s="57">
        <v>22.401</v>
      </c>
      <c r="G17" s="57"/>
      <c r="H17" s="57"/>
      <c r="I17" s="57"/>
      <c r="J17" s="58"/>
    </row>
    <row r="18" spans="1:10" ht="9" customHeight="1">
      <c r="A18" s="56" t="s">
        <v>78</v>
      </c>
      <c r="B18" s="57">
        <v>20.896999999999998</v>
      </c>
      <c r="C18" s="57">
        <v>21.308</v>
      </c>
      <c r="D18" s="57">
        <v>20.716000000000001</v>
      </c>
      <c r="E18" s="57">
        <v>20.922999999999998</v>
      </c>
      <c r="G18" s="57"/>
      <c r="H18" s="57"/>
      <c r="I18" s="57"/>
      <c r="J18" s="58"/>
    </row>
    <row r="19" spans="1:10" ht="9" customHeight="1">
      <c r="A19" s="56" t="s">
        <v>79</v>
      </c>
      <c r="B19" s="57">
        <v>20.687000000000001</v>
      </c>
      <c r="C19" s="57">
        <v>21.768999999999998</v>
      </c>
      <c r="D19" s="57">
        <v>20.869</v>
      </c>
      <c r="E19" s="57">
        <v>20.777999999999999</v>
      </c>
      <c r="G19" s="57"/>
      <c r="H19" s="57"/>
      <c r="I19" s="57"/>
      <c r="J19" s="58"/>
    </row>
    <row r="20" spans="1:10" ht="9" customHeight="1">
      <c r="A20" s="56"/>
      <c r="B20" s="227" t="s">
        <v>89</v>
      </c>
      <c r="C20" s="227"/>
      <c r="D20" s="227"/>
      <c r="E20" s="227"/>
      <c r="G20" s="227"/>
      <c r="H20" s="227"/>
      <c r="I20" s="227"/>
      <c r="J20" s="227"/>
    </row>
    <row r="21" spans="1:10" ht="9" customHeight="1">
      <c r="A21" s="56" t="s">
        <v>80</v>
      </c>
      <c r="B21" s="59">
        <v>3369.6460000000002</v>
      </c>
      <c r="C21" s="59">
        <v>-14100</v>
      </c>
      <c r="D21" s="59">
        <v>-9800</v>
      </c>
      <c r="E21" s="59">
        <v>-10200</v>
      </c>
      <c r="G21" s="59"/>
      <c r="H21" s="59"/>
      <c r="I21" s="59"/>
      <c r="J21" s="60"/>
    </row>
    <row r="22" spans="1:10" ht="9" customHeight="1">
      <c r="A22" s="56" t="s">
        <v>81</v>
      </c>
      <c r="B22" s="59">
        <v>18368.867999999999</v>
      </c>
      <c r="C22" s="59">
        <v>12400</v>
      </c>
      <c r="D22" s="59">
        <v>16700</v>
      </c>
      <c r="E22" s="59">
        <v>14400</v>
      </c>
      <c r="G22" s="59"/>
      <c r="H22" s="59"/>
      <c r="I22" s="59"/>
      <c r="J22" s="60"/>
    </row>
    <row r="23" spans="1:10" ht="9" customHeight="1">
      <c r="A23" s="56" t="s">
        <v>82</v>
      </c>
      <c r="B23" s="59">
        <v>73485.135999999999</v>
      </c>
      <c r="C23" s="59">
        <v>95000</v>
      </c>
      <c r="D23" s="59">
        <v>97200</v>
      </c>
      <c r="E23" s="59">
        <v>97100</v>
      </c>
      <c r="G23" s="59"/>
      <c r="H23" s="59"/>
      <c r="I23" s="59"/>
      <c r="J23" s="60"/>
    </row>
    <row r="24" spans="1:10" ht="9" customHeight="1">
      <c r="A24" s="56" t="s">
        <v>83</v>
      </c>
      <c r="B24" s="59">
        <v>55116.267999999996</v>
      </c>
      <c r="C24" s="59">
        <v>82600</v>
      </c>
      <c r="D24" s="59">
        <v>80500</v>
      </c>
      <c r="E24" s="59">
        <v>82700</v>
      </c>
      <c r="G24" s="59"/>
      <c r="H24" s="59"/>
      <c r="I24" s="59"/>
      <c r="J24" s="60"/>
    </row>
    <row r="25" spans="1:10" ht="9" customHeight="1">
      <c r="A25" s="56" t="s">
        <v>84</v>
      </c>
      <c r="B25" s="59">
        <v>-4998.2929999999997</v>
      </c>
      <c r="C25" s="59">
        <v>-8000</v>
      </c>
      <c r="D25" s="59">
        <v>-8800</v>
      </c>
      <c r="E25" s="59">
        <v>-8500</v>
      </c>
      <c r="G25" s="59"/>
      <c r="H25" s="59"/>
      <c r="I25" s="59"/>
      <c r="J25" s="59"/>
    </row>
    <row r="26" spans="1:10" ht="9" customHeight="1">
      <c r="A26" s="56" t="s">
        <v>85</v>
      </c>
      <c r="B26" s="59">
        <v>-10963.781999999999</v>
      </c>
      <c r="C26" s="59">
        <v>-18900</v>
      </c>
      <c r="D26" s="59">
        <v>-18500</v>
      </c>
      <c r="E26" s="59">
        <v>-17200</v>
      </c>
      <c r="G26" s="59"/>
      <c r="H26" s="59"/>
      <c r="I26" s="59"/>
      <c r="J26" s="59"/>
    </row>
    <row r="27" spans="1:10" ht="9" customHeight="1" thickBot="1">
      <c r="A27" s="61" t="s">
        <v>86</v>
      </c>
      <c r="B27" s="185">
        <v>962.85400000000004</v>
      </c>
      <c r="C27" s="59">
        <v>400</v>
      </c>
      <c r="D27" s="59">
        <v>800</v>
      </c>
      <c r="E27" s="59">
        <v>1100</v>
      </c>
      <c r="G27" s="59"/>
      <c r="H27" s="59"/>
      <c r="I27" s="59"/>
      <c r="J27" s="59"/>
    </row>
    <row r="28" spans="1:10">
      <c r="A28" s="62"/>
      <c r="B28" s="63"/>
      <c r="C28" s="64"/>
      <c r="D28" s="64"/>
      <c r="E28" s="64"/>
      <c r="G28" s="47"/>
    </row>
    <row r="29" spans="1:10">
      <c r="A29" s="205" t="s">
        <v>90</v>
      </c>
      <c r="B29" s="63"/>
      <c r="C29" s="63"/>
      <c r="D29" s="63"/>
      <c r="E29" s="63"/>
    </row>
    <row r="30" spans="1:10">
      <c r="A30" s="70" t="s">
        <v>91</v>
      </c>
      <c r="B30" s="63"/>
      <c r="C30" s="63"/>
      <c r="D30" s="63"/>
      <c r="E30" s="63"/>
    </row>
    <row r="31" spans="1:10" s="3" customFormat="1"/>
    <row r="32" spans="1:10"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sheetData>
  <mergeCells count="3">
    <mergeCell ref="B5:E5"/>
    <mergeCell ref="B20:E20"/>
    <mergeCell ref="G20:J20"/>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B1A28-FB9F-4376-9DE5-DF7BC019EDFE}">
  <dimension ref="A1:E19"/>
  <sheetViews>
    <sheetView workbookViewId="0">
      <selection activeCell="D16" sqref="D16"/>
    </sheetView>
  </sheetViews>
  <sheetFormatPr baseColWidth="10" defaultColWidth="10.85546875" defaultRowHeight="15"/>
  <cols>
    <col min="1" max="16384" width="10.85546875" style="3"/>
  </cols>
  <sheetData>
    <row r="1" spans="1:5">
      <c r="D1" s="1" t="s">
        <v>92</v>
      </c>
    </row>
    <row r="2" spans="1:5">
      <c r="A2" s="25"/>
      <c r="B2" s="183"/>
      <c r="D2" s="2" t="s">
        <v>93</v>
      </c>
      <c r="E2" s="69"/>
    </row>
    <row r="3" spans="1:5">
      <c r="A3" s="25"/>
      <c r="B3" s="183" t="s">
        <v>87</v>
      </c>
      <c r="D3" s="2" t="s">
        <v>94</v>
      </c>
      <c r="E3" s="70"/>
    </row>
    <row r="4" spans="1:5">
      <c r="A4" s="25">
        <v>13</v>
      </c>
      <c r="B4" s="184">
        <v>89.987716375975765</v>
      </c>
    </row>
    <row r="5" spans="1:5">
      <c r="A5" s="25">
        <v>14</v>
      </c>
      <c r="B5" s="184">
        <v>91.577565161573673</v>
      </c>
    </row>
    <row r="6" spans="1:5">
      <c r="A6" s="25">
        <v>15</v>
      </c>
      <c r="B6" s="184">
        <v>93.687298920254747</v>
      </c>
    </row>
    <row r="7" spans="1:5">
      <c r="A7" s="25">
        <v>16</v>
      </c>
      <c r="B7" s="184">
        <v>95.290372256922495</v>
      </c>
    </row>
    <row r="8" spans="1:5">
      <c r="A8" s="25">
        <v>17</v>
      </c>
      <c r="B8" s="184">
        <v>96.419129317366895</v>
      </c>
    </row>
    <row r="9" spans="1:5">
      <c r="A9" s="25">
        <v>18</v>
      </c>
      <c r="B9" s="184">
        <v>100</v>
      </c>
    </row>
    <row r="10" spans="1:5">
      <c r="A10" s="25">
        <v>19</v>
      </c>
      <c r="B10" s="184">
        <v>100.94200530654962</v>
      </c>
    </row>
    <row r="11" spans="1:5">
      <c r="A11" s="25">
        <v>20</v>
      </c>
      <c r="B11" s="184">
        <v>95.116135785769472</v>
      </c>
    </row>
    <row r="12" spans="1:5">
      <c r="A12" s="25" t="s">
        <v>27</v>
      </c>
      <c r="B12" s="184">
        <v>106.33014048129301</v>
      </c>
    </row>
    <row r="13" spans="1:5">
      <c r="A13" s="25" t="s">
        <v>7</v>
      </c>
      <c r="B13" s="184">
        <v>108.42423293982793</v>
      </c>
    </row>
    <row r="14" spans="1:5">
      <c r="A14" s="25" t="s">
        <v>8</v>
      </c>
      <c r="B14" s="184">
        <v>108.97135015206901</v>
      </c>
    </row>
    <row r="15" spans="1:5">
      <c r="B15" s="184"/>
      <c r="D15" s="205" t="s">
        <v>90</v>
      </c>
    </row>
    <row r="16" spans="1:5">
      <c r="B16" s="184"/>
      <c r="C16" s="7"/>
      <c r="D16" s="70" t="s">
        <v>91</v>
      </c>
    </row>
    <row r="17" spans="2:3">
      <c r="B17" s="184"/>
      <c r="C17" s="7"/>
    </row>
    <row r="18" spans="2:3">
      <c r="C18" s="7"/>
    </row>
    <row r="19" spans="2:3">
      <c r="C19" s="7"/>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B5AF-3199-498F-8C60-289CCA90BFA6}">
  <dimension ref="A1:AF30"/>
  <sheetViews>
    <sheetView zoomScale="145" zoomScaleNormal="145" workbookViewId="0">
      <selection activeCell="B5" sqref="B5"/>
    </sheetView>
  </sheetViews>
  <sheetFormatPr baseColWidth="10" defaultRowHeight="15"/>
  <cols>
    <col min="1" max="1" width="17.140625" style="3" customWidth="1"/>
    <col min="2" max="25" width="11.42578125" style="3"/>
  </cols>
  <sheetData>
    <row r="1" spans="1:32">
      <c r="A1" s="147" t="s">
        <v>95</v>
      </c>
      <c r="B1" s="71"/>
      <c r="C1" s="71"/>
      <c r="D1" s="72"/>
      <c r="E1" s="72"/>
      <c r="F1" s="72"/>
      <c r="G1" s="38"/>
    </row>
    <row r="2" spans="1:32">
      <c r="A2" s="206" t="s">
        <v>96</v>
      </c>
      <c r="B2" s="71"/>
      <c r="C2" s="71"/>
      <c r="D2" s="73"/>
      <c r="E2" s="73"/>
      <c r="F2" s="73"/>
      <c r="G2" s="38"/>
    </row>
    <row r="3" spans="1:32">
      <c r="A3" s="148" t="s">
        <v>97</v>
      </c>
      <c r="B3" s="71"/>
      <c r="C3" s="71"/>
      <c r="D3" s="73"/>
      <c r="E3" s="73"/>
      <c r="F3" s="73"/>
      <c r="G3" s="38"/>
    </row>
    <row r="4" spans="1:32">
      <c r="A4" s="74"/>
      <c r="B4" s="54" t="s">
        <v>110</v>
      </c>
      <c r="C4" s="54">
        <v>2020</v>
      </c>
      <c r="D4" s="54">
        <v>2021</v>
      </c>
      <c r="E4" s="54">
        <v>2022</v>
      </c>
      <c r="F4" s="54">
        <v>2023</v>
      </c>
      <c r="G4" s="38"/>
    </row>
    <row r="5" spans="1:32" ht="15.75" thickBot="1">
      <c r="A5" s="75"/>
      <c r="B5" s="76" t="s">
        <v>23</v>
      </c>
      <c r="C5" s="77"/>
      <c r="D5" s="78" t="s">
        <v>24</v>
      </c>
      <c r="E5" s="78" t="s">
        <v>24</v>
      </c>
      <c r="F5" s="78" t="s">
        <v>24</v>
      </c>
      <c r="G5" s="38"/>
      <c r="H5" s="80"/>
      <c r="I5" s="80"/>
      <c r="J5" s="80"/>
      <c r="K5" s="80"/>
      <c r="L5" s="80"/>
    </row>
    <row r="6" spans="1:32" ht="9.75" customHeight="1">
      <c r="A6" s="79" t="s">
        <v>101</v>
      </c>
      <c r="B6" s="80">
        <v>3.726</v>
      </c>
      <c r="C6" s="80">
        <v>-3.16</v>
      </c>
      <c r="D6" s="80">
        <v>5.8470000000000004</v>
      </c>
      <c r="E6" s="80">
        <v>4.2140000000000004</v>
      </c>
      <c r="F6" s="80">
        <v>3.4119999999999999</v>
      </c>
      <c r="G6" s="38"/>
      <c r="H6" s="80"/>
      <c r="I6" s="80"/>
      <c r="J6" s="80"/>
      <c r="K6" s="80"/>
      <c r="L6" s="80"/>
    </row>
    <row r="7" spans="1:32" ht="9.75" customHeight="1">
      <c r="A7" s="79" t="s">
        <v>102</v>
      </c>
      <c r="B7" s="80">
        <v>3.1019999999999999</v>
      </c>
      <c r="C7" s="80">
        <v>-3.39</v>
      </c>
      <c r="D7" s="80">
        <v>5.5220000000000002</v>
      </c>
      <c r="E7" s="80">
        <v>4.0640000000000001</v>
      </c>
      <c r="F7" s="80">
        <v>2.9540000000000002</v>
      </c>
      <c r="G7" s="38"/>
      <c r="H7" s="80"/>
      <c r="I7" s="80"/>
      <c r="J7" s="80"/>
      <c r="K7" s="80"/>
      <c r="L7" s="80"/>
    </row>
    <row r="8" spans="1:32" ht="9.75" customHeight="1">
      <c r="A8" s="79" t="s">
        <v>103</v>
      </c>
      <c r="B8" s="80">
        <v>3.859</v>
      </c>
      <c r="C8" s="80">
        <v>-2.0099999999999998</v>
      </c>
      <c r="D8" s="80">
        <v>5.9580000000000002</v>
      </c>
      <c r="E8" s="80">
        <v>3.8849999999999998</v>
      </c>
      <c r="F8" s="80">
        <v>3.3420000000000001</v>
      </c>
      <c r="G8" s="81"/>
      <c r="H8" s="83"/>
      <c r="I8" s="83"/>
      <c r="J8" s="83"/>
      <c r="K8" s="83"/>
      <c r="L8" s="83"/>
    </row>
    <row r="9" spans="1:32" ht="9.75" customHeight="1">
      <c r="A9" s="82"/>
      <c r="B9" s="80" t="str">
        <f t="shared" ref="B9" si="0">MID(H8,1,5)</f>
        <v/>
      </c>
      <c r="C9" s="80" t="str">
        <f t="shared" ref="C9" si="1">MID(I8,1,5)</f>
        <v/>
      </c>
      <c r="D9" s="80" t="str">
        <f t="shared" ref="D9" si="2">MID(J8,1,5)</f>
        <v/>
      </c>
      <c r="E9" s="80" t="str">
        <f t="shared" ref="E9" si="3">MID(K8,1,5)</f>
        <v/>
      </c>
      <c r="F9" s="80" t="str">
        <f t="shared" ref="F9" si="4">MID(L8,1,5)</f>
        <v/>
      </c>
      <c r="G9" s="38"/>
      <c r="H9" s="80"/>
      <c r="I9" s="80"/>
      <c r="J9" s="80"/>
      <c r="K9" s="80"/>
      <c r="L9" s="80"/>
    </row>
    <row r="10" spans="1:32" ht="9.75" customHeight="1">
      <c r="A10" s="79" t="s">
        <v>104</v>
      </c>
      <c r="B10" s="80">
        <v>2.25</v>
      </c>
      <c r="C10" s="80">
        <v>-3.4</v>
      </c>
      <c r="D10" s="80">
        <v>5.6</v>
      </c>
      <c r="E10" s="80">
        <v>4.0999999999999996</v>
      </c>
      <c r="F10" s="80">
        <v>2.2999999999999998</v>
      </c>
      <c r="G10" s="81"/>
      <c r="H10" s="80"/>
      <c r="I10" s="80"/>
      <c r="J10" s="80"/>
      <c r="K10" s="80"/>
      <c r="L10" s="80"/>
    </row>
    <row r="11" spans="1:32" ht="9.75" customHeight="1">
      <c r="A11" s="79" t="s">
        <v>105</v>
      </c>
      <c r="B11" s="80">
        <v>1.4119999999999999</v>
      </c>
      <c r="C11" s="80">
        <v>-6.5</v>
      </c>
      <c r="D11" s="80">
        <v>5</v>
      </c>
      <c r="E11" s="80">
        <v>4.0999999999999996</v>
      </c>
      <c r="F11" s="80">
        <v>2.4</v>
      </c>
      <c r="G11" s="38"/>
      <c r="H11" s="80"/>
      <c r="I11" s="80"/>
      <c r="J11" s="80"/>
      <c r="K11" s="80"/>
      <c r="L11" s="80"/>
    </row>
    <row r="12" spans="1:32" ht="9.75" customHeight="1">
      <c r="A12" s="79" t="s">
        <v>106</v>
      </c>
      <c r="B12" s="80">
        <v>1.2370000000000001</v>
      </c>
      <c r="C12" s="80">
        <v>-4.7</v>
      </c>
      <c r="D12" s="80">
        <v>1.9</v>
      </c>
      <c r="E12" s="80">
        <v>2.7</v>
      </c>
      <c r="F12" s="80">
        <v>0.9</v>
      </c>
      <c r="G12" s="38"/>
      <c r="H12" s="80"/>
      <c r="I12" s="80"/>
      <c r="J12" s="80"/>
      <c r="K12" s="80"/>
      <c r="L12" s="80"/>
    </row>
    <row r="13" spans="1:32" ht="9.75" customHeight="1">
      <c r="A13" s="79" t="s">
        <v>25</v>
      </c>
      <c r="B13" s="80">
        <v>7.67</v>
      </c>
      <c r="C13" s="80">
        <v>2.2999999999999998</v>
      </c>
      <c r="D13" s="80">
        <v>7.9</v>
      </c>
      <c r="E13" s="80">
        <v>4.8</v>
      </c>
      <c r="F13" s="80">
        <v>5.2</v>
      </c>
      <c r="G13" s="81"/>
      <c r="H13" s="80"/>
      <c r="I13" s="80"/>
      <c r="J13" s="80"/>
      <c r="K13" s="80"/>
      <c r="L13" s="80"/>
    </row>
    <row r="14" spans="1:32" ht="9.75" customHeight="1">
      <c r="A14" s="79" t="s">
        <v>26</v>
      </c>
      <c r="B14" s="80">
        <v>7.0949999999999998</v>
      </c>
      <c r="C14" s="80">
        <v>-8</v>
      </c>
      <c r="D14" s="80">
        <v>8.8000000000000007</v>
      </c>
      <c r="E14" s="80">
        <v>6.5</v>
      </c>
      <c r="F14" s="80">
        <v>6</v>
      </c>
      <c r="G14" s="38"/>
      <c r="H14" s="80"/>
      <c r="I14" s="80"/>
      <c r="J14" s="80"/>
      <c r="K14" s="80"/>
      <c r="L14" s="80"/>
    </row>
    <row r="15" spans="1:32" ht="9.75" customHeight="1">
      <c r="A15" s="79" t="s">
        <v>107</v>
      </c>
      <c r="B15" s="80">
        <v>4.4749999999999996</v>
      </c>
      <c r="C15" s="80">
        <v>-2.4300000000000002</v>
      </c>
      <c r="D15" s="80">
        <v>3.6269999999999998</v>
      </c>
      <c r="E15" s="80">
        <v>4.1970000000000001</v>
      </c>
      <c r="F15" s="80">
        <v>3.5870000000000002</v>
      </c>
      <c r="G15" s="38"/>
      <c r="H15" s="186"/>
      <c r="I15" s="186"/>
      <c r="J15" s="186"/>
      <c r="K15" s="186"/>
      <c r="L15" s="186"/>
      <c r="M15" s="47"/>
      <c r="N15" s="47"/>
      <c r="O15" s="47"/>
      <c r="P15" s="47"/>
      <c r="Q15" s="47"/>
      <c r="R15" s="47"/>
      <c r="S15" s="47"/>
      <c r="T15" s="47"/>
      <c r="U15" s="47"/>
      <c r="V15" s="47"/>
      <c r="W15" s="47"/>
      <c r="X15" s="47"/>
      <c r="Y15" s="47"/>
      <c r="Z15" s="187"/>
      <c r="AA15" s="187"/>
      <c r="AB15" s="187"/>
      <c r="AC15" s="187"/>
      <c r="AD15" s="187"/>
      <c r="AE15" s="187"/>
      <c r="AF15" s="187"/>
    </row>
    <row r="16" spans="1:32" ht="9.75" customHeight="1">
      <c r="A16" s="79" t="s">
        <v>108</v>
      </c>
      <c r="B16" s="80">
        <v>1.7669999999999999</v>
      </c>
      <c r="C16" s="80">
        <v>-7.52</v>
      </c>
      <c r="D16" s="80">
        <v>6.06</v>
      </c>
      <c r="E16" s="80">
        <v>1.8160000000000001</v>
      </c>
      <c r="F16" s="80">
        <v>1.865</v>
      </c>
      <c r="G16" s="81"/>
      <c r="H16" s="186"/>
      <c r="I16" s="186"/>
      <c r="J16" s="186"/>
      <c r="K16" s="186"/>
      <c r="L16" s="186"/>
      <c r="M16" s="47"/>
      <c r="N16" s="47"/>
      <c r="O16" s="47"/>
      <c r="P16" s="47"/>
      <c r="Q16" s="47"/>
      <c r="R16" s="47"/>
      <c r="S16" s="47"/>
      <c r="T16" s="47"/>
      <c r="U16" s="47"/>
      <c r="V16" s="47"/>
      <c r="W16" s="47"/>
      <c r="X16" s="47"/>
      <c r="Y16" s="47"/>
      <c r="Z16" s="187"/>
      <c r="AA16" s="187"/>
      <c r="AB16" s="187"/>
      <c r="AC16" s="187"/>
      <c r="AD16" s="187"/>
      <c r="AE16" s="187"/>
      <c r="AF16" s="187"/>
    </row>
    <row r="17" spans="1:12" ht="9.75" customHeight="1" thickBot="1">
      <c r="A17" s="84" t="s">
        <v>109</v>
      </c>
      <c r="B17" s="188">
        <v>2.3620000000000001</v>
      </c>
      <c r="C17" s="80">
        <v>-4.28</v>
      </c>
      <c r="D17" s="80">
        <v>4.7300000000000004</v>
      </c>
      <c r="E17" s="188">
        <v>3.484</v>
      </c>
      <c r="F17" s="80">
        <v>2.125</v>
      </c>
      <c r="G17" s="38"/>
    </row>
    <row r="18" spans="1:12" ht="8.25" customHeight="1">
      <c r="A18" s="85"/>
      <c r="C18" s="189"/>
      <c r="D18" s="189"/>
      <c r="F18" s="189"/>
      <c r="G18" s="38"/>
    </row>
    <row r="19" spans="1:12" ht="15" customHeight="1">
      <c r="A19" s="228" t="s">
        <v>98</v>
      </c>
      <c r="B19" s="228"/>
      <c r="C19" s="228"/>
      <c r="D19" s="228"/>
      <c r="E19" s="228"/>
      <c r="F19" s="228"/>
      <c r="G19" s="38"/>
      <c r="H19" s="80" t="str">
        <f>MID(N18,1,5)</f>
        <v/>
      </c>
      <c r="I19" s="80" t="str">
        <f t="shared" ref="I19:I30" si="5">MID(O18,1,5)</f>
        <v/>
      </c>
      <c r="J19" s="80" t="str">
        <f t="shared" ref="J19:J30" si="6">MID(P18,1,5)</f>
        <v/>
      </c>
      <c r="K19" s="80" t="str">
        <f t="shared" ref="K19:K30" si="7">MID(Q18,1,5)</f>
        <v/>
      </c>
      <c r="L19" s="80" t="str">
        <f t="shared" ref="L19:L30" si="8">MID(R18,1,5)</f>
        <v/>
      </c>
    </row>
    <row r="20" spans="1:12">
      <c r="A20" s="228" t="s">
        <v>99</v>
      </c>
      <c r="B20" s="228"/>
      <c r="C20" s="228"/>
      <c r="D20" s="228"/>
      <c r="E20" s="228"/>
      <c r="F20" s="228"/>
      <c r="G20" s="38"/>
      <c r="H20" s="80" t="str">
        <f t="shared" ref="H20:H30" si="9">MID(N19,1,5)</f>
        <v/>
      </c>
      <c r="I20" s="80" t="str">
        <f t="shared" si="5"/>
        <v/>
      </c>
      <c r="J20" s="80" t="str">
        <f t="shared" si="6"/>
        <v/>
      </c>
      <c r="K20" s="80" t="str">
        <f t="shared" si="7"/>
        <v/>
      </c>
      <c r="L20" s="80" t="str">
        <f t="shared" si="8"/>
        <v/>
      </c>
    </row>
    <row r="21" spans="1:12" ht="21.75" customHeight="1">
      <c r="A21" s="228" t="s">
        <v>100</v>
      </c>
      <c r="B21" s="228"/>
      <c r="C21" s="228"/>
      <c r="D21" s="228"/>
      <c r="E21" s="228"/>
      <c r="F21" s="228"/>
      <c r="G21" s="38"/>
      <c r="H21" s="80" t="str">
        <f t="shared" si="9"/>
        <v/>
      </c>
      <c r="I21" s="80" t="str">
        <f t="shared" si="5"/>
        <v/>
      </c>
      <c r="J21" s="80" t="str">
        <f t="shared" si="6"/>
        <v/>
      </c>
      <c r="K21" s="80" t="str">
        <f t="shared" si="7"/>
        <v/>
      </c>
      <c r="L21" s="80" t="str">
        <f t="shared" si="8"/>
        <v/>
      </c>
    </row>
    <row r="22" spans="1:12">
      <c r="H22" s="80" t="str">
        <f t="shared" si="9"/>
        <v/>
      </c>
      <c r="I22" s="80" t="str">
        <f t="shared" si="5"/>
        <v/>
      </c>
      <c r="J22" s="80" t="str">
        <f t="shared" si="6"/>
        <v/>
      </c>
      <c r="K22" s="80" t="str">
        <f t="shared" si="7"/>
        <v/>
      </c>
      <c r="L22" s="80" t="str">
        <f t="shared" si="8"/>
        <v/>
      </c>
    </row>
    <row r="23" spans="1:12">
      <c r="H23" s="80" t="str">
        <f t="shared" si="9"/>
        <v/>
      </c>
      <c r="I23" s="80" t="str">
        <f t="shared" si="5"/>
        <v/>
      </c>
      <c r="J23" s="80" t="str">
        <f t="shared" si="6"/>
        <v/>
      </c>
      <c r="K23" s="80" t="str">
        <f t="shared" si="7"/>
        <v/>
      </c>
      <c r="L23" s="80" t="str">
        <f t="shared" si="8"/>
        <v/>
      </c>
    </row>
    <row r="24" spans="1:12">
      <c r="H24" s="80" t="str">
        <f t="shared" si="9"/>
        <v/>
      </c>
      <c r="I24" s="80" t="str">
        <f t="shared" si="5"/>
        <v/>
      </c>
      <c r="J24" s="80" t="str">
        <f t="shared" si="6"/>
        <v/>
      </c>
      <c r="K24" s="80" t="str">
        <f t="shared" si="7"/>
        <v/>
      </c>
      <c r="L24" s="80" t="str">
        <f t="shared" si="8"/>
        <v/>
      </c>
    </row>
    <row r="25" spans="1:12">
      <c r="H25" s="80" t="str">
        <f t="shared" si="9"/>
        <v/>
      </c>
      <c r="I25" s="80" t="str">
        <f t="shared" si="5"/>
        <v/>
      </c>
      <c r="J25" s="80" t="str">
        <f t="shared" si="6"/>
        <v/>
      </c>
      <c r="K25" s="80" t="str">
        <f t="shared" si="7"/>
        <v/>
      </c>
      <c r="L25" s="80" t="str">
        <f t="shared" si="8"/>
        <v/>
      </c>
    </row>
    <row r="26" spans="1:12">
      <c r="H26" s="80" t="str">
        <f t="shared" si="9"/>
        <v/>
      </c>
      <c r="I26" s="80" t="str">
        <f t="shared" si="5"/>
        <v/>
      </c>
      <c r="J26" s="80" t="str">
        <f t="shared" si="6"/>
        <v/>
      </c>
      <c r="K26" s="80" t="str">
        <f t="shared" si="7"/>
        <v/>
      </c>
      <c r="L26" s="80" t="str">
        <f t="shared" si="8"/>
        <v/>
      </c>
    </row>
    <row r="27" spans="1:12">
      <c r="H27" s="80" t="str">
        <f t="shared" si="9"/>
        <v/>
      </c>
      <c r="I27" s="80" t="str">
        <f t="shared" si="5"/>
        <v/>
      </c>
      <c r="J27" s="80" t="str">
        <f t="shared" si="6"/>
        <v/>
      </c>
      <c r="K27" s="80" t="str">
        <f t="shared" si="7"/>
        <v/>
      </c>
      <c r="L27" s="80" t="str">
        <f t="shared" si="8"/>
        <v/>
      </c>
    </row>
    <row r="28" spans="1:12">
      <c r="H28" s="80" t="str">
        <f t="shared" si="9"/>
        <v/>
      </c>
      <c r="I28" s="80" t="str">
        <f t="shared" si="5"/>
        <v/>
      </c>
      <c r="J28" s="80" t="str">
        <f t="shared" si="6"/>
        <v/>
      </c>
      <c r="K28" s="80" t="str">
        <f t="shared" si="7"/>
        <v/>
      </c>
      <c r="L28" s="80" t="str">
        <f t="shared" si="8"/>
        <v/>
      </c>
    </row>
    <row r="29" spans="1:12">
      <c r="H29" s="80" t="str">
        <f t="shared" si="9"/>
        <v/>
      </c>
      <c r="I29" s="80" t="str">
        <f t="shared" si="5"/>
        <v/>
      </c>
      <c r="J29" s="80" t="str">
        <f t="shared" si="6"/>
        <v/>
      </c>
      <c r="K29" s="80" t="str">
        <f t="shared" si="7"/>
        <v/>
      </c>
      <c r="L29" s="80" t="str">
        <f t="shared" si="8"/>
        <v/>
      </c>
    </row>
    <row r="30" spans="1:12">
      <c r="H30" s="80" t="str">
        <f t="shared" si="9"/>
        <v/>
      </c>
      <c r="I30" s="80" t="str">
        <f t="shared" si="5"/>
        <v/>
      </c>
      <c r="J30" s="80" t="str">
        <f t="shared" si="6"/>
        <v/>
      </c>
      <c r="K30" s="80" t="str">
        <f t="shared" si="7"/>
        <v/>
      </c>
      <c r="L30" s="80" t="str">
        <f t="shared" si="8"/>
        <v/>
      </c>
    </row>
  </sheetData>
  <mergeCells count="3">
    <mergeCell ref="A19:F19"/>
    <mergeCell ref="A20:F20"/>
    <mergeCell ref="A21:F21"/>
  </mergeCells>
  <pageMargins left="0.7" right="0.7" top="0.75" bottom="0.75" header="0.3" footer="0.3"/>
  <pageSetup paperSize="9" orientation="portrait" horizontalDpi="1200" verticalDpi="1200" r:id="rId1"/>
  <ignoredErrors>
    <ignoredError sqref="B5"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928F5-FCA7-4185-9FDC-7E1AA681A939}">
  <dimension ref="B2:AA55"/>
  <sheetViews>
    <sheetView zoomScaleNormal="100" workbookViewId="0">
      <selection activeCell="K30" sqref="K30"/>
    </sheetView>
  </sheetViews>
  <sheetFormatPr baseColWidth="10" defaultColWidth="11.42578125" defaultRowHeight="15"/>
  <cols>
    <col min="1" max="1" width="4.140625" style="3" customWidth="1"/>
    <col min="2" max="2" width="18.85546875" style="110" customWidth="1"/>
    <col min="3" max="7" width="13.85546875" style="110" customWidth="1"/>
    <col min="8" max="8" width="1.5703125" style="3" customWidth="1"/>
    <col min="9" max="9" width="13.85546875" style="3" customWidth="1"/>
    <col min="10" max="14" width="11.42578125" style="3" customWidth="1"/>
    <col min="15" max="17" width="13.85546875" style="3" customWidth="1"/>
    <col min="18" max="18" width="14.140625" style="3" customWidth="1"/>
    <col min="19" max="22" width="13.85546875" style="3" customWidth="1"/>
    <col min="23" max="23" width="9" style="3" customWidth="1"/>
    <col min="24" max="26" width="15.5703125" style="3" customWidth="1"/>
    <col min="27" max="16384" width="11.42578125" style="3"/>
  </cols>
  <sheetData>
    <row r="2" spans="2:27">
      <c r="J2" s="1" t="s">
        <v>114</v>
      </c>
      <c r="K2" s="4"/>
      <c r="L2" s="4"/>
      <c r="M2" s="4"/>
      <c r="N2" s="4"/>
    </row>
    <row r="3" spans="2:27" ht="13.5" customHeight="1">
      <c r="J3" s="231" t="s">
        <v>112</v>
      </c>
      <c r="K3" s="231"/>
      <c r="L3" s="231"/>
      <c r="M3" s="231"/>
      <c r="N3" s="231"/>
    </row>
    <row r="4" spans="2:27" ht="14.25" customHeight="1">
      <c r="J4" s="2" t="s">
        <v>113</v>
      </c>
      <c r="K4" s="4"/>
      <c r="L4" s="4"/>
      <c r="M4" s="4"/>
      <c r="N4" s="4"/>
    </row>
    <row r="5" spans="2:27" ht="12" customHeight="1">
      <c r="B5" s="114"/>
      <c r="C5" s="115"/>
      <c r="D5" s="115"/>
      <c r="E5" s="115"/>
      <c r="F5" s="115"/>
      <c r="G5" s="115"/>
    </row>
    <row r="6" spans="2:27" ht="12" customHeight="1">
      <c r="B6" s="232"/>
      <c r="C6" s="233" t="s">
        <v>1</v>
      </c>
      <c r="D6" s="233" t="s">
        <v>52</v>
      </c>
      <c r="E6" s="233" t="s">
        <v>53</v>
      </c>
      <c r="F6" s="233" t="s">
        <v>54</v>
      </c>
      <c r="G6" s="233" t="s">
        <v>55</v>
      </c>
    </row>
    <row r="7" spans="2:27" ht="12" customHeight="1">
      <c r="B7" s="232"/>
      <c r="C7" s="233"/>
      <c r="D7" s="233"/>
      <c r="E7" s="233"/>
      <c r="F7" s="233"/>
      <c r="G7" s="233"/>
    </row>
    <row r="8" spans="2:27" ht="12" customHeight="1">
      <c r="B8" s="112">
        <v>39814</v>
      </c>
      <c r="C8" s="111">
        <v>-13.3</v>
      </c>
      <c r="D8" s="111">
        <v>-0.7</v>
      </c>
      <c r="E8" s="111"/>
      <c r="F8" s="111">
        <v>-2.4</v>
      </c>
      <c r="G8" s="111">
        <v>-10.199999999999999</v>
      </c>
      <c r="U8" s="6"/>
      <c r="V8" s="6"/>
      <c r="W8" s="6"/>
      <c r="X8" s="6"/>
      <c r="Y8" s="6"/>
      <c r="Z8" s="6"/>
      <c r="AA8" s="6"/>
    </row>
    <row r="9" spans="2:27" ht="12" customHeight="1">
      <c r="B9" s="112">
        <v>40179</v>
      </c>
      <c r="C9" s="111">
        <v>13.1</v>
      </c>
      <c r="D9" s="111">
        <v>5.4</v>
      </c>
      <c r="E9" s="111"/>
      <c r="F9" s="111">
        <v>-3.1</v>
      </c>
      <c r="G9" s="111">
        <v>10.8</v>
      </c>
      <c r="U9" s="6"/>
      <c r="V9" s="6"/>
      <c r="W9" s="6"/>
      <c r="X9" s="6"/>
      <c r="Y9" s="6"/>
      <c r="Z9" s="6"/>
      <c r="AA9" s="6"/>
    </row>
    <row r="10" spans="2:27" ht="12" customHeight="1">
      <c r="B10" s="112">
        <v>40544</v>
      </c>
      <c r="C10" s="111">
        <v>16.100000000000001</v>
      </c>
      <c r="D10" s="111">
        <v>4.8</v>
      </c>
      <c r="E10" s="111"/>
      <c r="F10" s="111">
        <v>1.1000000000000001</v>
      </c>
      <c r="G10" s="111">
        <v>10.3</v>
      </c>
      <c r="U10" s="6"/>
      <c r="V10" s="6"/>
      <c r="W10" s="6"/>
      <c r="X10" s="6"/>
      <c r="Y10" s="6"/>
      <c r="Z10" s="6"/>
      <c r="AA10" s="6"/>
    </row>
    <row r="11" spans="2:27" ht="12" customHeight="1">
      <c r="B11" s="112">
        <v>40909</v>
      </c>
      <c r="C11" s="111">
        <v>11.3</v>
      </c>
      <c r="D11" s="111">
        <v>10.199999999999999</v>
      </c>
      <c r="E11" s="111"/>
      <c r="F11" s="111">
        <v>-0.1</v>
      </c>
      <c r="G11" s="111">
        <v>1.2</v>
      </c>
      <c r="U11" s="6"/>
      <c r="V11" s="6"/>
      <c r="W11" s="6"/>
      <c r="X11" s="6"/>
      <c r="Y11" s="6"/>
      <c r="Z11" s="6"/>
      <c r="AA11" s="6"/>
    </row>
    <row r="12" spans="2:27" ht="12" customHeight="1">
      <c r="B12" s="112">
        <v>41275</v>
      </c>
      <c r="C12" s="111">
        <v>3.3</v>
      </c>
      <c r="D12" s="111">
        <v>0.7</v>
      </c>
      <c r="E12" s="111"/>
      <c r="F12" s="111">
        <v>-0.8</v>
      </c>
      <c r="G12" s="111">
        <v>3.4</v>
      </c>
      <c r="U12" s="6"/>
      <c r="V12" s="6"/>
      <c r="W12" s="6"/>
      <c r="X12" s="6"/>
      <c r="Y12" s="6"/>
      <c r="Z12" s="6"/>
      <c r="AA12" s="6"/>
    </row>
    <row r="13" spans="2:27" ht="12" customHeight="1">
      <c r="B13" s="112">
        <v>41640</v>
      </c>
      <c r="C13" s="111">
        <v>-4.8</v>
      </c>
      <c r="D13" s="111">
        <v>-3.7</v>
      </c>
      <c r="E13" s="111"/>
      <c r="F13" s="111">
        <v>0</v>
      </c>
      <c r="G13" s="111">
        <v>-1.2</v>
      </c>
      <c r="U13" s="6"/>
      <c r="V13" s="6"/>
      <c r="W13" s="6"/>
      <c r="X13" s="6"/>
      <c r="Y13" s="6"/>
      <c r="Z13" s="6"/>
      <c r="AA13" s="6"/>
    </row>
    <row r="14" spans="2:27" ht="12" customHeight="1">
      <c r="B14" s="112">
        <v>42005</v>
      </c>
      <c r="C14" s="111">
        <v>-0.3</v>
      </c>
      <c r="D14" s="111">
        <v>-5.4</v>
      </c>
      <c r="E14" s="111"/>
      <c r="F14" s="111">
        <v>0.9</v>
      </c>
      <c r="G14" s="111">
        <v>4.2</v>
      </c>
      <c r="U14" s="6"/>
      <c r="V14" s="6"/>
      <c r="W14" s="6"/>
      <c r="X14" s="6"/>
      <c r="Y14" s="6"/>
      <c r="Z14" s="6"/>
      <c r="AA14" s="6"/>
    </row>
    <row r="15" spans="2:27" ht="12" customHeight="1">
      <c r="B15" s="112">
        <v>42370</v>
      </c>
      <c r="C15" s="111">
        <v>-1.3</v>
      </c>
      <c r="D15" s="111">
        <v>-3.7</v>
      </c>
      <c r="E15" s="111"/>
      <c r="F15" s="111">
        <v>1.5</v>
      </c>
      <c r="G15" s="111">
        <v>0.9</v>
      </c>
      <c r="U15" s="6"/>
      <c r="V15" s="6"/>
      <c r="W15" s="6"/>
      <c r="X15" s="6"/>
      <c r="Y15" s="6"/>
      <c r="Z15" s="6"/>
      <c r="AA15" s="6"/>
    </row>
    <row r="16" spans="2:27" ht="12" customHeight="1">
      <c r="B16" s="112">
        <v>42736</v>
      </c>
      <c r="C16" s="111">
        <v>-3.1</v>
      </c>
      <c r="D16" s="111">
        <v>-0.3</v>
      </c>
      <c r="E16" s="111"/>
      <c r="F16" s="111">
        <v>-1.1000000000000001</v>
      </c>
      <c r="G16" s="111">
        <v>-1.7</v>
      </c>
      <c r="U16" s="6"/>
      <c r="V16" s="6"/>
      <c r="W16" s="6"/>
      <c r="X16" s="6"/>
      <c r="Y16" s="6"/>
      <c r="Z16" s="6"/>
      <c r="AA16" s="6"/>
    </row>
    <row r="17" spans="2:27" ht="12" customHeight="1">
      <c r="B17" s="112">
        <v>43118</v>
      </c>
      <c r="C17" s="111">
        <v>5.0999999999999996</v>
      </c>
      <c r="D17" s="111">
        <v>1.4</v>
      </c>
      <c r="E17" s="111"/>
      <c r="F17" s="111">
        <v>1.1000000000000001</v>
      </c>
      <c r="G17" s="111">
        <v>2.6</v>
      </c>
      <c r="U17" s="6"/>
      <c r="V17" s="6"/>
      <c r="W17" s="6"/>
      <c r="X17" s="6"/>
      <c r="Y17" s="6"/>
      <c r="Z17" s="6"/>
      <c r="AA17" s="6"/>
    </row>
    <row r="18" spans="2:27" ht="12" customHeight="1">
      <c r="B18" s="112">
        <v>43484</v>
      </c>
      <c r="C18" s="111">
        <v>4.4000000000000004</v>
      </c>
      <c r="D18" s="111">
        <v>4.2</v>
      </c>
      <c r="E18" s="111"/>
      <c r="F18" s="111">
        <v>0.7</v>
      </c>
      <c r="G18" s="111">
        <v>-0.5</v>
      </c>
      <c r="U18" s="6"/>
      <c r="V18" s="6"/>
      <c r="W18" s="6"/>
      <c r="X18" s="6"/>
      <c r="Y18" s="6"/>
      <c r="Z18" s="6"/>
      <c r="AA18" s="6"/>
    </row>
    <row r="19" spans="2:27" ht="12" customHeight="1">
      <c r="B19" s="112">
        <v>43849</v>
      </c>
      <c r="C19" s="111">
        <v>-11.5</v>
      </c>
      <c r="D19" s="111">
        <v>-3.4</v>
      </c>
      <c r="E19" s="111">
        <v>-8.1</v>
      </c>
      <c r="F19" s="111"/>
      <c r="G19" s="111"/>
      <c r="U19" s="6"/>
      <c r="V19" s="6"/>
      <c r="W19" s="6"/>
      <c r="X19" s="6"/>
      <c r="Y19" s="6"/>
      <c r="Z19" s="6"/>
      <c r="AA19" s="6"/>
    </row>
    <row r="20" spans="2:27" ht="12" customHeight="1">
      <c r="B20" s="112">
        <v>44216</v>
      </c>
      <c r="C20" s="111">
        <v>17.600000000000001</v>
      </c>
      <c r="D20" s="111">
        <v>3.2</v>
      </c>
      <c r="E20" s="111">
        <v>14.5</v>
      </c>
      <c r="F20" s="111"/>
      <c r="G20" s="111"/>
      <c r="J20" s="229" t="s">
        <v>115</v>
      </c>
      <c r="K20" s="229"/>
      <c r="L20" s="229"/>
      <c r="M20" s="229"/>
      <c r="N20" s="229"/>
      <c r="U20" s="6"/>
      <c r="V20" s="6"/>
      <c r="W20" s="6"/>
      <c r="X20" s="6"/>
      <c r="Y20" s="6"/>
      <c r="Z20" s="6"/>
      <c r="AA20" s="6"/>
    </row>
    <row r="21" spans="2:27" ht="12" customHeight="1">
      <c r="B21" s="112">
        <v>44581</v>
      </c>
      <c r="C21" s="111">
        <v>-2.2000000000000002</v>
      </c>
      <c r="D21" s="111">
        <v>2.4</v>
      </c>
      <c r="E21" s="111">
        <v>-4.7</v>
      </c>
      <c r="F21" s="111"/>
      <c r="G21" s="111"/>
      <c r="J21" s="229"/>
      <c r="K21" s="229"/>
      <c r="L21" s="229"/>
      <c r="M21" s="229"/>
      <c r="N21" s="229"/>
      <c r="U21" s="6"/>
      <c r="V21" s="6"/>
      <c r="W21" s="6"/>
      <c r="X21" s="6"/>
      <c r="Y21" s="6"/>
      <c r="Z21" s="6"/>
      <c r="AA21" s="6"/>
    </row>
    <row r="22" spans="2:27" ht="11.25" customHeight="1">
      <c r="B22" s="112">
        <v>44946</v>
      </c>
      <c r="C22" s="111">
        <v>0.1</v>
      </c>
      <c r="D22" s="111">
        <v>-1.8</v>
      </c>
      <c r="E22" s="111">
        <v>1.9</v>
      </c>
      <c r="F22" s="113"/>
      <c r="G22" s="113"/>
      <c r="J22" s="229"/>
      <c r="K22" s="229"/>
      <c r="L22" s="229"/>
      <c r="M22" s="229"/>
      <c r="N22" s="229"/>
    </row>
    <row r="23" spans="2:27" ht="15.75" customHeight="1">
      <c r="B23" s="116" t="s">
        <v>0</v>
      </c>
      <c r="C23" s="116" t="s">
        <v>1</v>
      </c>
      <c r="D23" s="116" t="s">
        <v>2</v>
      </c>
      <c r="E23" s="116" t="s">
        <v>3</v>
      </c>
      <c r="F23" s="116" t="s">
        <v>4</v>
      </c>
      <c r="G23" s="116" t="s">
        <v>5</v>
      </c>
      <c r="J23" s="229"/>
      <c r="K23" s="229"/>
      <c r="L23" s="229"/>
      <c r="M23" s="229"/>
      <c r="N23" s="229"/>
    </row>
    <row r="24" spans="2:27" ht="5.25" customHeight="1">
      <c r="B24" s="116"/>
      <c r="C24" s="116"/>
      <c r="D24" s="116"/>
      <c r="E24" s="116"/>
      <c r="F24" s="116"/>
      <c r="G24" s="116"/>
    </row>
    <row r="25" spans="2:27">
      <c r="B25" s="117"/>
      <c r="C25" s="115"/>
      <c r="D25" s="115"/>
      <c r="E25" s="115"/>
      <c r="F25" s="115"/>
      <c r="G25" s="115"/>
      <c r="J25" s="220" t="s">
        <v>91</v>
      </c>
      <c r="K25" s="220"/>
      <c r="L25" s="220"/>
      <c r="M25" s="220"/>
      <c r="N25" s="220"/>
    </row>
    <row r="26" spans="2:27">
      <c r="B26" s="117"/>
      <c r="C26" s="115"/>
      <c r="D26" s="115"/>
      <c r="E26" s="115"/>
      <c r="F26" s="115"/>
      <c r="G26" s="115"/>
      <c r="J26" s="7"/>
      <c r="K26" s="7"/>
      <c r="L26" s="7"/>
      <c r="M26" s="7"/>
      <c r="N26" s="7"/>
    </row>
    <row r="27" spans="2:27">
      <c r="B27" s="117"/>
      <c r="C27" s="115"/>
      <c r="D27" s="115"/>
      <c r="E27" s="115"/>
      <c r="F27" s="115"/>
      <c r="G27" s="115"/>
      <c r="J27" s="7"/>
      <c r="K27" s="7"/>
      <c r="L27" s="7"/>
      <c r="M27" s="7"/>
      <c r="N27" s="7"/>
    </row>
    <row r="28" spans="2:27">
      <c r="B28" s="117"/>
      <c r="C28" s="115"/>
      <c r="D28" s="115"/>
      <c r="E28" s="115"/>
      <c r="F28" s="115"/>
      <c r="G28" s="115"/>
      <c r="J28" s="7"/>
      <c r="K28" s="7"/>
      <c r="L28" s="7"/>
      <c r="M28" s="7"/>
      <c r="N28" s="7"/>
    </row>
    <row r="29" spans="2:27">
      <c r="B29" s="117"/>
      <c r="C29" s="115"/>
      <c r="D29" s="115"/>
      <c r="E29" s="115"/>
      <c r="F29" s="115"/>
      <c r="G29" s="115"/>
      <c r="J29" s="7"/>
      <c r="K29" s="7"/>
      <c r="L29" s="7"/>
      <c r="M29" s="7"/>
      <c r="N29" s="7"/>
    </row>
    <row r="30" spans="2:27">
      <c r="B30" s="117"/>
      <c r="C30" s="115"/>
      <c r="D30" s="115"/>
      <c r="E30" s="115"/>
      <c r="F30" s="115"/>
      <c r="G30" s="115"/>
      <c r="J30" s="7"/>
      <c r="K30" s="7"/>
      <c r="L30" s="7"/>
      <c r="M30" s="7"/>
      <c r="N30" s="7"/>
    </row>
    <row r="31" spans="2:27">
      <c r="B31" s="117"/>
      <c r="C31" s="115"/>
      <c r="D31" s="115"/>
      <c r="E31" s="115"/>
      <c r="F31" s="115"/>
      <c r="G31" s="115"/>
      <c r="J31" s="7"/>
      <c r="K31" s="7"/>
      <c r="L31" s="7"/>
      <c r="M31" s="7"/>
      <c r="N31" s="7"/>
    </row>
    <row r="32" spans="2:27">
      <c r="B32" s="117"/>
      <c r="C32" s="115"/>
      <c r="D32" s="115"/>
      <c r="E32" s="115"/>
      <c r="F32" s="115"/>
      <c r="G32" s="115"/>
      <c r="J32" s="7"/>
      <c r="K32" s="7"/>
      <c r="L32" s="7"/>
      <c r="M32" s="7"/>
      <c r="N32" s="7"/>
    </row>
    <row r="33" spans="2:14">
      <c r="B33" s="117"/>
      <c r="C33" s="115"/>
      <c r="D33" s="115"/>
      <c r="E33" s="115"/>
      <c r="F33" s="115"/>
      <c r="G33" s="115"/>
      <c r="J33" s="7"/>
      <c r="K33" s="7"/>
      <c r="L33" s="7"/>
      <c r="M33" s="7"/>
      <c r="N33" s="7"/>
    </row>
    <row r="34" spans="2:14">
      <c r="B34" s="117"/>
      <c r="C34" s="115"/>
      <c r="D34" s="115"/>
      <c r="E34" s="115"/>
      <c r="F34" s="115"/>
      <c r="G34" s="115"/>
      <c r="J34" s="7"/>
      <c r="K34" s="7"/>
      <c r="L34" s="7"/>
      <c r="M34" s="7"/>
      <c r="N34" s="7"/>
    </row>
    <row r="35" spans="2:14">
      <c r="B35" s="117"/>
      <c r="C35" s="115"/>
      <c r="D35" s="115"/>
      <c r="E35" s="115"/>
      <c r="F35" s="115"/>
      <c r="G35" s="115"/>
      <c r="J35" s="7"/>
      <c r="K35" s="7"/>
      <c r="L35" s="7"/>
      <c r="M35" s="7"/>
      <c r="N35" s="7"/>
    </row>
    <row r="36" spans="2:14">
      <c r="B36" s="117"/>
      <c r="C36" s="115"/>
      <c r="D36" s="115"/>
      <c r="E36" s="115"/>
      <c r="F36" s="115"/>
      <c r="G36" s="115"/>
      <c r="J36" s="7"/>
      <c r="K36" s="7"/>
      <c r="L36" s="7"/>
      <c r="M36" s="7"/>
      <c r="N36" s="7"/>
    </row>
    <row r="37" spans="2:14">
      <c r="B37" s="117"/>
      <c r="C37" s="115"/>
      <c r="D37" s="115"/>
      <c r="E37" s="115"/>
      <c r="F37" s="115"/>
      <c r="G37" s="115"/>
      <c r="J37" s="7"/>
      <c r="K37" s="7"/>
      <c r="L37" s="7"/>
      <c r="M37" s="7"/>
      <c r="N37" s="7"/>
    </row>
    <row r="38" spans="2:14">
      <c r="B38" s="117"/>
      <c r="C38" s="115"/>
      <c r="D38" s="115"/>
      <c r="E38" s="115"/>
      <c r="F38" s="115"/>
      <c r="G38" s="115"/>
      <c r="J38" s="7"/>
      <c r="K38" s="7"/>
      <c r="L38" s="7"/>
      <c r="M38" s="7"/>
      <c r="N38" s="7"/>
    </row>
    <row r="39" spans="2:14">
      <c r="J39" s="7"/>
      <c r="K39" s="7"/>
      <c r="L39" s="7"/>
      <c r="M39" s="7"/>
      <c r="N39" s="7"/>
    </row>
    <row r="40" spans="2:14">
      <c r="B40" s="230"/>
      <c r="C40" s="230"/>
      <c r="D40" s="230"/>
      <c r="E40" s="230"/>
      <c r="F40" s="230"/>
      <c r="G40" s="230"/>
    </row>
    <row r="41" spans="2:14">
      <c r="B41" s="230"/>
      <c r="C41" s="230"/>
      <c r="D41" s="230"/>
      <c r="E41" s="230"/>
      <c r="F41" s="230"/>
      <c r="G41" s="230"/>
    </row>
    <row r="42" spans="2:14">
      <c r="B42" s="117"/>
      <c r="C42" s="115"/>
      <c r="D42" s="115"/>
      <c r="E42" s="115"/>
      <c r="F42" s="115"/>
      <c r="G42" s="115"/>
    </row>
    <row r="43" spans="2:14">
      <c r="B43" s="117"/>
      <c r="C43" s="115"/>
      <c r="D43" s="115"/>
      <c r="E43" s="115"/>
      <c r="F43" s="115"/>
      <c r="G43" s="115"/>
    </row>
    <row r="44" spans="2:14">
      <c r="B44" s="117"/>
      <c r="C44" s="115"/>
      <c r="D44" s="115"/>
      <c r="E44" s="115"/>
      <c r="F44" s="115"/>
      <c r="G44" s="115"/>
    </row>
    <row r="45" spans="2:14">
      <c r="B45" s="117"/>
      <c r="C45" s="115"/>
      <c r="D45" s="115"/>
      <c r="E45" s="115"/>
      <c r="F45" s="115"/>
      <c r="G45" s="115"/>
    </row>
    <row r="46" spans="2:14">
      <c r="B46" s="117"/>
      <c r="C46" s="115"/>
      <c r="D46" s="115"/>
      <c r="E46" s="115"/>
      <c r="F46" s="115"/>
      <c r="G46" s="115"/>
    </row>
    <row r="47" spans="2:14">
      <c r="B47" s="117"/>
      <c r="C47" s="115"/>
      <c r="D47" s="115"/>
      <c r="E47" s="115"/>
      <c r="F47" s="115"/>
      <c r="G47" s="115"/>
    </row>
    <row r="48" spans="2:14">
      <c r="B48" s="117"/>
      <c r="C48" s="115"/>
      <c r="D48" s="115"/>
      <c r="E48" s="115"/>
      <c r="F48" s="115"/>
      <c r="G48" s="115"/>
    </row>
    <row r="49" spans="2:7">
      <c r="B49" s="117"/>
      <c r="C49" s="115"/>
      <c r="D49" s="115"/>
      <c r="E49" s="115"/>
      <c r="F49" s="115"/>
      <c r="G49" s="115"/>
    </row>
    <row r="50" spans="2:7">
      <c r="B50" s="117"/>
      <c r="C50" s="115"/>
      <c r="D50" s="115"/>
      <c r="E50" s="115"/>
      <c r="F50" s="115"/>
      <c r="G50" s="115"/>
    </row>
    <row r="51" spans="2:7">
      <c r="B51" s="117"/>
      <c r="C51" s="115"/>
      <c r="D51" s="115"/>
      <c r="E51" s="115"/>
      <c r="F51" s="115"/>
      <c r="G51" s="115"/>
    </row>
    <row r="52" spans="2:7">
      <c r="B52" s="117"/>
      <c r="C52" s="115"/>
      <c r="D52" s="115"/>
      <c r="E52" s="115"/>
      <c r="F52" s="115"/>
      <c r="G52" s="115"/>
    </row>
    <row r="53" spans="2:7">
      <c r="B53" s="117"/>
      <c r="C53" s="115"/>
      <c r="D53" s="115"/>
      <c r="E53" s="115"/>
      <c r="F53" s="115"/>
      <c r="G53" s="115"/>
    </row>
    <row r="54" spans="2:7">
      <c r="B54" s="117"/>
      <c r="C54" s="115"/>
      <c r="D54" s="115"/>
      <c r="E54" s="115"/>
      <c r="F54" s="115"/>
      <c r="G54" s="115"/>
    </row>
    <row r="55" spans="2:7">
      <c r="B55" s="117"/>
      <c r="C55" s="115"/>
      <c r="D55" s="115"/>
      <c r="E55" s="115"/>
      <c r="F55" s="115"/>
      <c r="G55" s="115"/>
    </row>
  </sheetData>
  <mergeCells count="15">
    <mergeCell ref="J3:N3"/>
    <mergeCell ref="B6:B7"/>
    <mergeCell ref="C6:C7"/>
    <mergeCell ref="D6:D7"/>
    <mergeCell ref="E6:E7"/>
    <mergeCell ref="F6:F7"/>
    <mergeCell ref="G6:G7"/>
    <mergeCell ref="J20:N23"/>
    <mergeCell ref="J25:N25"/>
    <mergeCell ref="B40:B41"/>
    <mergeCell ref="C40:C41"/>
    <mergeCell ref="D40:D41"/>
    <mergeCell ref="E40:E41"/>
    <mergeCell ref="F40:F41"/>
    <mergeCell ref="G40:G4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17E9F-A229-4440-8EE0-96107892E054}">
  <dimension ref="A1:M25"/>
  <sheetViews>
    <sheetView zoomScale="115" zoomScaleNormal="115" workbookViewId="0">
      <selection activeCell="H23" sqref="H23"/>
    </sheetView>
  </sheetViews>
  <sheetFormatPr baseColWidth="10" defaultRowHeight="15"/>
  <cols>
    <col min="1" max="1" width="25.5703125" style="3" customWidth="1"/>
    <col min="2" max="13" width="11.42578125" style="3"/>
  </cols>
  <sheetData>
    <row r="1" spans="1:13">
      <c r="A1" s="147" t="s">
        <v>116</v>
      </c>
      <c r="B1" s="67"/>
      <c r="C1" s="67"/>
      <c r="D1" s="67"/>
      <c r="E1" s="67"/>
      <c r="F1" s="67"/>
    </row>
    <row r="2" spans="1:13">
      <c r="A2" s="204" t="s">
        <v>117</v>
      </c>
      <c r="B2" s="67"/>
      <c r="C2" s="67"/>
      <c r="D2" s="67"/>
      <c r="E2" s="67"/>
      <c r="F2" s="67"/>
    </row>
    <row r="3" spans="1:13">
      <c r="A3" s="86"/>
      <c r="B3" s="86"/>
      <c r="C3" s="65"/>
      <c r="D3" s="65"/>
      <c r="E3" s="65"/>
      <c r="F3" s="65"/>
    </row>
    <row r="4" spans="1:13">
      <c r="A4" s="87"/>
      <c r="B4" s="88" t="s">
        <v>110</v>
      </c>
      <c r="C4" s="88">
        <v>2020</v>
      </c>
      <c r="D4" s="88">
        <v>2021</v>
      </c>
      <c r="E4" s="88">
        <v>2022</v>
      </c>
      <c r="F4" s="88">
        <v>2023</v>
      </c>
    </row>
    <row r="5" spans="1:13" ht="15.75" thickBot="1">
      <c r="A5" s="89"/>
      <c r="B5" s="90" t="s">
        <v>23</v>
      </c>
      <c r="C5" s="88"/>
      <c r="D5" s="88" t="s">
        <v>24</v>
      </c>
      <c r="E5" s="88" t="s">
        <v>24</v>
      </c>
      <c r="F5" s="88" t="s">
        <v>24</v>
      </c>
    </row>
    <row r="6" spans="1:13">
      <c r="A6" s="91"/>
      <c r="B6" s="234" t="s">
        <v>97</v>
      </c>
      <c r="C6" s="234"/>
      <c r="D6" s="234"/>
      <c r="E6" s="234"/>
      <c r="F6" s="234"/>
    </row>
    <row r="7" spans="1:13" ht="9" customHeight="1">
      <c r="A7" s="56" t="s">
        <v>120</v>
      </c>
      <c r="B7" s="92">
        <v>1.127</v>
      </c>
      <c r="C7" s="92">
        <v>8.9280000000000008</v>
      </c>
      <c r="D7" s="92">
        <v>13.61</v>
      </c>
      <c r="E7" s="92">
        <v>-2.843</v>
      </c>
      <c r="F7" s="92">
        <v>-4.859</v>
      </c>
      <c r="H7" s="92"/>
      <c r="I7" s="92"/>
      <c r="J7" s="92"/>
      <c r="K7" s="92"/>
      <c r="L7" s="92"/>
    </row>
    <row r="8" spans="1:13" ht="9" customHeight="1">
      <c r="A8" s="56" t="s">
        <v>121</v>
      </c>
      <c r="B8" s="92">
        <v>0.64400000000000002</v>
      </c>
      <c r="C8" s="92">
        <v>-1.0629999999999999</v>
      </c>
      <c r="D8" s="92">
        <v>8.6509999999999998</v>
      </c>
      <c r="E8" s="92">
        <v>0.84599999999999997</v>
      </c>
      <c r="F8" s="92">
        <v>2.6349999999999998</v>
      </c>
      <c r="H8" s="92"/>
      <c r="I8" s="92"/>
      <c r="J8" s="92"/>
      <c r="K8" s="92"/>
      <c r="L8" s="92"/>
    </row>
    <row r="9" spans="1:13" ht="9" customHeight="1">
      <c r="A9" s="82"/>
      <c r="B9" s="235" t="s">
        <v>127</v>
      </c>
      <c r="C9" s="235"/>
      <c r="D9" s="235"/>
      <c r="E9" s="235"/>
      <c r="F9" s="236"/>
    </row>
    <row r="10" spans="1:13" ht="9" customHeight="1">
      <c r="A10" s="56" t="s">
        <v>122</v>
      </c>
      <c r="B10" s="93">
        <v>306.32600000000002</v>
      </c>
      <c r="C10" s="93">
        <v>279.85000000000002</v>
      </c>
      <c r="D10" s="93">
        <v>425</v>
      </c>
      <c r="E10" s="93">
        <v>405</v>
      </c>
      <c r="F10" s="93">
        <v>360</v>
      </c>
      <c r="H10" s="93"/>
      <c r="I10" s="94"/>
      <c r="J10" s="93"/>
      <c r="K10" s="93"/>
      <c r="L10" s="93"/>
    </row>
    <row r="11" spans="1:13" ht="9" customHeight="1">
      <c r="A11" s="56" t="s">
        <v>123</v>
      </c>
      <c r="B11" s="93">
        <v>72.448000000000008</v>
      </c>
      <c r="C11" s="93">
        <v>39.26</v>
      </c>
      <c r="D11" s="93">
        <v>67.790000000000006</v>
      </c>
      <c r="E11" s="93">
        <v>68.06</v>
      </c>
      <c r="F11" s="93">
        <v>63.93</v>
      </c>
      <c r="H11" s="93"/>
      <c r="I11" s="93"/>
      <c r="J11" s="93"/>
      <c r="K11" s="93"/>
      <c r="L11" s="93"/>
    </row>
    <row r="12" spans="1:13" ht="9" customHeight="1">
      <c r="A12" s="56" t="s">
        <v>124</v>
      </c>
      <c r="B12" s="93">
        <v>79.635000000000005</v>
      </c>
      <c r="C12" s="93">
        <v>42.34</v>
      </c>
      <c r="D12" s="93">
        <v>70.25</v>
      </c>
      <c r="E12" s="93">
        <v>71.44</v>
      </c>
      <c r="F12" s="93">
        <v>67.900000000000006</v>
      </c>
      <c r="H12" s="93"/>
      <c r="I12" s="93"/>
      <c r="J12" s="93"/>
      <c r="K12" s="93"/>
      <c r="L12" s="93"/>
    </row>
    <row r="13" spans="1:13" ht="9" customHeight="1">
      <c r="A13" s="56" t="s">
        <v>125</v>
      </c>
      <c r="B13" s="93">
        <v>609.76300000000003</v>
      </c>
      <c r="C13" s="93">
        <v>332.98</v>
      </c>
      <c r="D13" s="93">
        <v>578.91</v>
      </c>
      <c r="E13" s="93">
        <v>571.02</v>
      </c>
      <c r="F13" s="93">
        <v>531.36</v>
      </c>
      <c r="H13" s="190"/>
      <c r="I13" s="190"/>
      <c r="J13" s="190"/>
      <c r="K13" s="190"/>
      <c r="L13" s="190"/>
      <c r="M13" s="47"/>
    </row>
    <row r="14" spans="1:13" ht="9" customHeight="1" thickBot="1">
      <c r="A14" s="95" t="s">
        <v>126</v>
      </c>
      <c r="B14" s="96">
        <v>0.73099999999999998</v>
      </c>
      <c r="C14" s="96">
        <v>0.54</v>
      </c>
      <c r="D14" s="96">
        <v>0.25</v>
      </c>
      <c r="E14" s="96">
        <v>0.376</v>
      </c>
      <c r="F14" s="96">
        <v>1.1519999999999999</v>
      </c>
      <c r="H14" s="191"/>
      <c r="I14" s="191"/>
      <c r="J14" s="191"/>
      <c r="K14" s="191"/>
      <c r="L14" s="191"/>
      <c r="M14" s="47"/>
    </row>
    <row r="15" spans="1:13">
      <c r="A15" s="97"/>
      <c r="B15" s="97"/>
      <c r="C15" s="92"/>
      <c r="D15" s="92"/>
      <c r="E15" s="92"/>
      <c r="F15" s="92"/>
    </row>
    <row r="16" spans="1:13">
      <c r="A16" s="69" t="s">
        <v>118</v>
      </c>
      <c r="B16" s="69"/>
      <c r="C16" s="69"/>
      <c r="D16" s="98"/>
      <c r="E16" s="98"/>
      <c r="F16" s="98"/>
    </row>
    <row r="17" spans="1:6">
      <c r="A17" s="69" t="s">
        <v>119</v>
      </c>
      <c r="B17" s="70"/>
      <c r="C17" s="70"/>
      <c r="D17" s="66"/>
      <c r="E17" s="66"/>
      <c r="F17" s="66"/>
    </row>
    <row r="18" spans="1:6">
      <c r="A18" s="70" t="s">
        <v>91</v>
      </c>
      <c r="B18" s="69"/>
      <c r="C18" s="69"/>
      <c r="D18" s="98"/>
      <c r="E18" s="98"/>
      <c r="F18" s="98"/>
    </row>
    <row r="19" spans="1:6">
      <c r="A19" s="70"/>
      <c r="B19" s="70"/>
      <c r="C19" s="70"/>
      <c r="D19" s="66"/>
      <c r="E19" s="66"/>
      <c r="F19" s="66"/>
    </row>
    <row r="20" spans="1:6">
      <c r="A20" s="70"/>
      <c r="B20" s="70"/>
      <c r="C20" s="70"/>
      <c r="D20" s="70"/>
      <c r="E20" s="70"/>
      <c r="F20" s="70"/>
    </row>
    <row r="21" spans="1:6">
      <c r="A21" s="70"/>
      <c r="B21" s="70"/>
      <c r="C21" s="70"/>
      <c r="D21" s="70"/>
      <c r="E21" s="70"/>
      <c r="F21" s="70"/>
    </row>
    <row r="22" spans="1:6">
      <c r="A22" s="70"/>
      <c r="B22" s="70"/>
      <c r="C22" s="70"/>
      <c r="D22" s="70"/>
      <c r="E22" s="70"/>
      <c r="F22" s="70"/>
    </row>
    <row r="23" spans="1:6">
      <c r="A23" s="70"/>
      <c r="B23" s="70"/>
      <c r="C23" s="70"/>
      <c r="D23" s="70"/>
      <c r="E23" s="70"/>
      <c r="F23" s="70"/>
    </row>
    <row r="24" spans="1:6">
      <c r="A24" s="70"/>
      <c r="B24" s="70"/>
      <c r="C24" s="70"/>
      <c r="D24" s="70"/>
      <c r="E24" s="70"/>
      <c r="F24" s="70"/>
    </row>
    <row r="25" spans="1:6">
      <c r="A25" s="70"/>
      <c r="B25" s="70"/>
      <c r="C25" s="70"/>
      <c r="D25" s="70"/>
      <c r="E25" s="70"/>
      <c r="F25" s="70"/>
    </row>
  </sheetData>
  <mergeCells count="2">
    <mergeCell ref="B6:F6"/>
    <mergeCell ref="B9:F9"/>
  </mergeCells>
  <pageMargins left="0.7" right="0.7" top="0.75" bottom="0.75" header="0.3" footer="0.3"/>
  <pageSetup paperSize="9" orientation="portrait" horizontalDpi="1200" verticalDpi="1200" r:id="rId1"/>
  <ignoredErrors>
    <ignoredError sqref="B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E77D-FFB4-4557-84C0-41F592324FEC}">
  <dimension ref="B1:U32"/>
  <sheetViews>
    <sheetView showGridLines="0" zoomScale="115" zoomScaleNormal="115" workbookViewId="0">
      <selection activeCell="D3" sqref="D3"/>
    </sheetView>
  </sheetViews>
  <sheetFormatPr baseColWidth="10" defaultRowHeight="15"/>
  <cols>
    <col min="1" max="1" width="3.85546875" customWidth="1"/>
    <col min="2" max="2" width="10.85546875" style="122"/>
    <col min="3" max="3" width="19.42578125" style="122" bestFit="1" customWidth="1"/>
    <col min="4" max="4" width="12.140625" style="122" customWidth="1"/>
    <col min="5" max="5" width="12.140625" customWidth="1"/>
    <col min="6" max="6" width="4" customWidth="1"/>
    <col min="7" max="10" width="11.5703125" customWidth="1"/>
    <col min="11" max="11" width="4.85546875" customWidth="1"/>
    <col min="13" max="13" width="13.5703125" bestFit="1" customWidth="1"/>
  </cols>
  <sheetData>
    <row r="1" spans="2:21">
      <c r="K1" s="3"/>
      <c r="M1" s="3"/>
      <c r="N1" s="3"/>
      <c r="O1" s="3"/>
      <c r="P1" s="3"/>
      <c r="Q1" s="3"/>
      <c r="R1" s="3"/>
    </row>
    <row r="2" spans="2:21">
      <c r="D2" s="123"/>
      <c r="E2" s="8"/>
      <c r="M2" s="3"/>
      <c r="N2" s="3"/>
      <c r="O2" s="3"/>
      <c r="P2" s="3"/>
      <c r="Q2" s="3"/>
      <c r="R2" s="3"/>
    </row>
    <row r="3" spans="2:21">
      <c r="B3" s="118"/>
      <c r="C3" s="118" t="s">
        <v>129</v>
      </c>
      <c r="D3" s="118" t="s">
        <v>128</v>
      </c>
      <c r="G3" s="9" t="s">
        <v>111</v>
      </c>
      <c r="H3" s="10"/>
      <c r="I3" s="3"/>
      <c r="J3" s="3"/>
      <c r="M3" s="11"/>
      <c r="N3" s="11"/>
      <c r="O3" s="11"/>
      <c r="P3" s="3"/>
      <c r="Q3" s="11"/>
      <c r="R3" s="11"/>
    </row>
    <row r="4" spans="2:21">
      <c r="B4" s="119">
        <v>13</v>
      </c>
      <c r="C4" s="121">
        <v>100</v>
      </c>
      <c r="D4" s="121">
        <v>100</v>
      </c>
      <c r="G4" s="12" t="s">
        <v>120</v>
      </c>
      <c r="H4" s="10"/>
      <c r="I4" s="3"/>
      <c r="J4" s="3"/>
      <c r="M4" s="13"/>
      <c r="N4" s="14"/>
      <c r="O4" s="14"/>
      <c r="P4" s="7"/>
      <c r="Q4" s="15"/>
      <c r="R4" s="15"/>
      <c r="T4" s="16"/>
      <c r="U4" s="16"/>
    </row>
    <row r="5" spans="2:21">
      <c r="B5" s="119">
        <v>14</v>
      </c>
      <c r="C5" s="121">
        <v>97.6</v>
      </c>
      <c r="D5" s="121">
        <v>97.64</v>
      </c>
      <c r="G5" s="12" t="s">
        <v>130</v>
      </c>
      <c r="H5" s="10"/>
      <c r="I5" s="3"/>
      <c r="J5" s="3"/>
      <c r="M5" s="13"/>
      <c r="N5" s="14"/>
      <c r="O5" s="14"/>
      <c r="P5" s="7"/>
      <c r="Q5" s="15"/>
      <c r="R5" s="15"/>
      <c r="T5" s="16"/>
      <c r="U5" s="16"/>
    </row>
    <row r="6" spans="2:21" ht="12" customHeight="1">
      <c r="B6" s="119">
        <v>15</v>
      </c>
      <c r="C6" s="121">
        <v>94.7</v>
      </c>
      <c r="D6" s="121">
        <v>94.72</v>
      </c>
      <c r="F6" s="3"/>
      <c r="G6" s="10"/>
      <c r="H6" s="10"/>
      <c r="I6" s="3"/>
      <c r="J6" s="3"/>
      <c r="M6" s="13"/>
      <c r="N6" s="14"/>
      <c r="O6" s="14"/>
      <c r="P6" s="7"/>
      <c r="Q6" s="15"/>
      <c r="R6" s="15"/>
      <c r="T6" s="16"/>
      <c r="U6" s="16"/>
    </row>
    <row r="7" spans="2:21" ht="12" customHeight="1">
      <c r="B7" s="119">
        <v>16</v>
      </c>
      <c r="C7" s="121">
        <v>97.9</v>
      </c>
      <c r="D7" s="121">
        <v>97.89</v>
      </c>
      <c r="F7" s="3"/>
      <c r="G7" s="10"/>
      <c r="H7" s="10"/>
      <c r="I7" s="3"/>
      <c r="J7" s="3"/>
      <c r="M7" s="13"/>
      <c r="N7" s="14"/>
      <c r="O7" s="14"/>
      <c r="P7" s="7"/>
      <c r="Q7" s="15"/>
      <c r="R7" s="15"/>
      <c r="T7" s="16"/>
      <c r="U7" s="16"/>
    </row>
    <row r="8" spans="2:21" ht="12" customHeight="1">
      <c r="B8" s="119">
        <v>17</v>
      </c>
      <c r="C8" s="121">
        <v>106.3</v>
      </c>
      <c r="D8" s="121">
        <v>106.25</v>
      </c>
      <c r="F8" s="3"/>
      <c r="G8" s="10"/>
      <c r="H8" s="10"/>
      <c r="I8" s="3"/>
      <c r="J8" s="3"/>
      <c r="M8" s="13"/>
      <c r="N8" s="14"/>
      <c r="O8" s="14"/>
      <c r="P8" s="7"/>
      <c r="Q8" s="15"/>
      <c r="R8" s="15"/>
      <c r="T8" s="16"/>
      <c r="U8" s="16"/>
    </row>
    <row r="9" spans="2:21" ht="12" customHeight="1">
      <c r="B9" s="120" t="s">
        <v>6</v>
      </c>
      <c r="C9" s="121">
        <v>103.3</v>
      </c>
      <c r="D9" s="121">
        <v>103.31</v>
      </c>
      <c r="F9" s="3"/>
      <c r="G9" s="10"/>
      <c r="H9" s="10"/>
      <c r="I9" s="3"/>
      <c r="J9" s="3"/>
      <c r="M9" s="17"/>
      <c r="N9" s="14"/>
      <c r="O9" s="14"/>
      <c r="P9" s="7"/>
      <c r="Q9" s="15"/>
      <c r="R9" s="15"/>
      <c r="T9" s="16"/>
      <c r="U9" s="16"/>
    </row>
    <row r="10" spans="2:21" ht="12" customHeight="1">
      <c r="B10" s="119">
        <v>19</v>
      </c>
      <c r="C10" s="121">
        <v>101.7</v>
      </c>
      <c r="D10" s="121">
        <v>101.65</v>
      </c>
      <c r="F10" s="3"/>
      <c r="G10" s="10"/>
      <c r="H10" s="10"/>
      <c r="I10" s="3"/>
      <c r="J10" s="3"/>
      <c r="M10" s="13"/>
      <c r="N10" s="14"/>
      <c r="O10" s="14"/>
      <c r="P10" s="7"/>
      <c r="Q10" s="15"/>
      <c r="R10" s="15"/>
      <c r="T10" s="16"/>
      <c r="U10" s="16"/>
    </row>
    <row r="11" spans="2:21" ht="12" customHeight="1">
      <c r="B11" s="119">
        <v>20</v>
      </c>
      <c r="C11" s="121">
        <v>110.7</v>
      </c>
      <c r="D11" s="121">
        <v>110.72</v>
      </c>
      <c r="F11" s="3"/>
      <c r="G11" s="10"/>
      <c r="H11" s="10"/>
      <c r="I11" s="3"/>
      <c r="J11" s="3"/>
      <c r="M11" s="13"/>
      <c r="N11" s="14"/>
      <c r="O11" s="14"/>
      <c r="P11" s="7"/>
      <c r="Q11" s="15"/>
      <c r="R11" s="15"/>
      <c r="T11" s="16"/>
      <c r="U11" s="16"/>
    </row>
    <row r="12" spans="2:21" ht="12" customHeight="1">
      <c r="B12" s="119" t="s">
        <v>27</v>
      </c>
      <c r="C12" s="121">
        <v>125.8</v>
      </c>
      <c r="D12" s="121">
        <v>126.31</v>
      </c>
      <c r="F12" s="3"/>
      <c r="G12" s="10"/>
      <c r="H12" s="10"/>
      <c r="I12" s="3"/>
      <c r="J12" s="3"/>
      <c r="M12" s="13"/>
      <c r="N12" s="14"/>
      <c r="O12" s="14"/>
      <c r="P12" s="18"/>
      <c r="Q12" s="15"/>
      <c r="R12" s="15"/>
      <c r="T12" s="16"/>
      <c r="U12" s="16"/>
    </row>
    <row r="13" spans="2:21" ht="12" customHeight="1">
      <c r="B13" s="121" t="s">
        <v>7</v>
      </c>
      <c r="C13" s="121">
        <v>122.2</v>
      </c>
      <c r="D13" s="121">
        <v>122.55</v>
      </c>
      <c r="F13" s="3"/>
      <c r="G13" s="10"/>
      <c r="H13" s="10"/>
      <c r="I13" s="3"/>
      <c r="J13" s="3"/>
      <c r="M13" s="14"/>
      <c r="N13" s="14"/>
      <c r="O13" s="14"/>
      <c r="P13" s="6"/>
      <c r="Q13" s="15"/>
      <c r="R13" s="15"/>
      <c r="T13" s="16"/>
      <c r="U13" s="16"/>
    </row>
    <row r="14" spans="2:21" ht="12" customHeight="1">
      <c r="B14" s="124" t="s">
        <v>8</v>
      </c>
      <c r="C14" s="121">
        <v>116.2</v>
      </c>
      <c r="D14" s="121">
        <v>116.83</v>
      </c>
      <c r="F14" s="3"/>
      <c r="G14" s="10"/>
      <c r="H14" s="10"/>
      <c r="I14" s="3"/>
      <c r="J14" s="3"/>
      <c r="M14" s="3"/>
      <c r="N14" s="3"/>
      <c r="O14" s="3"/>
      <c r="P14" s="3"/>
      <c r="Q14" s="3"/>
      <c r="R14" s="3"/>
    </row>
    <row r="15" spans="2:21" ht="12" customHeight="1">
      <c r="C15" s="125"/>
      <c r="D15" s="126"/>
      <c r="E15" s="19"/>
      <c r="F15" s="3"/>
      <c r="G15" s="10"/>
      <c r="H15" s="10"/>
      <c r="I15" s="3"/>
      <c r="J15" s="3"/>
    </row>
    <row r="16" spans="2:21" ht="12" customHeight="1">
      <c r="C16" s="125"/>
      <c r="D16" s="126"/>
      <c r="E16" s="19"/>
      <c r="F16" s="3"/>
      <c r="G16" s="10"/>
      <c r="H16" s="10"/>
      <c r="I16" s="3"/>
      <c r="J16" s="3"/>
    </row>
    <row r="17" spans="3:11" ht="12" customHeight="1">
      <c r="C17" s="125"/>
      <c r="D17" s="125"/>
      <c r="E17" s="19"/>
      <c r="F17" s="3"/>
      <c r="G17" s="10"/>
      <c r="H17" s="10"/>
      <c r="I17" s="3"/>
      <c r="J17" s="3"/>
    </row>
    <row r="18" spans="3:11" ht="12" customHeight="1">
      <c r="C18" s="125"/>
      <c r="D18" s="126"/>
      <c r="E18" s="19"/>
      <c r="F18" s="3"/>
      <c r="G18" s="10"/>
      <c r="H18" s="10"/>
      <c r="I18" s="3"/>
      <c r="J18" s="3"/>
    </row>
    <row r="19" spans="3:11" ht="12" customHeight="1">
      <c r="C19" s="125"/>
      <c r="D19" s="126"/>
      <c r="E19" s="19"/>
      <c r="F19" s="3"/>
      <c r="G19" s="10"/>
      <c r="H19" s="10"/>
      <c r="I19" s="3"/>
      <c r="J19" s="3"/>
    </row>
    <row r="20" spans="3:11" ht="12" customHeight="1">
      <c r="C20" s="125"/>
      <c r="D20" s="126"/>
      <c r="E20" s="20"/>
      <c r="F20" s="3"/>
      <c r="H20" s="10"/>
      <c r="I20" s="3"/>
      <c r="J20" s="3"/>
    </row>
    <row r="21" spans="3:11" ht="12" customHeight="1">
      <c r="C21" s="125"/>
      <c r="D21" s="126"/>
      <c r="E21" s="20"/>
      <c r="F21" s="3"/>
      <c r="G21" s="21" t="s">
        <v>131</v>
      </c>
      <c r="H21" s="10"/>
      <c r="I21" s="3"/>
      <c r="J21" s="3"/>
    </row>
    <row r="22" spans="3:11" ht="12" customHeight="1">
      <c r="C22" s="125"/>
      <c r="D22" s="126"/>
      <c r="E22" s="20"/>
      <c r="F22" s="3"/>
      <c r="G22" s="22" t="s">
        <v>64</v>
      </c>
      <c r="H22" s="10"/>
      <c r="I22" s="3"/>
      <c r="J22" s="3"/>
    </row>
    <row r="23" spans="3:11" ht="13.5" customHeight="1">
      <c r="C23" s="125"/>
      <c r="D23" s="126"/>
      <c r="E23" s="20"/>
      <c r="F23" s="3"/>
      <c r="G23" s="23"/>
      <c r="H23" s="10"/>
      <c r="I23" s="3"/>
      <c r="J23" s="3"/>
    </row>
    <row r="24" spans="3:11" ht="13.5" customHeight="1">
      <c r="C24" s="125"/>
      <c r="D24" s="126"/>
      <c r="E24" s="20"/>
      <c r="F24" s="3"/>
      <c r="G24" s="24"/>
      <c r="H24" s="10"/>
      <c r="I24" s="3"/>
      <c r="J24" s="3"/>
      <c r="K24" s="3"/>
    </row>
    <row r="25" spans="3:11">
      <c r="C25" s="125"/>
      <c r="D25" s="126"/>
      <c r="E25" s="20"/>
      <c r="F25" s="3"/>
      <c r="G25" s="3"/>
      <c r="H25" s="3"/>
      <c r="I25" s="3"/>
      <c r="J25" s="3"/>
      <c r="K25" s="3"/>
    </row>
    <row r="26" spans="3:11">
      <c r="D26" s="127"/>
      <c r="E26" s="19"/>
      <c r="F26" s="3"/>
    </row>
    <row r="27" spans="3:11">
      <c r="D27" s="127"/>
      <c r="E27" s="19"/>
      <c r="F27" s="3"/>
    </row>
    <row r="28" spans="3:11">
      <c r="D28" s="127"/>
      <c r="E28" s="19"/>
      <c r="F28" s="3"/>
    </row>
    <row r="29" spans="3:11">
      <c r="D29" s="127"/>
      <c r="E29" s="19"/>
      <c r="F29" s="3"/>
    </row>
    <row r="30" spans="3:11">
      <c r="D30" s="127"/>
      <c r="E30" s="19"/>
    </row>
    <row r="31" spans="3:11">
      <c r="D31" s="127"/>
      <c r="E31" s="19"/>
    </row>
    <row r="32" spans="3:11">
      <c r="D32" s="127"/>
      <c r="E32" s="19"/>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435A-D3A8-4303-8CF0-A8078D70DE10}">
  <dimension ref="A1:PV74"/>
  <sheetViews>
    <sheetView zoomScaleNormal="100" workbookViewId="0">
      <selection activeCell="C3" sqref="C3"/>
    </sheetView>
  </sheetViews>
  <sheetFormatPr baseColWidth="10" defaultColWidth="9.140625" defaultRowHeight="15"/>
  <cols>
    <col min="1" max="1" width="9.140625" style="3"/>
    <col min="2" max="2" width="9.140625" style="110"/>
    <col min="3" max="4" width="12.140625" style="110" bestFit="1" customWidth="1"/>
    <col min="5" max="6" width="9.140625" style="3"/>
    <col min="7" max="7" width="10.42578125" style="47" customWidth="1"/>
    <col min="8" max="9" width="9.140625" style="47"/>
    <col min="10" max="438" width="9.140625" style="3"/>
  </cols>
  <sheetData>
    <row r="1" spans="1:14" s="3" customFormat="1">
      <c r="B1" s="110"/>
      <c r="C1" s="110"/>
      <c r="D1" s="110"/>
      <c r="G1" s="47"/>
      <c r="H1" s="47"/>
      <c r="I1" s="47"/>
    </row>
    <row r="2" spans="1:14">
      <c r="A2" s="11"/>
      <c r="B2" s="128"/>
      <c r="C2" s="128"/>
      <c r="D2" s="128"/>
      <c r="E2" s="11"/>
      <c r="F2" s="11"/>
      <c r="H2" s="48"/>
      <c r="I2" s="48"/>
      <c r="J2" s="11"/>
      <c r="K2" s="11"/>
      <c r="L2" s="11"/>
      <c r="M2" s="11"/>
      <c r="N2" s="11"/>
    </row>
    <row r="3" spans="1:14">
      <c r="A3" s="11"/>
      <c r="B3" s="129"/>
      <c r="C3" s="118" t="s">
        <v>129</v>
      </c>
      <c r="D3" s="118" t="s">
        <v>128</v>
      </c>
      <c r="F3" s="1"/>
      <c r="G3" s="10"/>
      <c r="H3" s="10"/>
      <c r="I3" s="10"/>
      <c r="J3" s="10"/>
      <c r="L3" s="11"/>
      <c r="M3" s="11"/>
      <c r="N3" s="11"/>
    </row>
    <row r="4" spans="1:14">
      <c r="A4" s="11"/>
      <c r="B4" s="130" t="s">
        <v>9</v>
      </c>
      <c r="C4" s="142">
        <v>-1</v>
      </c>
      <c r="D4" s="142">
        <v>-1</v>
      </c>
      <c r="F4" s="1"/>
      <c r="G4" s="10"/>
      <c r="H4" s="10"/>
      <c r="I4" s="10"/>
      <c r="J4" s="10"/>
      <c r="L4" s="102"/>
      <c r="M4" s="11"/>
      <c r="N4" s="11"/>
    </row>
    <row r="5" spans="1:14">
      <c r="A5" s="11"/>
      <c r="B5" s="130"/>
      <c r="C5" s="142">
        <v>-0.4</v>
      </c>
      <c r="D5" s="142">
        <v>-0.8</v>
      </c>
      <c r="F5" s="1" t="s">
        <v>134</v>
      </c>
      <c r="G5" s="10"/>
      <c r="H5" s="10"/>
      <c r="I5" s="10"/>
      <c r="J5" s="10"/>
      <c r="L5" s="102"/>
      <c r="M5" s="11"/>
      <c r="N5" s="11"/>
    </row>
    <row r="6" spans="1:14">
      <c r="A6" s="11"/>
      <c r="B6" s="130"/>
      <c r="C6" s="142">
        <v>-1.2</v>
      </c>
      <c r="D6" s="142">
        <v>-1.1000000000000001</v>
      </c>
      <c r="F6" s="2" t="s">
        <v>147</v>
      </c>
      <c r="G6" s="10"/>
      <c r="H6" s="10"/>
      <c r="I6" s="10"/>
      <c r="J6" s="10"/>
      <c r="L6" s="102"/>
      <c r="M6" s="11"/>
      <c r="N6" s="11"/>
    </row>
    <row r="7" spans="1:14">
      <c r="A7" s="11"/>
      <c r="B7" s="130"/>
      <c r="C7" s="142">
        <v>-5.4</v>
      </c>
      <c r="D7" s="142">
        <v>-5.0999999999999996</v>
      </c>
      <c r="F7" s="2" t="s">
        <v>133</v>
      </c>
      <c r="G7" s="10"/>
      <c r="H7" s="10"/>
      <c r="I7" s="10"/>
      <c r="J7" s="10"/>
      <c r="L7" s="102"/>
      <c r="M7" s="11"/>
      <c r="N7" s="11"/>
    </row>
    <row r="8" spans="1:14">
      <c r="A8" s="11"/>
      <c r="B8" s="130" t="s">
        <v>10</v>
      </c>
      <c r="C8" s="142">
        <v>-2.7</v>
      </c>
      <c r="D8" s="142">
        <v>-2.6</v>
      </c>
      <c r="F8" s="1"/>
      <c r="G8" s="10"/>
      <c r="H8" s="10"/>
      <c r="I8" s="10"/>
      <c r="J8" s="10"/>
      <c r="L8" s="102"/>
      <c r="M8" s="11"/>
      <c r="N8" s="11"/>
    </row>
    <row r="9" spans="1:14">
      <c r="A9" s="11"/>
      <c r="B9" s="130"/>
      <c r="C9" s="142">
        <v>-15.2</v>
      </c>
      <c r="D9" s="142">
        <v>-15.7</v>
      </c>
      <c r="F9" s="1"/>
      <c r="G9" s="10"/>
      <c r="H9" s="10"/>
      <c r="I9" s="10"/>
      <c r="J9" s="10"/>
      <c r="L9" s="102"/>
      <c r="M9" s="11"/>
      <c r="N9" s="11"/>
    </row>
    <row r="10" spans="1:14">
      <c r="A10" s="11"/>
      <c r="B10" s="130"/>
      <c r="C10" s="142">
        <v>-11</v>
      </c>
      <c r="D10" s="142">
        <v>-11</v>
      </c>
      <c r="F10" s="1"/>
      <c r="G10" s="10"/>
      <c r="H10" s="10"/>
      <c r="I10" s="10"/>
      <c r="J10" s="10"/>
      <c r="L10" s="102"/>
      <c r="M10" s="11"/>
      <c r="N10" s="11"/>
    </row>
    <row r="11" spans="1:14">
      <c r="A11" s="11"/>
      <c r="B11" s="130"/>
      <c r="C11" s="142">
        <v>-4.4000000000000004</v>
      </c>
      <c r="D11" s="142">
        <v>-4</v>
      </c>
      <c r="F11" s="1"/>
      <c r="G11" s="10"/>
      <c r="H11" s="10"/>
      <c r="I11" s="10"/>
      <c r="J11" s="10"/>
      <c r="L11" s="102"/>
      <c r="M11" s="11"/>
      <c r="N11" s="11"/>
    </row>
    <row r="12" spans="1:14">
      <c r="A12" s="11"/>
      <c r="B12" s="130" t="s">
        <v>11</v>
      </c>
      <c r="C12" s="142">
        <v>-0.4</v>
      </c>
      <c r="D12" s="143">
        <v>-0.5</v>
      </c>
      <c r="F12" s="1"/>
      <c r="G12" s="10"/>
      <c r="H12" s="10"/>
      <c r="I12" s="10"/>
      <c r="J12" s="10"/>
      <c r="L12" s="102"/>
      <c r="M12" s="11"/>
      <c r="N12" s="11"/>
    </row>
    <row r="13" spans="1:14">
      <c r="A13" s="11"/>
      <c r="B13" s="130"/>
      <c r="C13" s="142">
        <v>0</v>
      </c>
      <c r="D13" s="143">
        <v>-0.7</v>
      </c>
      <c r="F13" s="1"/>
      <c r="G13" s="10"/>
      <c r="H13" s="10"/>
      <c r="I13" s="10"/>
      <c r="J13" s="10"/>
      <c r="L13" s="102"/>
      <c r="M13" s="11"/>
      <c r="N13" s="11"/>
    </row>
    <row r="14" spans="1:14">
      <c r="A14" s="11"/>
      <c r="B14" s="130"/>
      <c r="C14" s="142">
        <v>4.7</v>
      </c>
      <c r="D14" s="143">
        <v>4.5999999999999996</v>
      </c>
      <c r="F14" s="1"/>
      <c r="G14" s="10"/>
      <c r="H14" s="10"/>
      <c r="I14" s="10"/>
      <c r="J14" s="10"/>
      <c r="L14" s="102"/>
      <c r="M14" s="11"/>
      <c r="N14" s="11"/>
    </row>
    <row r="15" spans="1:14">
      <c r="A15" s="11"/>
      <c r="B15" s="130"/>
      <c r="C15" s="142">
        <v>5.0999999999999996</v>
      </c>
      <c r="D15" s="143">
        <v>3.3</v>
      </c>
      <c r="F15" s="1"/>
      <c r="G15" s="10"/>
      <c r="H15" s="10"/>
      <c r="I15" s="10"/>
      <c r="J15" s="10"/>
      <c r="L15" s="102"/>
      <c r="M15" s="11"/>
      <c r="N15" s="11"/>
    </row>
    <row r="16" spans="1:14">
      <c r="A16" s="11"/>
      <c r="B16" s="130" t="s">
        <v>12</v>
      </c>
      <c r="C16" s="142">
        <v>4.0999999999999996</v>
      </c>
      <c r="D16" s="143">
        <v>2.2000000000000002</v>
      </c>
      <c r="F16" s="1"/>
      <c r="G16" s="10"/>
      <c r="H16" s="10"/>
      <c r="I16" s="10"/>
      <c r="J16" s="10"/>
      <c r="L16" s="102"/>
      <c r="M16" s="11"/>
      <c r="N16" s="11"/>
    </row>
    <row r="17" spans="1:14">
      <c r="A17" s="11"/>
      <c r="B17" s="130"/>
      <c r="C17" s="142">
        <v>2</v>
      </c>
      <c r="D17" s="143">
        <v>1.5</v>
      </c>
      <c r="F17" s="1"/>
      <c r="G17" s="10"/>
      <c r="H17" s="10"/>
      <c r="I17" s="10"/>
      <c r="J17" s="10"/>
      <c r="L17" s="102"/>
      <c r="M17" s="11"/>
      <c r="N17" s="11"/>
    </row>
    <row r="18" spans="1:14">
      <c r="A18" s="11"/>
      <c r="B18" s="130"/>
      <c r="C18" s="142">
        <v>0.9</v>
      </c>
      <c r="D18" s="143">
        <v>0.9</v>
      </c>
      <c r="F18" s="1"/>
      <c r="G18" s="10"/>
      <c r="H18" s="10"/>
      <c r="I18" s="10"/>
      <c r="J18" s="10"/>
      <c r="L18" s="102"/>
      <c r="M18" s="11"/>
      <c r="N18" s="11"/>
    </row>
    <row r="19" spans="1:14" ht="15" customHeight="1">
      <c r="A19" s="11"/>
      <c r="B19" s="130"/>
      <c r="C19" s="142">
        <v>0.3</v>
      </c>
      <c r="D19" s="143">
        <v>0.5</v>
      </c>
      <c r="F19" s="1"/>
      <c r="G19" s="10"/>
      <c r="H19" s="10"/>
      <c r="I19" s="10"/>
      <c r="J19" s="10"/>
      <c r="L19" s="102"/>
      <c r="M19" s="11"/>
      <c r="N19" s="11"/>
    </row>
    <row r="20" spans="1:14" ht="14.45" customHeight="1">
      <c r="A20" s="11"/>
      <c r="B20" s="131" t="s">
        <v>13</v>
      </c>
      <c r="C20" s="142">
        <v>-0.3</v>
      </c>
      <c r="D20" s="143">
        <v>0.1</v>
      </c>
      <c r="F20" s="237" t="s">
        <v>135</v>
      </c>
      <c r="G20" s="237"/>
      <c r="H20" s="237"/>
      <c r="I20" s="237"/>
      <c r="J20" s="237"/>
      <c r="L20" s="102"/>
      <c r="M20" s="11"/>
      <c r="N20" s="11"/>
    </row>
    <row r="21" spans="1:14" ht="15.75" customHeight="1">
      <c r="A21" s="11"/>
      <c r="B21" s="131"/>
      <c r="C21" s="142">
        <v>-1</v>
      </c>
      <c r="D21" s="143">
        <v>-0.3</v>
      </c>
      <c r="F21" s="207" t="s">
        <v>136</v>
      </c>
      <c r="G21" s="103"/>
      <c r="H21" s="103"/>
      <c r="I21" s="103"/>
      <c r="J21" s="103"/>
      <c r="L21" s="102"/>
      <c r="M21" s="11"/>
      <c r="N21" s="11"/>
    </row>
    <row r="22" spans="1:14" ht="16.5" customHeight="1">
      <c r="A22" s="11"/>
      <c r="B22" s="131"/>
      <c r="C22" s="142">
        <v>-1.1000000000000001</v>
      </c>
      <c r="D22" s="143">
        <v>-0.4</v>
      </c>
      <c r="F22" s="22" t="s">
        <v>64</v>
      </c>
      <c r="G22" s="103"/>
      <c r="H22" s="103"/>
      <c r="I22" s="103"/>
      <c r="J22" s="103"/>
      <c r="L22" s="102"/>
      <c r="M22" s="11"/>
      <c r="N22" s="11"/>
    </row>
    <row r="23" spans="1:14">
      <c r="A23" s="11"/>
      <c r="B23" s="131"/>
      <c r="C23" s="142">
        <v>-0.7</v>
      </c>
      <c r="D23" s="143">
        <v>-0.1</v>
      </c>
      <c r="G23" s="27"/>
      <c r="H23" s="27"/>
      <c r="I23" s="27"/>
      <c r="J23" s="10"/>
      <c r="L23" s="102"/>
      <c r="M23" s="11"/>
      <c r="N23" s="11"/>
    </row>
    <row r="24" spans="1:14">
      <c r="A24" s="11"/>
      <c r="B24" s="132"/>
      <c r="C24" s="145"/>
      <c r="D24" s="144"/>
      <c r="G24" s="10"/>
      <c r="H24" s="10"/>
      <c r="I24" s="10"/>
      <c r="J24" s="10"/>
      <c r="L24" s="11"/>
      <c r="M24" s="11"/>
      <c r="N24" s="11"/>
    </row>
    <row r="25" spans="1:14">
      <c r="A25" s="11"/>
      <c r="B25" s="132"/>
      <c r="C25" s="145"/>
      <c r="D25" s="144"/>
      <c r="G25" s="10"/>
      <c r="H25" s="10"/>
      <c r="I25" s="10"/>
      <c r="J25" s="10"/>
      <c r="L25" s="11"/>
      <c r="M25" s="11"/>
      <c r="N25" s="11"/>
    </row>
    <row r="26" spans="1:14">
      <c r="A26" s="11"/>
      <c r="B26" s="132"/>
      <c r="C26" s="145"/>
      <c r="D26" s="144"/>
      <c r="G26" s="10"/>
      <c r="H26" s="10"/>
      <c r="I26" s="10"/>
      <c r="J26" s="10"/>
      <c r="L26" s="11"/>
      <c r="M26" s="11"/>
      <c r="N26" s="11"/>
    </row>
    <row r="27" spans="1:14">
      <c r="A27" s="11"/>
      <c r="B27" s="128"/>
      <c r="C27" s="145"/>
      <c r="D27" s="144"/>
      <c r="E27" s="11"/>
      <c r="G27" s="49"/>
      <c r="H27" s="49"/>
      <c r="I27" s="49"/>
      <c r="J27" s="11"/>
      <c r="K27" s="11"/>
      <c r="L27" s="11"/>
      <c r="M27" s="11"/>
      <c r="N27" s="11"/>
    </row>
    <row r="28" spans="1:14">
      <c r="A28" s="11"/>
      <c r="B28" s="128"/>
      <c r="C28" s="128"/>
      <c r="D28" s="128"/>
      <c r="E28" s="11"/>
      <c r="F28" s="11"/>
      <c r="G28" s="49"/>
      <c r="H28" s="49"/>
      <c r="I28" s="49"/>
      <c r="J28" s="11"/>
      <c r="K28" s="11"/>
      <c r="L28" s="11"/>
      <c r="M28" s="11"/>
      <c r="N28" s="11"/>
    </row>
    <row r="29" spans="1:14">
      <c r="A29" s="11"/>
      <c r="B29" s="128"/>
      <c r="C29" s="128"/>
      <c r="D29" s="128"/>
      <c r="E29" s="11"/>
      <c r="F29" s="11"/>
      <c r="G29" s="49"/>
      <c r="H29" s="49"/>
      <c r="I29" s="49"/>
      <c r="J29" s="11"/>
      <c r="K29" s="11"/>
      <c r="L29" s="11"/>
      <c r="M29" s="11"/>
      <c r="N29" s="11"/>
    </row>
    <row r="30" spans="1:14">
      <c r="A30" s="11"/>
      <c r="B30" s="128"/>
      <c r="C30" s="128"/>
      <c r="D30" s="128"/>
      <c r="E30" s="11"/>
      <c r="F30" s="11"/>
      <c r="G30" s="49"/>
      <c r="H30" s="49"/>
      <c r="I30" s="49"/>
      <c r="J30" s="11"/>
      <c r="K30" s="11"/>
      <c r="L30" s="11"/>
      <c r="M30" s="11"/>
      <c r="N30" s="11"/>
    </row>
    <row r="31" spans="1:14">
      <c r="A31" s="11"/>
      <c r="B31" s="128"/>
      <c r="C31" s="128"/>
      <c r="D31" s="128"/>
      <c r="E31" s="11"/>
      <c r="F31" s="11"/>
      <c r="G31" s="49"/>
      <c r="H31" s="49"/>
      <c r="I31" s="49"/>
      <c r="J31" s="11"/>
      <c r="K31" s="11"/>
      <c r="L31" s="11"/>
      <c r="M31" s="11"/>
      <c r="N31" s="11"/>
    </row>
    <row r="32" spans="1:14">
      <c r="A32" s="11"/>
      <c r="B32" s="128"/>
      <c r="C32" s="128"/>
      <c r="D32" s="128"/>
      <c r="E32" s="11"/>
      <c r="F32" s="11"/>
      <c r="G32" s="49"/>
      <c r="H32" s="49"/>
      <c r="I32" s="49"/>
      <c r="J32" s="11"/>
      <c r="K32" s="11"/>
      <c r="L32" s="11"/>
      <c r="M32" s="11"/>
      <c r="N32" s="11"/>
    </row>
    <row r="33" spans="1:14">
      <c r="A33" s="11"/>
      <c r="B33" s="128"/>
      <c r="C33" s="128"/>
      <c r="D33" s="128"/>
      <c r="E33" s="11"/>
      <c r="F33" s="11"/>
      <c r="G33" s="49"/>
      <c r="H33" s="49"/>
      <c r="I33" s="49"/>
      <c r="J33" s="11"/>
      <c r="K33" s="11"/>
      <c r="L33" s="11"/>
      <c r="M33" s="11"/>
      <c r="N33" s="11"/>
    </row>
    <row r="34" spans="1:14">
      <c r="A34" s="11"/>
      <c r="B34" s="128"/>
      <c r="C34" s="128"/>
      <c r="D34" s="128"/>
      <c r="E34" s="11"/>
      <c r="F34" s="11"/>
      <c r="G34" s="49"/>
      <c r="H34" s="49"/>
      <c r="I34" s="49"/>
      <c r="J34" s="11"/>
      <c r="K34" s="11"/>
      <c r="L34" s="11"/>
      <c r="M34" s="11"/>
      <c r="N34" s="11"/>
    </row>
    <row r="35" spans="1:14" ht="11.25" customHeight="1">
      <c r="A35" s="26"/>
      <c r="B35" s="133"/>
      <c r="C35" s="115"/>
      <c r="D35" s="115"/>
      <c r="E35" s="5"/>
      <c r="F35" s="5"/>
      <c r="G35" s="49"/>
      <c r="H35" s="49"/>
      <c r="I35" s="49"/>
      <c r="J35" s="5"/>
      <c r="K35" s="5"/>
      <c r="L35" s="5"/>
      <c r="M35" s="5"/>
      <c r="N35" s="5"/>
    </row>
    <row r="36" spans="1:14" ht="12" customHeight="1">
      <c r="A36" s="26"/>
      <c r="B36" s="133"/>
      <c r="C36" s="115"/>
      <c r="D36" s="115"/>
      <c r="E36" s="5"/>
      <c r="F36" s="5"/>
      <c r="G36" s="49"/>
      <c r="H36" s="49"/>
      <c r="I36" s="49"/>
      <c r="J36" s="5"/>
      <c r="K36" s="5"/>
      <c r="L36" s="5"/>
      <c r="M36" s="5"/>
      <c r="N36" s="5"/>
    </row>
    <row r="37" spans="1:14" ht="12" customHeight="1">
      <c r="B37" s="133"/>
      <c r="C37" s="115"/>
      <c r="D37" s="115"/>
      <c r="E37" s="5"/>
      <c r="F37" s="5"/>
      <c r="G37" s="49"/>
      <c r="H37" s="49"/>
      <c r="I37" s="49"/>
      <c r="J37" s="5"/>
      <c r="K37" s="5"/>
      <c r="L37" s="5"/>
      <c r="M37" s="5"/>
      <c r="N37" s="5"/>
    </row>
    <row r="38" spans="1:14" ht="12" customHeight="1">
      <c r="A38" s="26"/>
      <c r="B38" s="133"/>
      <c r="C38" s="115"/>
      <c r="D38" s="115"/>
      <c r="E38" s="5"/>
      <c r="F38" s="5"/>
      <c r="G38" s="49"/>
      <c r="H38" s="49"/>
      <c r="I38" s="49"/>
      <c r="J38" s="5"/>
      <c r="K38" s="5"/>
      <c r="L38" s="5"/>
      <c r="M38" s="5"/>
      <c r="N38" s="5"/>
    </row>
    <row r="39" spans="1:14" ht="12" customHeight="1">
      <c r="A39" s="26"/>
      <c r="B39" s="133"/>
      <c r="C39" s="115"/>
      <c r="D39" s="115"/>
      <c r="E39" s="5"/>
      <c r="F39" s="5"/>
      <c r="G39" s="49"/>
      <c r="H39" s="49"/>
      <c r="I39" s="49"/>
      <c r="J39" s="5"/>
      <c r="K39" s="5"/>
      <c r="L39" s="5"/>
      <c r="M39" s="5"/>
      <c r="N39" s="5"/>
    </row>
    <row r="40" spans="1:14" ht="12" customHeight="1">
      <c r="A40" s="26"/>
      <c r="B40" s="133"/>
      <c r="C40" s="115"/>
      <c r="D40" s="115"/>
      <c r="E40" s="5"/>
      <c r="F40" s="5"/>
      <c r="G40" s="49"/>
      <c r="H40" s="49"/>
      <c r="I40" s="49"/>
      <c r="J40" s="5"/>
      <c r="K40" s="5"/>
      <c r="L40" s="5"/>
      <c r="M40" s="5"/>
      <c r="N40" s="5"/>
    </row>
    <row r="41" spans="1:14" ht="12" customHeight="1">
      <c r="A41" s="26"/>
      <c r="B41" s="133"/>
      <c r="C41" s="115"/>
      <c r="D41" s="115"/>
      <c r="E41" s="5"/>
      <c r="F41" s="5"/>
      <c r="G41" s="49"/>
      <c r="H41" s="49"/>
      <c r="I41" s="49"/>
      <c r="J41" s="5"/>
      <c r="K41" s="5"/>
      <c r="L41" s="5"/>
      <c r="M41" s="5"/>
      <c r="N41" s="5"/>
    </row>
    <row r="42" spans="1:14" ht="12" customHeight="1">
      <c r="A42" s="26"/>
      <c r="B42" s="133"/>
      <c r="C42" s="115"/>
      <c r="D42" s="115"/>
      <c r="E42" s="5"/>
      <c r="F42" s="5"/>
      <c r="G42" s="49"/>
      <c r="H42" s="49"/>
      <c r="I42" s="49"/>
      <c r="J42" s="5"/>
      <c r="K42" s="5"/>
      <c r="L42" s="5"/>
      <c r="M42" s="5"/>
      <c r="N42" s="5"/>
    </row>
    <row r="43" spans="1:14" ht="12" customHeight="1">
      <c r="A43" s="26"/>
      <c r="B43" s="133"/>
      <c r="C43" s="115"/>
      <c r="D43" s="115"/>
      <c r="E43" s="5"/>
      <c r="F43" s="5"/>
      <c r="G43" s="49"/>
      <c r="H43" s="49"/>
      <c r="I43" s="49"/>
      <c r="J43" s="5"/>
      <c r="K43" s="5"/>
      <c r="L43" s="5"/>
      <c r="M43" s="5"/>
      <c r="N43" s="5"/>
    </row>
    <row r="44" spans="1:14" ht="12" customHeight="1">
      <c r="A44" s="26"/>
      <c r="B44" s="133"/>
      <c r="C44" s="115"/>
      <c r="D44" s="115"/>
      <c r="E44" s="5"/>
      <c r="F44" s="5"/>
      <c r="G44" s="49"/>
      <c r="H44" s="49"/>
      <c r="I44" s="49"/>
      <c r="J44" s="5"/>
      <c r="K44" s="5"/>
      <c r="L44" s="5"/>
      <c r="M44" s="5"/>
      <c r="N44" s="5"/>
    </row>
    <row r="45" spans="1:14" ht="12" customHeight="1">
      <c r="A45" s="26"/>
      <c r="B45" s="133"/>
      <c r="C45" s="115"/>
      <c r="D45" s="115"/>
      <c r="E45" s="5"/>
      <c r="F45" s="5"/>
      <c r="G45" s="49"/>
      <c r="H45" s="49"/>
      <c r="I45" s="49"/>
      <c r="J45" s="5"/>
      <c r="K45" s="5"/>
      <c r="L45" s="5"/>
      <c r="M45" s="5"/>
      <c r="N45" s="5"/>
    </row>
    <row r="46" spans="1:14" ht="12" customHeight="1">
      <c r="A46" s="26"/>
      <c r="B46" s="133"/>
      <c r="C46" s="115"/>
      <c r="D46" s="115"/>
      <c r="E46" s="5"/>
      <c r="F46" s="5"/>
      <c r="G46" s="49"/>
      <c r="H46" s="49"/>
      <c r="I46" s="49"/>
      <c r="J46" s="5"/>
      <c r="K46" s="5"/>
      <c r="L46" s="5"/>
      <c r="M46" s="5"/>
      <c r="N46" s="5"/>
    </row>
    <row r="47" spans="1:14" ht="12" customHeight="1">
      <c r="A47" s="26"/>
      <c r="B47" s="133"/>
      <c r="C47" s="115"/>
      <c r="D47" s="115"/>
      <c r="E47" s="5"/>
      <c r="F47" s="5"/>
      <c r="G47" s="49"/>
      <c r="H47" s="49"/>
      <c r="I47" s="49"/>
      <c r="J47" s="5"/>
      <c r="K47" s="5"/>
      <c r="L47" s="5"/>
      <c r="M47" s="5"/>
      <c r="N47" s="5"/>
    </row>
    <row r="48" spans="1:14" ht="12" customHeight="1">
      <c r="A48" s="26"/>
      <c r="B48" s="133"/>
      <c r="C48" s="115"/>
      <c r="D48" s="115"/>
      <c r="E48" s="5"/>
      <c r="F48" s="5"/>
      <c r="G48" s="49"/>
      <c r="H48" s="49"/>
      <c r="I48" s="49"/>
      <c r="J48" s="5"/>
      <c r="K48" s="5"/>
      <c r="L48" s="5"/>
      <c r="M48" s="5"/>
      <c r="N48" s="5"/>
    </row>
    <row r="49" spans="1:14" ht="12" customHeight="1">
      <c r="A49" s="26"/>
      <c r="B49" s="133"/>
      <c r="C49" s="115"/>
      <c r="D49" s="115"/>
      <c r="E49" s="5"/>
      <c r="F49" s="5"/>
      <c r="G49" s="49"/>
      <c r="H49" s="49"/>
      <c r="I49" s="49"/>
      <c r="J49" s="5"/>
      <c r="K49" s="5"/>
      <c r="L49" s="5"/>
      <c r="M49" s="5"/>
      <c r="N49" s="5"/>
    </row>
    <row r="50" spans="1:14" ht="12" customHeight="1">
      <c r="A50" s="26"/>
      <c r="B50" s="133"/>
      <c r="C50" s="115"/>
      <c r="D50" s="115"/>
      <c r="E50" s="5"/>
      <c r="F50" s="5"/>
      <c r="G50" s="49"/>
      <c r="H50" s="49"/>
      <c r="I50" s="49"/>
      <c r="J50" s="5"/>
      <c r="K50" s="5"/>
      <c r="L50" s="5"/>
      <c r="M50" s="5"/>
      <c r="N50" s="5"/>
    </row>
    <row r="51" spans="1:14" ht="12" customHeight="1">
      <c r="A51" s="26"/>
      <c r="B51" s="133"/>
      <c r="C51" s="115"/>
      <c r="D51" s="115"/>
      <c r="E51" s="5"/>
      <c r="F51" s="5"/>
      <c r="G51" s="49"/>
      <c r="H51" s="49"/>
      <c r="I51" s="49"/>
      <c r="J51" s="5"/>
      <c r="K51" s="5"/>
      <c r="L51" s="5"/>
      <c r="M51" s="5"/>
      <c r="N51" s="5"/>
    </row>
    <row r="52" spans="1:14" ht="12" customHeight="1">
      <c r="A52" s="26"/>
      <c r="B52" s="133"/>
      <c r="C52" s="115"/>
      <c r="D52" s="115"/>
      <c r="E52" s="5"/>
      <c r="F52" s="5"/>
      <c r="G52" s="49"/>
      <c r="H52" s="49"/>
      <c r="I52" s="49"/>
      <c r="J52" s="5"/>
      <c r="K52" s="5"/>
      <c r="L52" s="5"/>
      <c r="M52" s="5"/>
      <c r="N52" s="5"/>
    </row>
    <row r="53" spans="1:14" ht="12" customHeight="1">
      <c r="A53" s="26"/>
      <c r="B53" s="133"/>
      <c r="C53" s="115"/>
      <c r="D53" s="115"/>
      <c r="E53" s="5"/>
      <c r="F53" s="5"/>
      <c r="G53" s="49"/>
      <c r="H53" s="49"/>
      <c r="I53" s="49"/>
      <c r="J53" s="5"/>
      <c r="K53" s="5"/>
      <c r="L53" s="5"/>
      <c r="M53" s="5"/>
      <c r="N53" s="5"/>
    </row>
    <row r="54" spans="1:14" ht="18.95" customHeight="1">
      <c r="A54" s="26"/>
      <c r="B54" s="133"/>
      <c r="C54" s="115"/>
      <c r="D54" s="115"/>
      <c r="E54" s="5"/>
      <c r="F54" s="5"/>
      <c r="G54" s="49"/>
      <c r="H54" s="49"/>
      <c r="I54" s="49"/>
      <c r="J54" s="5"/>
      <c r="K54" s="5"/>
      <c r="L54" s="5"/>
      <c r="M54" s="5"/>
      <c r="N54" s="5"/>
    </row>
    <row r="55" spans="1:14" ht="11.25" customHeight="1">
      <c r="A55" s="26"/>
      <c r="B55" s="133"/>
      <c r="C55" s="115"/>
      <c r="D55" s="115"/>
      <c r="E55" s="5"/>
      <c r="F55" s="5"/>
      <c r="G55" s="49"/>
      <c r="H55" s="49"/>
      <c r="I55" s="49"/>
      <c r="J55" s="5"/>
      <c r="K55" s="5"/>
      <c r="L55" s="5"/>
      <c r="M55" s="5"/>
      <c r="N55" s="5"/>
    </row>
    <row r="56" spans="1:14">
      <c r="A56" s="26"/>
      <c r="B56" s="133"/>
      <c r="C56" s="115"/>
      <c r="D56" s="115"/>
      <c r="E56" s="5"/>
      <c r="F56" s="5"/>
      <c r="G56" s="49"/>
      <c r="H56" s="49"/>
      <c r="I56" s="49"/>
      <c r="J56" s="5"/>
      <c r="K56" s="5"/>
      <c r="L56" s="5"/>
      <c r="M56" s="5"/>
      <c r="N56" s="5"/>
    </row>
    <row r="57" spans="1:14" ht="15" customHeight="1">
      <c r="A57" s="26"/>
      <c r="B57" s="133"/>
      <c r="C57" s="115"/>
      <c r="D57" s="115"/>
      <c r="E57" s="5"/>
      <c r="F57" s="5"/>
      <c r="G57" s="49"/>
      <c r="H57" s="49"/>
      <c r="I57" s="49"/>
      <c r="J57" s="5"/>
      <c r="K57" s="5"/>
      <c r="L57" s="5"/>
      <c r="M57" s="5"/>
      <c r="N57" s="5"/>
    </row>
    <row r="58" spans="1:14" ht="16.5" customHeight="1">
      <c r="A58" s="26"/>
      <c r="B58" s="133"/>
      <c r="C58" s="115"/>
      <c r="D58" s="115"/>
      <c r="E58" s="5"/>
      <c r="F58" s="5"/>
      <c r="G58" s="49"/>
      <c r="H58" s="49"/>
      <c r="I58" s="49"/>
      <c r="J58" s="5"/>
      <c r="K58" s="5"/>
      <c r="L58" s="5"/>
      <c r="M58" s="5"/>
      <c r="N58" s="5"/>
    </row>
    <row r="59" spans="1:14">
      <c r="A59" s="26"/>
      <c r="B59" s="133"/>
      <c r="C59" s="115"/>
      <c r="D59" s="115"/>
      <c r="E59" s="5"/>
      <c r="F59" s="5"/>
      <c r="G59" s="49"/>
      <c r="H59" s="49"/>
      <c r="I59" s="49"/>
      <c r="J59" s="5"/>
      <c r="K59" s="5"/>
      <c r="L59" s="5"/>
      <c r="M59" s="5"/>
      <c r="N59" s="5"/>
    </row>
    <row r="60" spans="1:14">
      <c r="A60" s="26"/>
      <c r="B60" s="133"/>
      <c r="C60" s="115"/>
      <c r="D60" s="115"/>
      <c r="E60" s="26"/>
      <c r="F60" s="26"/>
      <c r="G60" s="49"/>
      <c r="H60" s="49"/>
      <c r="I60" s="49"/>
      <c r="J60" s="5"/>
      <c r="K60" s="5"/>
      <c r="L60" s="26"/>
      <c r="M60" s="26"/>
      <c r="N60" s="26"/>
    </row>
    <row r="61" spans="1:14">
      <c r="A61" s="26"/>
      <c r="B61" s="133"/>
      <c r="C61" s="115"/>
      <c r="D61" s="115"/>
      <c r="E61" s="26"/>
      <c r="F61" s="26"/>
      <c r="G61" s="50"/>
      <c r="H61" s="51"/>
      <c r="I61" s="51"/>
      <c r="J61" s="5"/>
      <c r="K61" s="5"/>
      <c r="L61" s="26"/>
      <c r="M61" s="26"/>
      <c r="N61" s="26"/>
    </row>
    <row r="62" spans="1:14">
      <c r="A62" s="5"/>
      <c r="B62" s="133"/>
      <c r="C62" s="115"/>
      <c r="D62" s="115"/>
      <c r="G62" s="50"/>
      <c r="H62" s="49"/>
      <c r="I62" s="52"/>
      <c r="J62" s="5"/>
      <c r="K62" s="5"/>
    </row>
    <row r="63" spans="1:14">
      <c r="A63" s="25"/>
      <c r="B63" s="133"/>
      <c r="C63" s="115"/>
      <c r="D63" s="115"/>
      <c r="E63" s="5"/>
      <c r="F63" s="5"/>
      <c r="H63" s="52"/>
      <c r="I63" s="52"/>
      <c r="J63" s="5"/>
      <c r="K63" s="5"/>
      <c r="L63" s="5"/>
      <c r="M63" s="5"/>
      <c r="N63" s="5"/>
    </row>
    <row r="64" spans="1:14">
      <c r="A64" s="25"/>
      <c r="B64" s="133"/>
      <c r="C64" s="115"/>
      <c r="D64" s="115"/>
      <c r="E64" s="5"/>
      <c r="F64" s="5"/>
      <c r="H64" s="52"/>
      <c r="I64" s="52"/>
      <c r="J64" s="5"/>
      <c r="K64" s="5"/>
      <c r="L64" s="5"/>
      <c r="M64" s="5"/>
      <c r="N64" s="5"/>
    </row>
    <row r="65" spans="1:14">
      <c r="A65" s="25"/>
      <c r="B65" s="133"/>
      <c r="C65" s="115"/>
      <c r="D65" s="115"/>
      <c r="E65" s="5"/>
      <c r="F65" s="5"/>
      <c r="H65" s="52"/>
      <c r="I65" s="52"/>
      <c r="J65" s="5"/>
      <c r="K65" s="5"/>
      <c r="L65" s="5"/>
      <c r="M65" s="5"/>
      <c r="N65" s="5"/>
    </row>
    <row r="66" spans="1:14">
      <c r="A66" s="25"/>
      <c r="B66" s="133"/>
      <c r="C66" s="115"/>
      <c r="D66" s="115"/>
      <c r="E66" s="5"/>
      <c r="F66" s="5"/>
      <c r="H66" s="52"/>
      <c r="I66" s="52"/>
      <c r="J66" s="5"/>
      <c r="K66" s="5"/>
      <c r="L66" s="5"/>
      <c r="M66" s="5"/>
      <c r="N66" s="5"/>
    </row>
    <row r="67" spans="1:14">
      <c r="A67" s="25"/>
      <c r="B67" s="133"/>
      <c r="C67" s="115"/>
      <c r="D67" s="115"/>
      <c r="E67" s="5"/>
      <c r="F67" s="5"/>
      <c r="H67" s="52"/>
      <c r="I67" s="52"/>
      <c r="J67" s="5"/>
      <c r="K67" s="5"/>
      <c r="L67" s="5"/>
      <c r="M67" s="5"/>
      <c r="N67" s="5"/>
    </row>
    <row r="68" spans="1:14">
      <c r="A68" s="25"/>
      <c r="B68" s="133"/>
      <c r="C68" s="115"/>
      <c r="D68" s="115"/>
      <c r="E68" s="5"/>
      <c r="F68" s="5"/>
      <c r="H68" s="52"/>
      <c r="I68" s="52"/>
      <c r="J68" s="5"/>
      <c r="K68" s="5"/>
      <c r="L68" s="5"/>
      <c r="M68" s="5"/>
      <c r="N68" s="5"/>
    </row>
    <row r="69" spans="1:14">
      <c r="A69" s="25"/>
      <c r="B69" s="133"/>
      <c r="C69" s="115"/>
      <c r="D69" s="115"/>
      <c r="E69" s="5"/>
      <c r="F69" s="5"/>
      <c r="H69" s="52"/>
      <c r="I69" s="52"/>
      <c r="J69" s="5"/>
      <c r="K69" s="5"/>
      <c r="L69" s="5"/>
      <c r="M69" s="5"/>
      <c r="N69" s="5"/>
    </row>
    <row r="70" spans="1:14">
      <c r="A70" s="25"/>
      <c r="B70" s="133"/>
      <c r="C70" s="115"/>
      <c r="D70" s="115"/>
      <c r="E70" s="5"/>
      <c r="F70" s="5"/>
      <c r="H70" s="52"/>
      <c r="I70" s="52"/>
      <c r="J70" s="5"/>
      <c r="K70" s="5"/>
      <c r="L70" s="5"/>
      <c r="M70" s="5"/>
      <c r="N70" s="5"/>
    </row>
    <row r="71" spans="1:14">
      <c r="A71" s="25"/>
      <c r="B71" s="133"/>
      <c r="C71" s="115"/>
      <c r="D71" s="115"/>
      <c r="E71" s="5"/>
      <c r="F71" s="5"/>
      <c r="H71" s="52"/>
      <c r="I71" s="52"/>
      <c r="J71" s="5"/>
      <c r="K71" s="5"/>
      <c r="L71" s="5"/>
      <c r="M71" s="5"/>
      <c r="N71" s="5"/>
    </row>
    <row r="72" spans="1:14">
      <c r="A72" s="25"/>
      <c r="B72" s="133"/>
      <c r="C72" s="134"/>
      <c r="D72" s="115"/>
      <c r="E72" s="5"/>
      <c r="F72" s="5"/>
      <c r="H72" s="52"/>
      <c r="I72" s="52"/>
      <c r="J72" s="28"/>
      <c r="K72" s="5"/>
      <c r="L72" s="5"/>
      <c r="M72" s="5"/>
      <c r="N72" s="5"/>
    </row>
    <row r="73" spans="1:14">
      <c r="A73" s="25"/>
      <c r="B73" s="133"/>
      <c r="C73" s="134"/>
      <c r="D73" s="115"/>
      <c r="E73" s="5"/>
      <c r="F73" s="5"/>
      <c r="H73" s="52"/>
      <c r="I73" s="52"/>
      <c r="J73" s="28"/>
      <c r="K73" s="5"/>
      <c r="L73" s="5"/>
      <c r="M73" s="5"/>
      <c r="N73" s="5"/>
    </row>
    <row r="74" spans="1:14">
      <c r="A74" s="25"/>
      <c r="B74" s="133"/>
      <c r="C74" s="134"/>
      <c r="D74" s="115"/>
      <c r="E74" s="5"/>
      <c r="F74" s="5"/>
      <c r="H74" s="52"/>
      <c r="I74" s="52"/>
      <c r="J74" s="28"/>
      <c r="K74" s="5"/>
      <c r="L74" s="5"/>
      <c r="M74" s="5"/>
      <c r="N74" s="5"/>
    </row>
  </sheetData>
  <mergeCells count="1">
    <mergeCell ref="F20:J2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3E2A3-1833-4993-854F-21E14AAE04B3}">
  <dimension ref="A1:Z84"/>
  <sheetViews>
    <sheetView zoomScale="130" zoomScaleNormal="130" workbookViewId="0">
      <selection activeCell="B7" sqref="B7"/>
    </sheetView>
  </sheetViews>
  <sheetFormatPr baseColWidth="10" defaultRowHeight="15"/>
  <cols>
    <col min="1" max="1" width="19.7109375" bestFit="1" customWidth="1"/>
    <col min="6" max="26" width="11.42578125" style="3"/>
  </cols>
  <sheetData>
    <row r="1" spans="1:9">
      <c r="A1" s="147" t="s">
        <v>137</v>
      </c>
      <c r="B1" s="65"/>
      <c r="C1" s="65"/>
      <c r="D1" s="65"/>
      <c r="E1" s="65"/>
      <c r="F1" s="65"/>
    </row>
    <row r="2" spans="1:9">
      <c r="A2" s="67"/>
      <c r="B2" s="67"/>
      <c r="C2" s="67"/>
      <c r="D2" s="67"/>
      <c r="E2" s="67"/>
      <c r="F2" s="99"/>
    </row>
    <row r="3" spans="1:9">
      <c r="A3" s="100" t="s">
        <v>138</v>
      </c>
      <c r="B3" s="68"/>
      <c r="C3" s="68"/>
      <c r="D3" s="68"/>
      <c r="E3" s="68"/>
      <c r="F3" s="66"/>
    </row>
    <row r="4" spans="1:9">
      <c r="A4" s="101"/>
      <c r="B4" s="65"/>
      <c r="C4" s="65"/>
      <c r="D4" s="65"/>
      <c r="E4" s="65"/>
      <c r="F4" s="65"/>
    </row>
    <row r="5" spans="1:9" ht="15.75" thickBot="1">
      <c r="A5" s="53"/>
      <c r="B5" s="88">
        <v>2020</v>
      </c>
      <c r="C5" s="88" t="s">
        <v>20</v>
      </c>
      <c r="D5" s="88" t="s">
        <v>21</v>
      </c>
      <c r="E5" s="88" t="s">
        <v>22</v>
      </c>
      <c r="F5" s="99"/>
      <c r="H5" s="104"/>
      <c r="I5" s="104"/>
    </row>
    <row r="6" spans="1:9">
      <c r="A6" s="105"/>
      <c r="B6" s="238" t="s">
        <v>97</v>
      </c>
      <c r="C6" s="239"/>
      <c r="D6" s="239"/>
      <c r="E6" s="239"/>
      <c r="F6" s="99"/>
    </row>
    <row r="7" spans="1:9" ht="9" customHeight="1">
      <c r="A7" s="56" t="s">
        <v>141</v>
      </c>
      <c r="B7" s="106">
        <v>3.0449999999999999</v>
      </c>
      <c r="C7" s="106">
        <v>4.4960000000000004</v>
      </c>
      <c r="D7" s="106">
        <v>5.8760000000000003</v>
      </c>
      <c r="E7" s="106">
        <v>3.1669999999999998</v>
      </c>
      <c r="F7" s="106"/>
      <c r="G7" s="106"/>
      <c r="H7" s="106"/>
      <c r="I7" s="106"/>
    </row>
    <row r="8" spans="1:9" ht="9" customHeight="1">
      <c r="A8" s="56" t="s">
        <v>142</v>
      </c>
      <c r="B8" s="106">
        <v>2.97</v>
      </c>
      <c r="C8" s="106">
        <v>6.851</v>
      </c>
      <c r="D8" s="106">
        <v>3.71</v>
      </c>
      <c r="E8" s="106">
        <v>2.9980000000000002</v>
      </c>
      <c r="F8" s="57"/>
      <c r="G8" s="57"/>
      <c r="H8" s="57"/>
      <c r="I8" s="57"/>
    </row>
    <row r="9" spans="1:9" ht="9" customHeight="1">
      <c r="A9" s="56" t="s">
        <v>143</v>
      </c>
      <c r="B9" s="106" t="s">
        <v>40</v>
      </c>
      <c r="C9" s="106" t="s">
        <v>40</v>
      </c>
      <c r="D9" s="106" t="s">
        <v>40</v>
      </c>
      <c r="E9" s="106">
        <v>3.0190000000000001</v>
      </c>
      <c r="F9" s="57"/>
      <c r="G9" s="57"/>
      <c r="H9" s="57"/>
      <c r="I9" s="57"/>
    </row>
    <row r="10" spans="1:9" ht="9" customHeight="1">
      <c r="A10" s="56"/>
      <c r="B10" s="106" t="s">
        <v>40</v>
      </c>
      <c r="C10" s="106" t="s">
        <v>40</v>
      </c>
      <c r="D10" s="106" t="s">
        <v>40</v>
      </c>
      <c r="E10" s="106" t="s">
        <v>40</v>
      </c>
      <c r="F10" s="57"/>
      <c r="G10" s="57"/>
      <c r="H10" s="57"/>
      <c r="I10" s="57"/>
    </row>
    <row r="11" spans="1:9" ht="9" customHeight="1">
      <c r="A11" s="56"/>
      <c r="B11" s="106" t="s">
        <v>40</v>
      </c>
      <c r="C11" s="106" t="s">
        <v>40</v>
      </c>
      <c r="D11" s="106" t="s">
        <v>40</v>
      </c>
      <c r="E11" s="106" t="s">
        <v>40</v>
      </c>
      <c r="F11" s="106"/>
      <c r="G11" s="106"/>
      <c r="H11" s="106"/>
      <c r="I11" s="106"/>
    </row>
    <row r="12" spans="1:9" ht="9" customHeight="1">
      <c r="A12" s="56" t="s">
        <v>144</v>
      </c>
      <c r="B12" s="106">
        <v>2.7480000000000002</v>
      </c>
      <c r="C12" s="106">
        <v>3.7410000000000001</v>
      </c>
      <c r="D12" s="106">
        <v>5.8339999999999996</v>
      </c>
      <c r="E12" s="106">
        <v>3.5720000000000001</v>
      </c>
      <c r="F12" s="107"/>
      <c r="G12" s="107"/>
      <c r="H12" s="107"/>
      <c r="I12" s="107"/>
    </row>
    <row r="13" spans="1:9" ht="9" customHeight="1">
      <c r="A13" s="56" t="s">
        <v>145</v>
      </c>
      <c r="B13" s="106">
        <v>3.27</v>
      </c>
      <c r="C13" s="106">
        <v>4.968</v>
      </c>
      <c r="D13" s="106">
        <v>4.84</v>
      </c>
      <c r="E13" s="106">
        <v>3</v>
      </c>
      <c r="F13" s="107"/>
      <c r="G13" s="107"/>
      <c r="H13" s="107"/>
      <c r="I13" s="107"/>
    </row>
    <row r="14" spans="1:9" ht="9" customHeight="1" thickBot="1">
      <c r="A14" s="95" t="s">
        <v>146</v>
      </c>
      <c r="B14" s="192" t="s">
        <v>40</v>
      </c>
      <c r="C14" s="106" t="s">
        <v>40</v>
      </c>
      <c r="D14" s="106" t="s">
        <v>40</v>
      </c>
      <c r="E14" s="194">
        <v>3.03</v>
      </c>
      <c r="F14" s="57"/>
      <c r="G14" s="57"/>
      <c r="H14" s="57"/>
      <c r="I14" s="57"/>
    </row>
    <row r="15" spans="1:9">
      <c r="A15" s="56"/>
      <c r="B15" s="108"/>
      <c r="C15" s="193"/>
      <c r="D15" s="193"/>
      <c r="E15" s="108"/>
      <c r="F15" s="67"/>
      <c r="G15" s="47"/>
      <c r="H15" s="47"/>
    </row>
    <row r="16" spans="1:9" ht="9.75" customHeight="1">
      <c r="A16" s="240" t="s">
        <v>139</v>
      </c>
      <c r="B16" s="240"/>
      <c r="C16" s="240"/>
      <c r="D16" s="240"/>
      <c r="E16" s="240"/>
      <c r="F16" s="65"/>
    </row>
    <row r="17" spans="1:6" ht="9.75" customHeight="1">
      <c r="A17" s="240" t="s">
        <v>140</v>
      </c>
      <c r="B17" s="240"/>
      <c r="C17" s="240"/>
      <c r="D17" s="240"/>
      <c r="E17" s="240"/>
      <c r="F17" s="65"/>
    </row>
    <row r="18" spans="1:6" ht="9.75" customHeight="1">
      <c r="A18" s="69" t="s">
        <v>119</v>
      </c>
      <c r="B18" s="70"/>
      <c r="C18" s="70"/>
      <c r="D18" s="70"/>
      <c r="E18" s="70"/>
      <c r="F18" s="65"/>
    </row>
    <row r="19" spans="1:6" ht="9.75" customHeight="1">
      <c r="A19" s="69" t="s">
        <v>91</v>
      </c>
      <c r="B19" s="70"/>
      <c r="C19" s="70"/>
      <c r="D19" s="70"/>
      <c r="E19" s="70"/>
      <c r="F19" s="65"/>
    </row>
    <row r="20" spans="1:6" s="3" customFormat="1">
      <c r="A20" s="70"/>
      <c r="B20" s="70"/>
      <c r="C20" s="70"/>
      <c r="D20" s="70"/>
      <c r="E20" s="70"/>
      <c r="F20" s="65"/>
    </row>
    <row r="21" spans="1:6" s="3" customFormat="1"/>
    <row r="22" spans="1:6" s="3" customFormat="1"/>
    <row r="23" spans="1:6" s="3" customFormat="1"/>
    <row r="24" spans="1:6" s="3" customFormat="1"/>
    <row r="25" spans="1:6" s="3" customFormat="1"/>
    <row r="26" spans="1:6" s="3" customFormat="1"/>
    <row r="27" spans="1:6" s="3" customFormat="1"/>
    <row r="28" spans="1:6" s="3" customFormat="1"/>
    <row r="29" spans="1:6" s="3" customFormat="1"/>
    <row r="30" spans="1:6" s="3" customFormat="1"/>
    <row r="31" spans="1:6" s="3" customFormat="1"/>
    <row r="32" spans="1:6"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sheetData>
  <mergeCells count="3">
    <mergeCell ref="B6:E6"/>
    <mergeCell ref="A16:E16"/>
    <mergeCell ref="A17:E17"/>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38923CCFD8D764FB11D134B1FA21581" ma:contentTypeVersion="9" ma:contentTypeDescription="Crear nuevo documento." ma:contentTypeScope="" ma:versionID="826f4f456a4b25cab39afe54bf9b371f">
  <xsd:schema xmlns:xsd="http://www.w3.org/2001/XMLSchema" xmlns:xs="http://www.w3.org/2001/XMLSchema" xmlns:p="http://schemas.microsoft.com/office/2006/metadata/properties" xmlns:ns2="f34697ae-22c8-419d-8d51-395d44e1a86a" targetNamespace="http://schemas.microsoft.com/office/2006/metadata/properties" ma:root="true" ma:fieldsID="ac40d3048c84568ebee6a988c4b40343" ns2:_="">
    <xsd:import namespace="f34697ae-22c8-419d-8d51-395d44e1a8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697ae-22c8-419d-8d51-395d44e1a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FF816-0681-45DE-8BC2-2EF1579D5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697ae-22c8-419d-8d51-395d44e1a8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447D32-7338-4689-92E1-81EEFBA3828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B901819-E2EA-421E-BA02-0632EFDCE7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F V.1</vt:lpstr>
      <vt:lpstr>Table V.1</vt:lpstr>
      <vt:lpstr>F V.2</vt:lpstr>
      <vt:lpstr>Table V.2</vt:lpstr>
      <vt:lpstr>F V.3</vt:lpstr>
      <vt:lpstr>Table V.3</vt:lpstr>
      <vt:lpstr>F V.4</vt:lpstr>
      <vt:lpstr>F V.5</vt:lpstr>
      <vt:lpstr>Table V.4</vt:lpstr>
      <vt:lpstr>F V.6</vt:lpstr>
      <vt:lpstr>F V.7</vt:lpstr>
      <vt:lpstr>F V.8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María Constanza Quiroz M.</cp:lastModifiedBy>
  <dcterms:modified xsi:type="dcterms:W3CDTF">2021-12-15T18:16:54Z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2021-12-15T18:08:43Z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ac9c2afb-362e-4bd2-a260-6e5dd18bef83</vt:lpwstr>
  </property>
  <property fmtid="{D5CDD505-2E9C-101B-9397-08002B2CF9AE}" pid="8" name="MSIP_Label_088652c0-4c68-4217-8346-55265c7b16f1_ContentBits">
    <vt:lpwstr>0</vt:lpwstr>
  </property>
</Properties>
</file>