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GEM\050_DCNI\02_CNSI\02_METODOLOGÍA\02_ARCHIVOS_BASE\2021_q4\Edición informe 2021q4\"/>
    </mc:Choice>
  </mc:AlternateContent>
  <bookViews>
    <workbookView xWindow="-120" yWindow="-120" windowWidth="29040" windowHeight="15840"/>
  </bookViews>
  <sheets>
    <sheet name="G A" sheetId="3" r:id="rId1"/>
    <sheet name="G B" sheetId="5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5" l="1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1" i="5"/>
  <c r="E51" i="5"/>
  <c r="D51" i="5"/>
  <c r="E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D54" i="3"/>
</calcChain>
</file>

<file path=xl/sharedStrings.xml><?xml version="1.0" encoding="utf-8"?>
<sst xmlns="http://schemas.openxmlformats.org/spreadsheetml/2006/main" count="91" uniqueCount="15">
  <si>
    <t>I</t>
  </si>
  <si>
    <t>II</t>
  </si>
  <si>
    <t>III</t>
  </si>
  <si>
    <t>IV</t>
  </si>
  <si>
    <t>Año</t>
  </si>
  <si>
    <t>Trimestre</t>
  </si>
  <si>
    <t>GRÁFICO A</t>
  </si>
  <si>
    <t>Fuente: Banco Central de Chile.</t>
  </si>
  <si>
    <t>GRÁFICO B</t>
  </si>
  <si>
    <t>Activos financieros netos del Sector financiero</t>
  </si>
  <si>
    <t>(porcentaje del PIB)</t>
  </si>
  <si>
    <t>CdR2018</t>
  </si>
  <si>
    <t>CdR2013</t>
  </si>
  <si>
    <t>Diferencia</t>
  </si>
  <si>
    <t>Ahorro de los Hogares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</si>
</sst>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66" formatCode="0.0"/>
    <numFmt numFmtId="172" formatCode="#,##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0" borderId="0" xfId="0" applyAlignment="1">
      <alignment horizontal="center"/>
    </xf>
    <xf numFmtId="166" fontId="0" fillId="0" borderId="0" xfId="0" applyNumberFormat="1"/>
    <xf numFmtId="0" fontId="3" fillId="3" borderId="2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0" fillId="0" borderId="0" xfId="0" applyBorder="1" applyAlignment="1">
      <alignment horizontal="center"/>
    </xf>
    <xf numFmtId="166" fontId="0" fillId="0" borderId="0" xfId="0" applyNumberFormat="1" applyBorder="1"/>
    <xf numFmtId="0" fontId="0" fillId="0" borderId="1" xfId="0" applyBorder="1" applyAlignment="1">
      <alignment horizontal="center"/>
    </xf>
    <xf numFmtId="166" fontId="0" fillId="0" borderId="1" xfId="0" applyNumberFormat="1" applyBorder="1"/>
    <xf numFmtId="0" fontId="2" fillId="2" borderId="0" xfId="0" applyFont="1" applyFill="1"/>
    <xf numFmtId="0" fontId="4" fillId="2" borderId="0" xfId="0" applyFont="1" applyFill="1"/>
    <xf numFmtId="0" fontId="5" fillId="0" borderId="0" xfId="0" applyNumberFormat="1" applyFont="1" applyFill="1" applyBorder="1" applyAlignment="1" applyProtection="1"/>
    <xf numFmtId="172" fontId="5" fillId="0" borderId="0" xfId="0" applyNumberFormat="1" applyFont="1" applyFill="1" applyBorder="1" applyAlignment="1" applyProtection="1"/>
    <xf numFmtId="41" fontId="0" fillId="0" borderId="0" xfId="1" applyFont="1"/>
    <xf numFmtId="166" fontId="0" fillId="0" borderId="3" xfId="0" applyNumberFormat="1" applyBorder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47812773403339E-2"/>
          <c:y val="0.11183593554066931"/>
          <c:w val="0.89121981627296587"/>
          <c:h val="0.7253165629761849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'G A'!$F$4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 A'!$B$5:$C$39</c:f>
              <c:multiLvlStrCache>
                <c:ptCount val="3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A'!$F$5:$F$39</c:f>
              <c:numCache>
                <c:formatCode>0.0</c:formatCode>
                <c:ptCount val="35"/>
                <c:pt idx="0">
                  <c:v>-1.792766086716143</c:v>
                </c:pt>
                <c:pt idx="1">
                  <c:v>-1.6825239010276443</c:v>
                </c:pt>
                <c:pt idx="2">
                  <c:v>-1.5930354090149361</c:v>
                </c:pt>
                <c:pt idx="3">
                  <c:v>-1.4990058914994098</c:v>
                </c:pt>
                <c:pt idx="4">
                  <c:v>-2.014406379558193</c:v>
                </c:pt>
                <c:pt idx="5">
                  <c:v>-2.2280326737925931</c:v>
                </c:pt>
                <c:pt idx="6">
                  <c:v>-2.339010950835247</c:v>
                </c:pt>
                <c:pt idx="7">
                  <c:v>-1.9357011153455357</c:v>
                </c:pt>
                <c:pt idx="8">
                  <c:v>-2.2587401668875797</c:v>
                </c:pt>
                <c:pt idx="9">
                  <c:v>-2.2536587093493967</c:v>
                </c:pt>
                <c:pt idx="10">
                  <c:v>-2.2630305886166138</c:v>
                </c:pt>
                <c:pt idx="11">
                  <c:v>-1.9564464615266282</c:v>
                </c:pt>
                <c:pt idx="12">
                  <c:v>-2.158665229847228</c:v>
                </c:pt>
                <c:pt idx="13">
                  <c:v>-2.2655090014831423</c:v>
                </c:pt>
                <c:pt idx="14">
                  <c:v>-1.7342085781545418</c:v>
                </c:pt>
                <c:pt idx="15">
                  <c:v>-2.2237749152273847</c:v>
                </c:pt>
                <c:pt idx="16">
                  <c:v>-2.6389295377150961</c:v>
                </c:pt>
                <c:pt idx="17">
                  <c:v>-2.5018587908934391</c:v>
                </c:pt>
                <c:pt idx="18">
                  <c:v>-2.2388762122482841</c:v>
                </c:pt>
                <c:pt idx="19">
                  <c:v>-1.9978087647129152</c:v>
                </c:pt>
                <c:pt idx="20">
                  <c:v>-2.434796860577654</c:v>
                </c:pt>
                <c:pt idx="21">
                  <c:v>-2.4104931963699636</c:v>
                </c:pt>
                <c:pt idx="22">
                  <c:v>-2.5963006948050857</c:v>
                </c:pt>
                <c:pt idx="23">
                  <c:v>-2.505509185318866</c:v>
                </c:pt>
                <c:pt idx="24">
                  <c:v>-1.9004866477510589</c:v>
                </c:pt>
                <c:pt idx="25">
                  <c:v>-1.6983615741744398</c:v>
                </c:pt>
                <c:pt idx="26">
                  <c:v>-1.6236288736563189</c:v>
                </c:pt>
                <c:pt idx="27">
                  <c:v>-1.8902063409369183</c:v>
                </c:pt>
                <c:pt idx="28">
                  <c:v>-1.8409953752345567</c:v>
                </c:pt>
                <c:pt idx="29">
                  <c:v>-2.1729876791661216</c:v>
                </c:pt>
                <c:pt idx="30">
                  <c:v>-2.067255947114945</c:v>
                </c:pt>
                <c:pt idx="31">
                  <c:v>-2.0123746398526157</c:v>
                </c:pt>
                <c:pt idx="32">
                  <c:v>-3.394874590189759</c:v>
                </c:pt>
                <c:pt idx="33">
                  <c:v>-3.2294673845711319</c:v>
                </c:pt>
                <c:pt idx="34">
                  <c:v>-3.1205578837847092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7E-4FFE-8C10-4F973C775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2550184"/>
        <c:axId val="402549400"/>
      </c:barChart>
      <c:lineChart>
        <c:grouping val="standard"/>
        <c:varyColors val="0"/>
        <c:ser>
          <c:idx val="0"/>
          <c:order val="0"/>
          <c:tx>
            <c:strRef>
              <c:f>'G A'!$E$4</c:f>
              <c:strCache>
                <c:ptCount val="1"/>
                <c:pt idx="0">
                  <c:v>CdR2013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'G A'!$B$5:$C$39</c:f>
              <c:multiLvlStrCache>
                <c:ptCount val="3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A'!$E$5:$E$39</c:f>
              <c:numCache>
                <c:formatCode>0.0</c:formatCode>
                <c:ptCount val="35"/>
                <c:pt idx="0">
                  <c:v>-7.0977243220305466</c:v>
                </c:pt>
                <c:pt idx="1">
                  <c:v>-6.5584684396209569</c:v>
                </c:pt>
                <c:pt idx="2">
                  <c:v>-5.9028584869280012</c:v>
                </c:pt>
                <c:pt idx="3">
                  <c:v>-4.9672094933799045</c:v>
                </c:pt>
                <c:pt idx="4">
                  <c:v>-4.5164511647833532</c:v>
                </c:pt>
                <c:pt idx="5">
                  <c:v>-5.0287280003833397</c:v>
                </c:pt>
                <c:pt idx="6">
                  <c:v>-5.1605159067487669</c:v>
                </c:pt>
                <c:pt idx="7">
                  <c:v>-3.5308727590575115</c:v>
                </c:pt>
                <c:pt idx="8">
                  <c:v>-4.7959606825714109</c:v>
                </c:pt>
                <c:pt idx="9">
                  <c:v>-3.5676978380674074</c:v>
                </c:pt>
                <c:pt idx="10">
                  <c:v>-3.728073825506188</c:v>
                </c:pt>
                <c:pt idx="11">
                  <c:v>-3.4096966965344233</c:v>
                </c:pt>
                <c:pt idx="12">
                  <c:v>-2.9603073202978067</c:v>
                </c:pt>
                <c:pt idx="13">
                  <c:v>-2.1434188752914061</c:v>
                </c:pt>
                <c:pt idx="14">
                  <c:v>-4.1764270821565095</c:v>
                </c:pt>
                <c:pt idx="15">
                  <c:v>-3.3790768361031724</c:v>
                </c:pt>
                <c:pt idx="16">
                  <c:v>-3.6223562988746525</c:v>
                </c:pt>
                <c:pt idx="17">
                  <c:v>-4.1961358921092229</c:v>
                </c:pt>
                <c:pt idx="18">
                  <c:v>-5.10041262992151</c:v>
                </c:pt>
                <c:pt idx="19">
                  <c:v>-5.8992048716870533</c:v>
                </c:pt>
                <c:pt idx="20">
                  <c:v>-6.3806412614948957</c:v>
                </c:pt>
                <c:pt idx="21">
                  <c:v>-6.5119493152281214</c:v>
                </c:pt>
                <c:pt idx="22">
                  <c:v>-5.6001196236347059</c:v>
                </c:pt>
                <c:pt idx="23">
                  <c:v>-4.705742341608909</c:v>
                </c:pt>
                <c:pt idx="24">
                  <c:v>-5.8733630286999228</c:v>
                </c:pt>
                <c:pt idx="25">
                  <c:v>-7.027600800100176</c:v>
                </c:pt>
                <c:pt idx="26">
                  <c:v>-6.6933281488881153</c:v>
                </c:pt>
                <c:pt idx="27">
                  <c:v>-2.8234810703453772</c:v>
                </c:pt>
                <c:pt idx="28">
                  <c:v>-0.31930945473749583</c:v>
                </c:pt>
                <c:pt idx="29">
                  <c:v>-2.6928967222746394</c:v>
                </c:pt>
                <c:pt idx="30">
                  <c:v>-0.86802354418806704</c:v>
                </c:pt>
                <c:pt idx="31">
                  <c:v>-3.870894897853236</c:v>
                </c:pt>
                <c:pt idx="32">
                  <c:v>-3.9464980970107808</c:v>
                </c:pt>
                <c:pt idx="33">
                  <c:v>-2.2847164518892038</c:v>
                </c:pt>
                <c:pt idx="34">
                  <c:v>-1.0545701162755172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E-4FFE-8C10-4F973C7752D2}"/>
            </c:ext>
          </c:extLst>
        </c:ser>
        <c:ser>
          <c:idx val="1"/>
          <c:order val="1"/>
          <c:tx>
            <c:strRef>
              <c:f>'G A'!$D$4</c:f>
              <c:strCache>
                <c:ptCount val="1"/>
                <c:pt idx="0">
                  <c:v>CdR2018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'G A'!$B$5:$C$39</c:f>
              <c:multiLvlStrCache>
                <c:ptCount val="3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  <c:pt idx="12">
                    <c:v>2016</c:v>
                  </c:pt>
                  <c:pt idx="16">
                    <c:v>2017</c:v>
                  </c:pt>
                  <c:pt idx="20">
                    <c:v>2018</c:v>
                  </c:pt>
                  <c:pt idx="24">
                    <c:v>2019</c:v>
                  </c:pt>
                  <c:pt idx="28">
                    <c:v>2020</c:v>
                  </c:pt>
                  <c:pt idx="32">
                    <c:v>2021</c:v>
                  </c:pt>
                </c:lvl>
              </c:multiLvlStrCache>
            </c:multiLvlStrRef>
          </c:cat>
          <c:val>
            <c:numRef>
              <c:f>'G A'!$D$5:$D$39</c:f>
              <c:numCache>
                <c:formatCode>0.0</c:formatCode>
                <c:ptCount val="35"/>
                <c:pt idx="0">
                  <c:v>-8.8904904087466896</c:v>
                </c:pt>
                <c:pt idx="1">
                  <c:v>-8.2409923406486012</c:v>
                </c:pt>
                <c:pt idx="2">
                  <c:v>-7.4958938959429373</c:v>
                </c:pt>
                <c:pt idx="3">
                  <c:v>-6.4662153848793142</c:v>
                </c:pt>
                <c:pt idx="4">
                  <c:v>-6.5308575443415462</c:v>
                </c:pt>
                <c:pt idx="5">
                  <c:v>-7.2567606741759327</c:v>
                </c:pt>
                <c:pt idx="6">
                  <c:v>-7.4995268575840139</c:v>
                </c:pt>
                <c:pt idx="7">
                  <c:v>-5.4665738744030472</c:v>
                </c:pt>
                <c:pt idx="8">
                  <c:v>-7.0547008494589907</c:v>
                </c:pt>
                <c:pt idx="9">
                  <c:v>-5.8213565474168041</c:v>
                </c:pt>
                <c:pt idx="10">
                  <c:v>-5.9911044141228018</c:v>
                </c:pt>
                <c:pt idx="11">
                  <c:v>-5.3661431580610515</c:v>
                </c:pt>
                <c:pt idx="12">
                  <c:v>-5.1189725501450347</c:v>
                </c:pt>
                <c:pt idx="13">
                  <c:v>-4.4089278767745483</c:v>
                </c:pt>
                <c:pt idx="14">
                  <c:v>-5.9106356603110513</c:v>
                </c:pt>
                <c:pt idx="15">
                  <c:v>-5.6028517513305571</c:v>
                </c:pt>
                <c:pt idx="16">
                  <c:v>-6.2612858365897486</c:v>
                </c:pt>
                <c:pt idx="17">
                  <c:v>-6.697994683002662</c:v>
                </c:pt>
                <c:pt idx="18">
                  <c:v>-7.3392888421697942</c:v>
                </c:pt>
                <c:pt idx="19">
                  <c:v>-7.8970136363999686</c:v>
                </c:pt>
                <c:pt idx="20">
                  <c:v>-8.8154381220725497</c:v>
                </c:pt>
                <c:pt idx="21">
                  <c:v>-8.922442511598085</c:v>
                </c:pt>
                <c:pt idx="22">
                  <c:v>-8.1964203184397917</c:v>
                </c:pt>
                <c:pt idx="23">
                  <c:v>-7.211251526927775</c:v>
                </c:pt>
                <c:pt idx="24">
                  <c:v>-7.7738496764509817</c:v>
                </c:pt>
                <c:pt idx="25">
                  <c:v>-8.7259623742746157</c:v>
                </c:pt>
                <c:pt idx="26">
                  <c:v>-8.3169570225444343</c:v>
                </c:pt>
                <c:pt idx="27">
                  <c:v>-4.7136874112822955</c:v>
                </c:pt>
                <c:pt idx="28">
                  <c:v>-2.1603048299720524</c:v>
                </c:pt>
                <c:pt idx="29">
                  <c:v>-4.865884401440761</c:v>
                </c:pt>
                <c:pt idx="30">
                  <c:v>-2.935279491303012</c:v>
                </c:pt>
                <c:pt idx="31">
                  <c:v>-5.8832695377058517</c:v>
                </c:pt>
                <c:pt idx="32">
                  <c:v>-7.3413726872005398</c:v>
                </c:pt>
                <c:pt idx="33">
                  <c:v>-5.5141838364603357</c:v>
                </c:pt>
                <c:pt idx="34">
                  <c:v>-4.1751280000602264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E-4FFE-8C10-4F973C775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2550184"/>
        <c:axId val="402549400"/>
      </c:lineChart>
      <c:catAx>
        <c:axId val="402550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02549400"/>
        <c:crosses val="autoZero"/>
        <c:auto val="1"/>
        <c:lblAlgn val="ctr"/>
        <c:lblOffset val="100"/>
        <c:noMultiLvlLbl val="0"/>
      </c:catAx>
      <c:valAx>
        <c:axId val="402549400"/>
        <c:scaling>
          <c:orientation val="minMax"/>
          <c:max val="0"/>
          <c:min val="-12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02550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4822462303361084E-2"/>
          <c:y val="4.0493770787822809E-3"/>
          <c:w val="0.76256304965596167"/>
          <c:h val="9.31729367162437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47812773403339E-2"/>
          <c:y val="0.11183593554066931"/>
          <c:w val="0.89121981627296587"/>
          <c:h val="0.7253165629761849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'G B'!$F$4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 B'!$B$5:$C$36</c:f>
              <c:multiLvlStrCache>
                <c:ptCount val="32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</c:lvl>
                <c:lvl>
                  <c:pt idx="0">
                    <c:v>2013</c:v>
                  </c:pt>
                  <c:pt idx="1">
                    <c:v>2014</c:v>
                  </c:pt>
                  <c:pt idx="5">
                    <c:v>2015</c:v>
                  </c:pt>
                  <c:pt idx="9">
                    <c:v>2016</c:v>
                  </c:pt>
                  <c:pt idx="13">
                    <c:v>2017</c:v>
                  </c:pt>
                  <c:pt idx="17">
                    <c:v>2018</c:v>
                  </c:pt>
                  <c:pt idx="21">
                    <c:v>2019</c:v>
                  </c:pt>
                  <c:pt idx="25">
                    <c:v>2020</c:v>
                  </c:pt>
                  <c:pt idx="29">
                    <c:v>2021</c:v>
                  </c:pt>
                </c:lvl>
              </c:multiLvlStrCache>
            </c:multiLvlStrRef>
          </c:cat>
          <c:val>
            <c:numRef>
              <c:f>'G B'!$F$5:$F$36</c:f>
              <c:numCache>
                <c:formatCode>0.0</c:formatCode>
                <c:ptCount val="32"/>
                <c:pt idx="0">
                  <c:v>0.71250099747914319</c:v>
                </c:pt>
                <c:pt idx="1">
                  <c:v>0.69193412818033284</c:v>
                </c:pt>
                <c:pt idx="2">
                  <c:v>0.35378112792094818</c:v>
                </c:pt>
                <c:pt idx="3">
                  <c:v>0.1636744079238639</c:v>
                </c:pt>
                <c:pt idx="4">
                  <c:v>-1.666542682480987E-2</c:v>
                </c:pt>
                <c:pt idx="5">
                  <c:v>-2.8591664763251146E-3</c:v>
                </c:pt>
                <c:pt idx="6">
                  <c:v>0.18183709828660355</c:v>
                </c:pt>
                <c:pt idx="7">
                  <c:v>0.21283422751562231</c:v>
                </c:pt>
                <c:pt idx="8">
                  <c:v>-0.13058798166912666</c:v>
                </c:pt>
                <c:pt idx="9">
                  <c:v>-0.19621945075154379</c:v>
                </c:pt>
                <c:pt idx="10">
                  <c:v>-0.15171432666276452</c:v>
                </c:pt>
                <c:pt idx="11">
                  <c:v>-0.24148748212688087</c:v>
                </c:pt>
                <c:pt idx="12">
                  <c:v>3.6077502055230859E-2</c:v>
                </c:pt>
                <c:pt idx="13">
                  <c:v>-0.10685460049254925</c:v>
                </c:pt>
                <c:pt idx="14">
                  <c:v>-0.34261371096969295</c:v>
                </c:pt>
                <c:pt idx="15">
                  <c:v>-0.49075509304450193</c:v>
                </c:pt>
                <c:pt idx="16">
                  <c:v>-0.57630812437729606</c:v>
                </c:pt>
                <c:pt idx="17">
                  <c:v>-0.70002072332237653</c:v>
                </c:pt>
                <c:pt idx="18">
                  <c:v>-0.44803137294709483</c:v>
                </c:pt>
                <c:pt idx="19">
                  <c:v>-0.60697092424447519</c:v>
                </c:pt>
                <c:pt idx="20">
                  <c:v>-0.66753450460899</c:v>
                </c:pt>
                <c:pt idx="21">
                  <c:v>-0.60127684834585704</c:v>
                </c:pt>
                <c:pt idx="22">
                  <c:v>-0.74122623449112535</c:v>
                </c:pt>
                <c:pt idx="23">
                  <c:v>-0.61577122055419586</c:v>
                </c:pt>
                <c:pt idx="24">
                  <c:v>-0.44534964440073566</c:v>
                </c:pt>
                <c:pt idx="25">
                  <c:v>-0.32647788318946258</c:v>
                </c:pt>
                <c:pt idx="26">
                  <c:v>-0.35535779032038128</c:v>
                </c:pt>
                <c:pt idx="27">
                  <c:v>-3.4849335931003367E-2</c:v>
                </c:pt>
                <c:pt idx="28">
                  <c:v>-0.64987026900058709</c:v>
                </c:pt>
                <c:pt idx="29">
                  <c:v>-1.1484811819560425</c:v>
                </c:pt>
                <c:pt idx="30">
                  <c:v>-0.89284493887394056</c:v>
                </c:pt>
                <c:pt idx="31">
                  <c:v>-0.79418070893397319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AF-490C-BADA-5BAE08008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2550184"/>
        <c:axId val="402549400"/>
      </c:barChart>
      <c:lineChart>
        <c:grouping val="standard"/>
        <c:varyColors val="0"/>
        <c:ser>
          <c:idx val="0"/>
          <c:order val="0"/>
          <c:tx>
            <c:strRef>
              <c:f>'G B'!$E$4</c:f>
              <c:strCache>
                <c:ptCount val="1"/>
                <c:pt idx="0">
                  <c:v>CdR2013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'G B'!$B$5:$C$36</c:f>
              <c:multiLvlStrCache>
                <c:ptCount val="32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</c:lvl>
                <c:lvl>
                  <c:pt idx="0">
                    <c:v>2013</c:v>
                  </c:pt>
                  <c:pt idx="1">
                    <c:v>2014</c:v>
                  </c:pt>
                  <c:pt idx="5">
                    <c:v>2015</c:v>
                  </c:pt>
                  <c:pt idx="9">
                    <c:v>2016</c:v>
                  </c:pt>
                  <c:pt idx="13">
                    <c:v>2017</c:v>
                  </c:pt>
                  <c:pt idx="17">
                    <c:v>2018</c:v>
                  </c:pt>
                  <c:pt idx="21">
                    <c:v>2019</c:v>
                  </c:pt>
                  <c:pt idx="25">
                    <c:v>2020</c:v>
                  </c:pt>
                  <c:pt idx="29">
                    <c:v>2021</c:v>
                  </c:pt>
                </c:lvl>
              </c:multiLvlStrCache>
            </c:multiLvlStrRef>
          </c:cat>
          <c:val>
            <c:numRef>
              <c:f>'G B'!$E$5:$E$36</c:f>
              <c:numCache>
                <c:formatCode>0.0</c:formatCode>
                <c:ptCount val="32"/>
                <c:pt idx="0">
                  <c:v>7.769528036916169</c:v>
                </c:pt>
                <c:pt idx="1">
                  <c:v>7.7560384528047939</c:v>
                </c:pt>
                <c:pt idx="2">
                  <c:v>7.867603986942612</c:v>
                </c:pt>
                <c:pt idx="3">
                  <c:v>8.1658460233988208</c:v>
                </c:pt>
                <c:pt idx="4">
                  <c:v>8.0962018776440292</c:v>
                </c:pt>
                <c:pt idx="5">
                  <c:v>8.1299749201913372</c:v>
                </c:pt>
                <c:pt idx="6">
                  <c:v>7.5607184900731346</c:v>
                </c:pt>
                <c:pt idx="7">
                  <c:v>7.0465774466474462</c:v>
                </c:pt>
                <c:pt idx="8">
                  <c:v>6.827116437460182</c:v>
                </c:pt>
                <c:pt idx="9">
                  <c:v>6.5505943265912707</c:v>
                </c:pt>
                <c:pt idx="10">
                  <c:v>6.8999185587330825</c:v>
                </c:pt>
                <c:pt idx="11">
                  <c:v>7.2820645614618176</c:v>
                </c:pt>
                <c:pt idx="12">
                  <c:v>7.2093685041326028</c:v>
                </c:pt>
                <c:pt idx="13">
                  <c:v>6.9064937225206622</c:v>
                </c:pt>
                <c:pt idx="14">
                  <c:v>6.6608431137497854</c:v>
                </c:pt>
                <c:pt idx="15">
                  <c:v>6.4469824724555629</c:v>
                </c:pt>
                <c:pt idx="16">
                  <c:v>6.6142966147244771</c:v>
                </c:pt>
                <c:pt idx="17">
                  <c:v>6.6902402216103551</c:v>
                </c:pt>
                <c:pt idx="18">
                  <c:v>6.5941383572517882</c:v>
                </c:pt>
                <c:pt idx="19">
                  <c:v>6.6693379165013207</c:v>
                </c:pt>
                <c:pt idx="20">
                  <c:v>6.7406074340531728</c:v>
                </c:pt>
                <c:pt idx="21">
                  <c:v>7.275594788948152</c:v>
                </c:pt>
                <c:pt idx="22">
                  <c:v>7.6680776686689072</c:v>
                </c:pt>
                <c:pt idx="23">
                  <c:v>7.7537624378323597</c:v>
                </c:pt>
                <c:pt idx="24">
                  <c:v>8.5366518723299674</c:v>
                </c:pt>
                <c:pt idx="25">
                  <c:v>8.1926779526710742</c:v>
                </c:pt>
                <c:pt idx="26">
                  <c:v>9.8829742224503772</c:v>
                </c:pt>
                <c:pt idx="27">
                  <c:v>10.320314254511572</c:v>
                </c:pt>
                <c:pt idx="28">
                  <c:v>8.3455393149843395</c:v>
                </c:pt>
                <c:pt idx="29">
                  <c:v>7.6836265503711196</c:v>
                </c:pt>
                <c:pt idx="30">
                  <c:v>5.4174846347421628</c:v>
                </c:pt>
                <c:pt idx="31">
                  <c:v>4.3052628968749689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F-490C-BADA-5BAE080089F6}"/>
            </c:ext>
          </c:extLst>
        </c:ser>
        <c:ser>
          <c:idx val="1"/>
          <c:order val="1"/>
          <c:tx>
            <c:strRef>
              <c:f>'G B'!$D$4</c:f>
              <c:strCache>
                <c:ptCount val="1"/>
                <c:pt idx="0">
                  <c:v>CdR2018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'G B'!$B$5:$C$36</c:f>
              <c:multiLvlStrCache>
                <c:ptCount val="32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</c:lvl>
                <c:lvl>
                  <c:pt idx="0">
                    <c:v>2013</c:v>
                  </c:pt>
                  <c:pt idx="1">
                    <c:v>2014</c:v>
                  </c:pt>
                  <c:pt idx="5">
                    <c:v>2015</c:v>
                  </c:pt>
                  <c:pt idx="9">
                    <c:v>2016</c:v>
                  </c:pt>
                  <c:pt idx="13">
                    <c:v>2017</c:v>
                  </c:pt>
                  <c:pt idx="17">
                    <c:v>2018</c:v>
                  </c:pt>
                  <c:pt idx="21">
                    <c:v>2019</c:v>
                  </c:pt>
                  <c:pt idx="25">
                    <c:v>2020</c:v>
                  </c:pt>
                  <c:pt idx="29">
                    <c:v>2021</c:v>
                  </c:pt>
                </c:lvl>
              </c:multiLvlStrCache>
            </c:multiLvlStrRef>
          </c:cat>
          <c:val>
            <c:numRef>
              <c:f>'G B'!$D$5:$D$36</c:f>
              <c:numCache>
                <c:formatCode>0.0</c:formatCode>
                <c:ptCount val="32"/>
                <c:pt idx="0">
                  <c:v>8.4820290343953122</c:v>
                </c:pt>
                <c:pt idx="1">
                  <c:v>8.4479725809851267</c:v>
                </c:pt>
                <c:pt idx="2">
                  <c:v>8.2213851148635602</c:v>
                </c:pt>
                <c:pt idx="3">
                  <c:v>8.3295204313226847</c:v>
                </c:pt>
                <c:pt idx="4">
                  <c:v>8.0795364508192193</c:v>
                </c:pt>
                <c:pt idx="5">
                  <c:v>8.127115753715012</c:v>
                </c:pt>
                <c:pt idx="6">
                  <c:v>7.7425555883597381</c:v>
                </c:pt>
                <c:pt idx="7">
                  <c:v>7.2594116741630685</c:v>
                </c:pt>
                <c:pt idx="8">
                  <c:v>6.6965284557910554</c:v>
                </c:pt>
                <c:pt idx="9">
                  <c:v>6.3543748758397269</c:v>
                </c:pt>
                <c:pt idx="10">
                  <c:v>6.7482042320703179</c:v>
                </c:pt>
                <c:pt idx="11">
                  <c:v>7.0405770793349367</c:v>
                </c:pt>
                <c:pt idx="12">
                  <c:v>7.2454460061878336</c:v>
                </c:pt>
                <c:pt idx="13">
                  <c:v>6.7996391220281129</c:v>
                </c:pt>
                <c:pt idx="14">
                  <c:v>6.3182294027800925</c:v>
                </c:pt>
                <c:pt idx="15">
                  <c:v>5.956227379411061</c:v>
                </c:pt>
                <c:pt idx="16">
                  <c:v>6.037988490347181</c:v>
                </c:pt>
                <c:pt idx="17">
                  <c:v>5.9902194982879786</c:v>
                </c:pt>
                <c:pt idx="18">
                  <c:v>6.1461069843046934</c:v>
                </c:pt>
                <c:pt idx="19">
                  <c:v>6.0623669922568455</c:v>
                </c:pt>
                <c:pt idx="20">
                  <c:v>6.0730729294441828</c:v>
                </c:pt>
                <c:pt idx="21">
                  <c:v>6.674317940602295</c:v>
                </c:pt>
                <c:pt idx="22">
                  <c:v>6.9268514341777818</c:v>
                </c:pt>
                <c:pt idx="23">
                  <c:v>7.1379912172781639</c:v>
                </c:pt>
                <c:pt idx="24">
                  <c:v>8.0913022279292317</c:v>
                </c:pt>
                <c:pt idx="25">
                  <c:v>7.8662000694816117</c:v>
                </c:pt>
                <c:pt idx="26">
                  <c:v>9.5276164321299959</c:v>
                </c:pt>
                <c:pt idx="27">
                  <c:v>10.285464918580569</c:v>
                </c:pt>
                <c:pt idx="28">
                  <c:v>7.6956690459837525</c:v>
                </c:pt>
                <c:pt idx="29">
                  <c:v>6.5351453684150771</c:v>
                </c:pt>
                <c:pt idx="30">
                  <c:v>4.5246396958682222</c:v>
                </c:pt>
                <c:pt idx="31">
                  <c:v>3.5110821879409957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AF-490C-BADA-5BAE08008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2550184"/>
        <c:axId val="402549400"/>
      </c:lineChart>
      <c:catAx>
        <c:axId val="402550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02549400"/>
        <c:crosses val="autoZero"/>
        <c:auto val="1"/>
        <c:lblAlgn val="ctr"/>
        <c:lblOffset val="100"/>
        <c:noMultiLvlLbl val="0"/>
      </c:catAx>
      <c:valAx>
        <c:axId val="40254940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402550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4822462303361084E-2"/>
          <c:y val="4.0493770787822809E-3"/>
          <c:w val="0.76256304965596167"/>
          <c:h val="9.31729367162437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561754</xdr:colOff>
      <xdr:row>6</xdr:row>
      <xdr:rowOff>104267</xdr:rowOff>
    </xdr:from>
    <xdr:to>
      <xdr:col>14</xdr:col>
      <xdr:colOff>635000</xdr:colOff>
      <xdr:row>21</xdr:row>
      <xdr:rowOff>137582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C5B5DDC-E89E-4CBC-AF4F-6075F17E4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561754</xdr:colOff>
      <xdr:row>6</xdr:row>
      <xdr:rowOff>104267</xdr:rowOff>
    </xdr:from>
    <xdr:to>
      <xdr:col>14</xdr:col>
      <xdr:colOff>635000</xdr:colOff>
      <xdr:row>21</xdr:row>
      <xdr:rowOff>137582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C5B5DDC-E89E-4CBC-AF4F-6075F17E4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W54"/>
  <sheetViews>
    <sheetView showGridLines="0" tabSelected="1" zoomScale="90" zoomScaleNormal="90" workbookViewId="0">
      <selection activeCell="F18" sqref="F18"/>
    </sheetView>
  </sheetViews>
  <sheetFormatPr baseColWidth="10" defaultRowHeight="15" x14ac:dyDescent="0.25"/>
  <cols>
    <col min="1" max="1" width="4.140625" customWidth="1"/>
    <col min="2" max="2" width="7.85546875" style="1" customWidth="1"/>
    <col min="3" max="3" width="11.5703125" style="1" customWidth="1"/>
    <col min="6" max="6" width="14" bestFit="1" customWidth="1"/>
  </cols>
  <sheetData>
    <row r="3" spans="2:9" x14ac:dyDescent="0.25">
      <c r="D3" s="1"/>
      <c r="E3" s="1"/>
      <c r="F3" s="1"/>
    </row>
    <row r="4" spans="2:9" x14ac:dyDescent="0.25">
      <c r="B4" s="5" t="s">
        <v>4</v>
      </c>
      <c r="C4" s="5" t="s">
        <v>5</v>
      </c>
      <c r="D4" s="5" t="s">
        <v>11</v>
      </c>
      <c r="E4" s="5" t="s">
        <v>12</v>
      </c>
      <c r="F4" s="5" t="s">
        <v>13</v>
      </c>
      <c r="I4" s="11" t="s">
        <v>6</v>
      </c>
    </row>
    <row r="5" spans="2:9" x14ac:dyDescent="0.25">
      <c r="B5" s="1">
        <v>2013</v>
      </c>
      <c r="C5" s="3" t="s">
        <v>0</v>
      </c>
      <c r="D5" s="4">
        <v>-8.8904904087466896</v>
      </c>
      <c r="E5" s="4">
        <v>-7.0977243220305466</v>
      </c>
      <c r="F5" s="16">
        <v>-1.792766086716143</v>
      </c>
      <c r="I5" s="11" t="s">
        <v>9</v>
      </c>
    </row>
    <row r="6" spans="2:9" x14ac:dyDescent="0.25">
      <c r="C6" s="3" t="s">
        <v>1</v>
      </c>
      <c r="D6" s="4">
        <v>-8.2409923406486012</v>
      </c>
      <c r="E6" s="4">
        <v>-6.5584684396209569</v>
      </c>
      <c r="F6" s="8">
        <v>-1.6825239010276443</v>
      </c>
      <c r="I6" t="s">
        <v>10</v>
      </c>
    </row>
    <row r="7" spans="2:9" x14ac:dyDescent="0.25">
      <c r="C7" s="3" t="s">
        <v>2</v>
      </c>
      <c r="D7" s="4">
        <v>-7.4958938959429373</v>
      </c>
      <c r="E7" s="4">
        <v>-5.9028584869280012</v>
      </c>
      <c r="F7" s="8">
        <v>-1.5930354090149361</v>
      </c>
    </row>
    <row r="8" spans="2:9" x14ac:dyDescent="0.25">
      <c r="C8" s="3" t="s">
        <v>3</v>
      </c>
      <c r="D8" s="4">
        <v>-6.4662153848793142</v>
      </c>
      <c r="E8" s="4">
        <v>-4.9672094933799045</v>
      </c>
      <c r="F8" s="8">
        <v>-1.4990058914994098</v>
      </c>
    </row>
    <row r="9" spans="2:9" x14ac:dyDescent="0.25">
      <c r="B9" s="1">
        <v>2014</v>
      </c>
      <c r="C9" s="3" t="s">
        <v>0</v>
      </c>
      <c r="D9" s="4">
        <v>-6.5308575443415462</v>
      </c>
      <c r="E9" s="4">
        <v>-4.5164511647833532</v>
      </c>
      <c r="F9" s="8">
        <v>-2.014406379558193</v>
      </c>
    </row>
    <row r="10" spans="2:9" x14ac:dyDescent="0.25">
      <c r="C10" s="3" t="s">
        <v>1</v>
      </c>
      <c r="D10" s="4">
        <v>-7.2567606741759327</v>
      </c>
      <c r="E10" s="4">
        <v>-5.0287280003833397</v>
      </c>
      <c r="F10" s="8">
        <v>-2.2280326737925931</v>
      </c>
    </row>
    <row r="11" spans="2:9" x14ac:dyDescent="0.25">
      <c r="C11" s="3" t="s">
        <v>2</v>
      </c>
      <c r="D11" s="4">
        <v>-7.4995268575840139</v>
      </c>
      <c r="E11" s="4">
        <v>-5.1605159067487669</v>
      </c>
      <c r="F11" s="8">
        <v>-2.339010950835247</v>
      </c>
    </row>
    <row r="12" spans="2:9" x14ac:dyDescent="0.25">
      <c r="C12" s="3" t="s">
        <v>3</v>
      </c>
      <c r="D12" s="4">
        <v>-5.4665738744030472</v>
      </c>
      <c r="E12" s="4">
        <v>-3.5308727590575115</v>
      </c>
      <c r="F12" s="8">
        <v>-1.9357011153455357</v>
      </c>
    </row>
    <row r="13" spans="2:9" x14ac:dyDescent="0.25">
      <c r="B13" s="1">
        <v>2015</v>
      </c>
      <c r="C13" s="3" t="s">
        <v>0</v>
      </c>
      <c r="D13" s="4">
        <v>-7.0547008494589907</v>
      </c>
      <c r="E13" s="4">
        <v>-4.7959606825714109</v>
      </c>
      <c r="F13" s="8">
        <v>-2.2587401668875797</v>
      </c>
    </row>
    <row r="14" spans="2:9" x14ac:dyDescent="0.25">
      <c r="C14" s="3" t="s">
        <v>1</v>
      </c>
      <c r="D14" s="4">
        <v>-5.8213565474168041</v>
      </c>
      <c r="E14" s="4">
        <v>-3.5676978380674074</v>
      </c>
      <c r="F14" s="8">
        <v>-2.2536587093493967</v>
      </c>
    </row>
    <row r="15" spans="2:9" x14ac:dyDescent="0.25">
      <c r="C15" s="3" t="s">
        <v>2</v>
      </c>
      <c r="D15" s="4">
        <v>-5.9911044141228018</v>
      </c>
      <c r="E15" s="4">
        <v>-3.728073825506188</v>
      </c>
      <c r="F15" s="8">
        <v>-2.2630305886166138</v>
      </c>
    </row>
    <row r="16" spans="2:9" x14ac:dyDescent="0.25">
      <c r="C16" s="3" t="s">
        <v>3</v>
      </c>
      <c r="D16" s="4">
        <v>-5.3661431580610515</v>
      </c>
      <c r="E16" s="4">
        <v>-3.4096966965344233</v>
      </c>
      <c r="F16" s="8">
        <v>-1.9564464615266282</v>
      </c>
    </row>
    <row r="17" spans="2:9" x14ac:dyDescent="0.25">
      <c r="B17" s="1">
        <v>2016</v>
      </c>
      <c r="C17" s="3" t="s">
        <v>0</v>
      </c>
      <c r="D17" s="4">
        <v>-5.1189725501450347</v>
      </c>
      <c r="E17" s="4">
        <v>-2.9603073202978067</v>
      </c>
      <c r="F17" s="8">
        <v>-2.158665229847228</v>
      </c>
    </row>
    <row r="18" spans="2:9" x14ac:dyDescent="0.25">
      <c r="C18" s="3" t="s">
        <v>1</v>
      </c>
      <c r="D18" s="4">
        <v>-4.4089278767745483</v>
      </c>
      <c r="E18" s="4">
        <v>-2.1434188752914061</v>
      </c>
      <c r="F18" s="8">
        <v>-2.2655090014831423</v>
      </c>
    </row>
    <row r="19" spans="2:9" x14ac:dyDescent="0.25">
      <c r="C19" s="3" t="s">
        <v>2</v>
      </c>
      <c r="D19" s="4">
        <v>-5.9106356603110513</v>
      </c>
      <c r="E19" s="4">
        <v>-4.1764270821565095</v>
      </c>
      <c r="F19" s="8">
        <v>-1.7342085781545418</v>
      </c>
    </row>
    <row r="20" spans="2:9" x14ac:dyDescent="0.25">
      <c r="C20" s="3" t="s">
        <v>3</v>
      </c>
      <c r="D20" s="4">
        <v>-5.6028517513305571</v>
      </c>
      <c r="E20" s="4">
        <v>-3.3790768361031724</v>
      </c>
      <c r="F20" s="8">
        <v>-2.2237749152273847</v>
      </c>
    </row>
    <row r="21" spans="2:9" x14ac:dyDescent="0.25">
      <c r="B21" s="1">
        <v>2017</v>
      </c>
      <c r="C21" s="3" t="s">
        <v>0</v>
      </c>
      <c r="D21" s="4">
        <v>-6.2612858365897486</v>
      </c>
      <c r="E21" s="4">
        <v>-3.6223562988746525</v>
      </c>
      <c r="F21" s="8">
        <v>-2.6389295377150961</v>
      </c>
    </row>
    <row r="22" spans="2:9" x14ac:dyDescent="0.25">
      <c r="C22" s="3" t="s">
        <v>1</v>
      </c>
      <c r="D22" s="4">
        <v>-6.697994683002662</v>
      </c>
      <c r="E22" s="4">
        <v>-4.1961358921092229</v>
      </c>
      <c r="F22" s="8">
        <v>-2.5018587908934391</v>
      </c>
    </row>
    <row r="23" spans="2:9" x14ac:dyDescent="0.25">
      <c r="C23" s="3" t="s">
        <v>2</v>
      </c>
      <c r="D23" s="4">
        <v>-7.3392888421697942</v>
      </c>
      <c r="E23" s="4">
        <v>-5.10041262992151</v>
      </c>
      <c r="F23" s="8">
        <v>-2.2388762122482841</v>
      </c>
      <c r="I23" s="12" t="s">
        <v>7</v>
      </c>
    </row>
    <row r="24" spans="2:9" x14ac:dyDescent="0.25">
      <c r="C24" s="3" t="s">
        <v>3</v>
      </c>
      <c r="D24" s="4">
        <v>-7.8970136363999686</v>
      </c>
      <c r="E24" s="4">
        <v>-5.8992048716870533</v>
      </c>
      <c r="F24" s="8">
        <v>-1.9978087647129152</v>
      </c>
    </row>
    <row r="25" spans="2:9" x14ac:dyDescent="0.25">
      <c r="B25" s="1">
        <v>2018</v>
      </c>
      <c r="C25" s="3" t="s">
        <v>0</v>
      </c>
      <c r="D25" s="4">
        <v>-8.8154381220725497</v>
      </c>
      <c r="E25" s="4">
        <v>-6.3806412614948957</v>
      </c>
      <c r="F25" s="8">
        <v>-2.434796860577654</v>
      </c>
    </row>
    <row r="26" spans="2:9" x14ac:dyDescent="0.25">
      <c r="C26" s="3" t="s">
        <v>1</v>
      </c>
      <c r="D26" s="4">
        <v>-8.922442511598085</v>
      </c>
      <c r="E26" s="4">
        <v>-6.5119493152281214</v>
      </c>
      <c r="F26" s="8">
        <v>-2.4104931963699636</v>
      </c>
    </row>
    <row r="27" spans="2:9" x14ac:dyDescent="0.25">
      <c r="C27" s="3" t="s">
        <v>2</v>
      </c>
      <c r="D27" s="4">
        <v>-8.1964203184397917</v>
      </c>
      <c r="E27" s="4">
        <v>-5.6001196236347059</v>
      </c>
      <c r="F27" s="8">
        <v>-2.5963006948050857</v>
      </c>
    </row>
    <row r="28" spans="2:9" x14ac:dyDescent="0.25">
      <c r="C28" s="3" t="s">
        <v>3</v>
      </c>
      <c r="D28" s="4">
        <v>-7.211251526927775</v>
      </c>
      <c r="E28" s="4">
        <v>-4.705742341608909</v>
      </c>
      <c r="F28" s="8">
        <v>-2.505509185318866</v>
      </c>
    </row>
    <row r="29" spans="2:9" x14ac:dyDescent="0.25">
      <c r="B29" s="1">
        <v>2019</v>
      </c>
      <c r="C29" s="3" t="s">
        <v>0</v>
      </c>
      <c r="D29" s="4">
        <v>-7.7738496764509817</v>
      </c>
      <c r="E29" s="4">
        <v>-5.8733630286999228</v>
      </c>
      <c r="F29" s="8">
        <v>-1.9004866477510589</v>
      </c>
    </row>
    <row r="30" spans="2:9" x14ac:dyDescent="0.25">
      <c r="C30" s="3" t="s">
        <v>1</v>
      </c>
      <c r="D30" s="4">
        <v>-8.7259623742746157</v>
      </c>
      <c r="E30" s="4">
        <v>-7.027600800100176</v>
      </c>
      <c r="F30" s="8">
        <v>-1.6983615741744398</v>
      </c>
    </row>
    <row r="31" spans="2:9" x14ac:dyDescent="0.25">
      <c r="C31" s="3" t="s">
        <v>2</v>
      </c>
      <c r="D31" s="4">
        <v>-8.3169570225444343</v>
      </c>
      <c r="E31" s="4">
        <v>-6.6933281488881153</v>
      </c>
      <c r="F31" s="8">
        <v>-1.6236288736563189</v>
      </c>
    </row>
    <row r="32" spans="2:9" x14ac:dyDescent="0.25">
      <c r="C32" s="3" t="s">
        <v>3</v>
      </c>
      <c r="D32" s="4">
        <v>-4.7136874112822955</v>
      </c>
      <c r="E32" s="4">
        <v>-2.8234810703453772</v>
      </c>
      <c r="F32" s="8">
        <v>-1.8902063409369183</v>
      </c>
    </row>
    <row r="33" spans="2:75" x14ac:dyDescent="0.25">
      <c r="B33" s="1">
        <v>2020</v>
      </c>
      <c r="C33" s="3" t="s">
        <v>0</v>
      </c>
      <c r="D33" s="4">
        <v>-2.1603048299720524</v>
      </c>
      <c r="E33" s="4">
        <v>-0.31930945473749583</v>
      </c>
      <c r="F33" s="8">
        <v>-1.8409953752345567</v>
      </c>
    </row>
    <row r="34" spans="2:75" x14ac:dyDescent="0.25">
      <c r="C34" s="3" t="s">
        <v>1</v>
      </c>
      <c r="D34" s="4">
        <v>-4.865884401440761</v>
      </c>
      <c r="E34" s="4">
        <v>-2.6928967222746394</v>
      </c>
      <c r="F34" s="8">
        <v>-2.1729876791661216</v>
      </c>
    </row>
    <row r="35" spans="2:75" x14ac:dyDescent="0.25">
      <c r="C35" s="3" t="s">
        <v>2</v>
      </c>
      <c r="D35" s="4">
        <v>-2.935279491303012</v>
      </c>
      <c r="E35" s="4">
        <v>-0.86802354418806704</v>
      </c>
      <c r="F35" s="8">
        <v>-2.067255947114945</v>
      </c>
    </row>
    <row r="36" spans="2:75" x14ac:dyDescent="0.25">
      <c r="C36" s="3" t="s">
        <v>3</v>
      </c>
      <c r="D36" s="4">
        <v>-5.8832695377058517</v>
      </c>
      <c r="E36" s="4">
        <v>-3.870894897853236</v>
      </c>
      <c r="F36" s="8">
        <v>-2.0123746398526157</v>
      </c>
    </row>
    <row r="37" spans="2:75" x14ac:dyDescent="0.25">
      <c r="B37" s="1">
        <v>2021</v>
      </c>
      <c r="C37" s="3" t="s">
        <v>0</v>
      </c>
      <c r="D37" s="4">
        <v>-7.3413726872005398</v>
      </c>
      <c r="E37" s="4">
        <v>-3.9464980970107808</v>
      </c>
      <c r="F37" s="8">
        <v>-3.394874590189759</v>
      </c>
    </row>
    <row r="38" spans="2:75" x14ac:dyDescent="0.25">
      <c r="B38" s="6"/>
      <c r="C38" s="7" t="s">
        <v>1</v>
      </c>
      <c r="D38" s="8">
        <v>-5.5141838364603357</v>
      </c>
      <c r="E38" s="8">
        <v>-2.2847164518892038</v>
      </c>
      <c r="F38" s="8">
        <v>-3.2294673845711319</v>
      </c>
    </row>
    <row r="39" spans="2:75" x14ac:dyDescent="0.25">
      <c r="B39" s="2"/>
      <c r="C39" s="9" t="s">
        <v>2</v>
      </c>
      <c r="D39" s="10">
        <v>-4.1751280000602264</v>
      </c>
      <c r="E39" s="10">
        <v>-1.0545701162755172</v>
      </c>
      <c r="F39" s="10">
        <v>-3.1205578837847092</v>
      </c>
    </row>
    <row r="40" spans="2:75" x14ac:dyDescent="0.25">
      <c r="D40" s="4"/>
      <c r="E40" s="4"/>
      <c r="F40" s="4"/>
    </row>
    <row r="41" spans="2:75" x14ac:dyDescent="0.25">
      <c r="F41" s="4"/>
    </row>
    <row r="47" spans="2:75" x14ac:dyDescent="0.25">
      <c r="C47" s="13" t="s">
        <v>11</v>
      </c>
      <c r="D47" s="14">
        <v>-8.9691528714830824</v>
      </c>
      <c r="E47" s="14">
        <v>-8.6516066070932638</v>
      </c>
      <c r="F47" s="14">
        <v>-7.8309082529962524</v>
      </c>
      <c r="G47" s="14">
        <v>-6.8058695268388067</v>
      </c>
      <c r="H47" s="14">
        <v>-6.906534015468246</v>
      </c>
      <c r="I47" s="14">
        <v>-7.534038643712325</v>
      </c>
      <c r="J47" s="14">
        <v>-8.2190508852856254</v>
      </c>
      <c r="K47" s="14">
        <v>-6.0285041089586535</v>
      </c>
      <c r="L47" s="14">
        <v>-7.1416766022234972</v>
      </c>
      <c r="M47" s="14">
        <v>-5.9260703250448898</v>
      </c>
      <c r="N47" s="14">
        <v>-6.0289074045851851</v>
      </c>
      <c r="O47" s="14">
        <v>-5.3744768217878471</v>
      </c>
      <c r="P47" s="14">
        <v>-5.6748546437852534</v>
      </c>
      <c r="Q47" s="14">
        <v>-5.1052578605918333</v>
      </c>
      <c r="R47" s="14">
        <v>-6.3529224358561285</v>
      </c>
      <c r="S47" s="14">
        <v>-5.9374873341155983</v>
      </c>
      <c r="T47" s="14">
        <v>-6.6115936501399828</v>
      </c>
      <c r="U47" s="14">
        <v>-7.2017706432831741</v>
      </c>
      <c r="V47" s="14">
        <v>-8.0183394723601271</v>
      </c>
      <c r="W47" s="14">
        <v>-8.164822168577599</v>
      </c>
      <c r="X47" s="14">
        <v>-9.1278199019778974</v>
      </c>
      <c r="Y47" s="14">
        <v>-10.164865964908778</v>
      </c>
      <c r="Z47" s="14">
        <v>-8.6140215663613748</v>
      </c>
      <c r="AA47" s="14">
        <v>-8.0465277717576562</v>
      </c>
      <c r="AB47" s="14">
        <v>-7.8678893286199658</v>
      </c>
      <c r="AC47" s="14">
        <v>-8.919841564256366</v>
      </c>
      <c r="AD47" s="14">
        <v>-8.817398332893017</v>
      </c>
      <c r="AE47" s="14">
        <v>-5.3338907325886229</v>
      </c>
      <c r="AF47" s="14">
        <v>-3.1915078020404994</v>
      </c>
      <c r="AG47" s="14">
        <v>-5.5067448722184018</v>
      </c>
      <c r="AH47" s="14">
        <v>-3.9780777035745651</v>
      </c>
      <c r="AI47" s="14">
        <v>-7.4083806530179226</v>
      </c>
      <c r="AJ47" s="14">
        <v>-9.0703053775959361</v>
      </c>
      <c r="AK47" s="14">
        <v>-7.0352415741432317</v>
      </c>
      <c r="AL47" s="14">
        <v>-5.9504363645152996</v>
      </c>
      <c r="AM47" s="14">
        <v>-7.5744908639259698</v>
      </c>
      <c r="AN47" s="14">
        <v>-8.7474019299656618</v>
      </c>
      <c r="AO47" s="14">
        <v>-8.9691528714830824</v>
      </c>
      <c r="AP47" s="14">
        <v>-8.6516066070932638</v>
      </c>
      <c r="AQ47" s="14">
        <v>-7.8309082529962524</v>
      </c>
      <c r="AR47" s="14">
        <v>-6.8058695268388067</v>
      </c>
      <c r="AS47" s="14">
        <v>-6.906534015468246</v>
      </c>
      <c r="AT47" s="14">
        <v>-7.534038643712325</v>
      </c>
      <c r="AU47" s="14">
        <v>-8.2190508852856254</v>
      </c>
      <c r="AV47" s="14">
        <v>-6.0285041089586535</v>
      </c>
      <c r="AW47" s="14">
        <v>-7.1416766022234972</v>
      </c>
      <c r="AX47" s="14">
        <v>-5.9260703250448898</v>
      </c>
      <c r="AY47" s="14">
        <v>-6.0289074045851851</v>
      </c>
      <c r="AZ47" s="14">
        <v>-5.3744768217878471</v>
      </c>
      <c r="BA47" s="14">
        <v>-5.6748546437852534</v>
      </c>
      <c r="BB47" s="14">
        <v>-5.1052578605918333</v>
      </c>
      <c r="BC47" s="14">
        <v>-6.3529224358561285</v>
      </c>
      <c r="BD47" s="14">
        <v>-5.9374873341155983</v>
      </c>
      <c r="BE47" s="14">
        <v>-6.6115936501399828</v>
      </c>
      <c r="BF47" s="14">
        <v>-7.2017706432831741</v>
      </c>
      <c r="BG47" s="14">
        <v>-8.0183394723601271</v>
      </c>
      <c r="BH47" s="14">
        <v>-8.164822168577599</v>
      </c>
      <c r="BI47" s="14">
        <v>-9.1278199019778974</v>
      </c>
      <c r="BJ47" s="14">
        <v>-10.164865964908778</v>
      </c>
      <c r="BK47" s="14">
        <v>-8.6140215663613748</v>
      </c>
      <c r="BL47" s="14">
        <v>-8.0465277717576562</v>
      </c>
      <c r="BM47" s="14">
        <v>-7.8678893286199658</v>
      </c>
      <c r="BN47" s="14">
        <v>-8.919841564256366</v>
      </c>
      <c r="BO47" s="14">
        <v>-8.817398332893017</v>
      </c>
      <c r="BP47" s="14">
        <v>-5.3338907325886229</v>
      </c>
      <c r="BQ47" s="14">
        <v>-3.1915078020404994</v>
      </c>
      <c r="BR47" s="14">
        <v>-5.5067448722184018</v>
      </c>
      <c r="BS47" s="14">
        <v>-3.9780777035745651</v>
      </c>
      <c r="BT47" s="14">
        <v>-7.4083806530179226</v>
      </c>
      <c r="BU47" s="14">
        <v>-9.0703053775959361</v>
      </c>
      <c r="BV47" s="14">
        <v>-7.0352415741432317</v>
      </c>
      <c r="BW47" s="14">
        <v>-5.9504363645152996</v>
      </c>
    </row>
    <row r="48" spans="2:75" x14ac:dyDescent="0.25">
      <c r="C48" s="13" t="s">
        <v>12</v>
      </c>
      <c r="D48" s="14">
        <v>-7.0977243599523083</v>
      </c>
      <c r="E48" s="14">
        <v>-6.5584684744942834</v>
      </c>
      <c r="F48" s="14">
        <v>-5.902858505543688</v>
      </c>
      <c r="G48" s="14">
        <v>-4.9672095087962083</v>
      </c>
      <c r="H48" s="14">
        <v>-4.516451186322211</v>
      </c>
      <c r="I48" s="14">
        <v>-5.0287280026371439</v>
      </c>
      <c r="J48" s="14">
        <v>-5.1605159060973671</v>
      </c>
      <c r="K48" s="14">
        <v>-3.530872734171532</v>
      </c>
      <c r="L48" s="14">
        <v>-4.7959606537994759</v>
      </c>
      <c r="M48" s="14">
        <v>-3.5676978537375561</v>
      </c>
      <c r="N48" s="14">
        <v>-3.7280738427740578</v>
      </c>
      <c r="O48" s="14">
        <v>-3.4096966673715112</v>
      </c>
      <c r="P48" s="14">
        <v>-2.9603073374118218</v>
      </c>
      <c r="Q48" s="14">
        <v>-2.1434188880998355</v>
      </c>
      <c r="R48" s="14">
        <v>-4.1764270773567596</v>
      </c>
      <c r="S48" s="14">
        <v>-3.3790768378366769</v>
      </c>
      <c r="T48" s="14">
        <v>-3.6223563096212734</v>
      </c>
      <c r="U48" s="14">
        <v>-4.1961358762310175</v>
      </c>
      <c r="V48" s="14">
        <v>-5.1004126205034961</v>
      </c>
      <c r="W48" s="14">
        <v>-5.8992048857671335</v>
      </c>
      <c r="X48" s="14">
        <v>-6.380641287200338</v>
      </c>
      <c r="Y48" s="14">
        <v>-6.5119493237676167</v>
      </c>
      <c r="Z48" s="14">
        <v>-5.6001196038711987</v>
      </c>
      <c r="AA48" s="14">
        <v>-4.7057423645180831</v>
      </c>
      <c r="AB48" s="14">
        <v>-5.8733630400937713</v>
      </c>
      <c r="AC48" s="14">
        <v>-7.0276007938248606</v>
      </c>
      <c r="AD48" s="14">
        <v>-6.693328134790252</v>
      </c>
      <c r="AE48" s="14">
        <v>-2.8234810787450555</v>
      </c>
      <c r="AF48" s="14">
        <v>-0.31930943921103289</v>
      </c>
      <c r="AG48" s="14">
        <v>-2.6928967237444414</v>
      </c>
      <c r="AH48" s="14">
        <v>-0.86802354606130505</v>
      </c>
      <c r="AI48" s="14">
        <v>-3.870894915873623</v>
      </c>
      <c r="AJ48" s="14">
        <v>-3.9464980822965519</v>
      </c>
      <c r="AK48" s="14">
        <v>-2.2847164588269813</v>
      </c>
      <c r="AL48" s="14">
        <v>-1.0545701225063551</v>
      </c>
      <c r="AM48" s="14">
        <v>-5.7393314304100347</v>
      </c>
      <c r="AN48" s="14">
        <v>-6.7756086768393704</v>
      </c>
      <c r="AO48" s="14">
        <v>-7.0977243599523083</v>
      </c>
      <c r="AP48" s="14">
        <v>-6.5584684744942834</v>
      </c>
      <c r="AQ48" s="14">
        <v>-5.902858505543688</v>
      </c>
      <c r="AR48" s="14">
        <v>-4.9672095087962083</v>
      </c>
      <c r="AS48" s="14">
        <v>-4.516451186322211</v>
      </c>
      <c r="AT48" s="14">
        <v>-5.0287280026371439</v>
      </c>
      <c r="AU48" s="14">
        <v>-5.1605159060973671</v>
      </c>
      <c r="AV48" s="14">
        <v>-3.530872734171532</v>
      </c>
      <c r="AW48" s="14">
        <v>-4.7959606537994759</v>
      </c>
      <c r="AX48" s="14">
        <v>-3.5676978537375561</v>
      </c>
      <c r="AY48" s="14">
        <v>-3.7280738427740578</v>
      </c>
      <c r="AZ48" s="14">
        <v>-3.4096966673715112</v>
      </c>
      <c r="BA48" s="14">
        <v>-2.9603073374118218</v>
      </c>
      <c r="BB48" s="14">
        <v>-2.1434188880998355</v>
      </c>
      <c r="BC48" s="14">
        <v>-4.1764270773567596</v>
      </c>
      <c r="BD48" s="14">
        <v>-3.3790768378366769</v>
      </c>
      <c r="BE48" s="14">
        <v>-3.6223563096212734</v>
      </c>
      <c r="BF48" s="14">
        <v>-4.1961358762310175</v>
      </c>
      <c r="BG48" s="14">
        <v>-5.1004126205034961</v>
      </c>
      <c r="BH48" s="14">
        <v>-5.8992048857671335</v>
      </c>
      <c r="BI48" s="14">
        <v>-6.380641287200338</v>
      </c>
      <c r="BJ48" s="14">
        <v>-6.5119493237676167</v>
      </c>
      <c r="BK48" s="14">
        <v>-5.6001196038711987</v>
      </c>
      <c r="BL48" s="14">
        <v>-4.7057423645180831</v>
      </c>
      <c r="BM48" s="14">
        <v>-5.8733630400937713</v>
      </c>
      <c r="BN48" s="14">
        <v>-7.0276007938248606</v>
      </c>
      <c r="BO48" s="14">
        <v>-6.693328134790252</v>
      </c>
      <c r="BP48" s="14">
        <v>-2.8234810787450555</v>
      </c>
      <c r="BQ48" s="14">
        <v>-0.31930943921103289</v>
      </c>
      <c r="BR48" s="14">
        <v>-2.6928967237444414</v>
      </c>
      <c r="BS48" s="14">
        <v>-0.86802354606130505</v>
      </c>
      <c r="BT48" s="14">
        <v>-3.870894915873623</v>
      </c>
      <c r="BU48" s="14">
        <v>-3.9464980822965519</v>
      </c>
      <c r="BV48" s="14">
        <v>-2.2847164588269813</v>
      </c>
      <c r="BW48" s="14">
        <v>-1.0545701225063551</v>
      </c>
    </row>
    <row r="49" spans="3:75" x14ac:dyDescent="0.25">
      <c r="C49" s="13" t="s">
        <v>13</v>
      </c>
      <c r="D49" s="14">
        <v>-1.8714285115307741</v>
      </c>
      <c r="E49" s="14">
        <v>-2.0931381325989804</v>
      </c>
      <c r="F49" s="14">
        <v>-1.9280497474525644</v>
      </c>
      <c r="G49" s="14">
        <v>-1.8386600180425985</v>
      </c>
      <c r="H49" s="14">
        <v>-2.390082829146035</v>
      </c>
      <c r="I49" s="14">
        <v>-2.5053106410751811</v>
      </c>
      <c r="J49" s="14">
        <v>-3.0585349791882583</v>
      </c>
      <c r="K49" s="14">
        <v>-2.4976313747871215</v>
      </c>
      <c r="L49" s="14">
        <v>-2.3457159484240213</v>
      </c>
      <c r="M49" s="14">
        <v>-2.3583724713073337</v>
      </c>
      <c r="N49" s="14">
        <v>-2.3008335618111273</v>
      </c>
      <c r="O49" s="14">
        <v>-1.9647801544163359</v>
      </c>
      <c r="P49" s="14">
        <v>-2.7145473063734316</v>
      </c>
      <c r="Q49" s="14">
        <v>-2.9618389724919978</v>
      </c>
      <c r="R49" s="14">
        <v>-2.1764953584993689</v>
      </c>
      <c r="S49" s="14">
        <v>-2.5584104962789214</v>
      </c>
      <c r="T49" s="14">
        <v>-2.9892373405187094</v>
      </c>
      <c r="U49" s="14">
        <v>-3.0056347670521566</v>
      </c>
      <c r="V49" s="14">
        <v>-2.917926851856631</v>
      </c>
      <c r="W49" s="14">
        <v>-2.2656172828104655</v>
      </c>
      <c r="X49" s="14">
        <v>-2.7471786147775594</v>
      </c>
      <c r="Y49" s="14">
        <v>-3.6529166411411609</v>
      </c>
      <c r="Z49" s="14">
        <v>-3.0139019624901762</v>
      </c>
      <c r="AA49" s="14">
        <v>-3.3407854072395731</v>
      </c>
      <c r="AB49" s="14">
        <v>-1.9945262885261945</v>
      </c>
      <c r="AC49" s="14">
        <v>-1.8922407704315054</v>
      </c>
      <c r="AD49" s="14">
        <v>-2.124070198102765</v>
      </c>
      <c r="AE49" s="14">
        <v>-2.5104096538435674</v>
      </c>
      <c r="AF49" s="14">
        <v>-2.8721983628294665</v>
      </c>
      <c r="AG49" s="14">
        <v>-2.8138481484739604</v>
      </c>
      <c r="AH49" s="14">
        <v>-3.1100541575132601</v>
      </c>
      <c r="AI49" s="14">
        <v>-3.5374857371442996</v>
      </c>
      <c r="AJ49" s="14">
        <v>-5.1238072952993843</v>
      </c>
      <c r="AK49" s="14">
        <v>-4.7505251153162504</v>
      </c>
      <c r="AL49" s="14">
        <v>-4.8958662420089443</v>
      </c>
      <c r="AM49" s="14">
        <v>-1.8351594335159351</v>
      </c>
      <c r="AN49" s="14">
        <v>-1.9717932531262914</v>
      </c>
      <c r="AO49" s="14">
        <v>-1.8714285115307741</v>
      </c>
      <c r="AP49" s="14">
        <v>-2.0931381325989804</v>
      </c>
      <c r="AQ49" s="14">
        <v>-1.9280497474525644</v>
      </c>
      <c r="AR49" s="14">
        <v>-1.8386600180425985</v>
      </c>
      <c r="AS49" s="14">
        <v>-2.390082829146035</v>
      </c>
      <c r="AT49" s="14">
        <v>-2.5053106410751811</v>
      </c>
      <c r="AU49" s="14">
        <v>-3.0585349791882583</v>
      </c>
      <c r="AV49" s="14">
        <v>-2.4976313747871215</v>
      </c>
      <c r="AW49" s="14">
        <v>-2.3457159484240213</v>
      </c>
      <c r="AX49" s="14">
        <v>-2.3583724713073337</v>
      </c>
      <c r="AY49" s="14">
        <v>-2.3008335618111273</v>
      </c>
      <c r="AZ49" s="14">
        <v>-1.9647801544163359</v>
      </c>
      <c r="BA49" s="14">
        <v>-2.7145473063734316</v>
      </c>
      <c r="BB49" s="14">
        <v>-2.9618389724919978</v>
      </c>
      <c r="BC49" s="14">
        <v>-2.1764953584993689</v>
      </c>
      <c r="BD49" s="14">
        <v>-2.5584104962789214</v>
      </c>
      <c r="BE49" s="14">
        <v>-2.9892373405187094</v>
      </c>
      <c r="BF49" s="14">
        <v>-3.0056347670521566</v>
      </c>
      <c r="BG49" s="14">
        <v>-2.917926851856631</v>
      </c>
      <c r="BH49" s="14">
        <v>-2.2656172828104655</v>
      </c>
      <c r="BI49" s="14">
        <v>-2.7471786147775594</v>
      </c>
      <c r="BJ49" s="14">
        <v>-3.6529166411411609</v>
      </c>
      <c r="BK49" s="14">
        <v>-3.0139019624901762</v>
      </c>
      <c r="BL49" s="14">
        <v>-3.3407854072395731</v>
      </c>
      <c r="BM49" s="14">
        <v>-1.9945262885261945</v>
      </c>
      <c r="BN49" s="14">
        <v>-1.8922407704315054</v>
      </c>
      <c r="BO49" s="14">
        <v>-2.124070198102765</v>
      </c>
      <c r="BP49" s="14">
        <v>-2.5104096538435674</v>
      </c>
      <c r="BQ49" s="14">
        <v>-2.8721983628294665</v>
      </c>
      <c r="BR49" s="14">
        <v>-2.8138481484739604</v>
      </c>
      <c r="BS49" s="14">
        <v>-3.1100541575132601</v>
      </c>
      <c r="BT49" s="14">
        <v>-3.5374857371442996</v>
      </c>
      <c r="BU49" s="14">
        <v>-5.1238072952993843</v>
      </c>
      <c r="BV49" s="14">
        <v>-4.7505251153162504</v>
      </c>
      <c r="BW49" s="14">
        <v>-4.8958662420089443</v>
      </c>
    </row>
    <row r="52" spans="3:75" x14ac:dyDescent="0.25">
      <c r="D52" s="15">
        <v>-8.8904904087466896</v>
      </c>
      <c r="E52" s="15">
        <v>-8.2409923406486012</v>
      </c>
      <c r="F52" s="15">
        <v>-7.4958938959429373</v>
      </c>
      <c r="G52" s="15">
        <v>-6.4662153848793142</v>
      </c>
      <c r="H52" s="15">
        <v>-6.5308575443415462</v>
      </c>
      <c r="I52" s="15">
        <v>-7.2567606741759327</v>
      </c>
      <c r="J52" s="15">
        <v>-7.4995268575840139</v>
      </c>
      <c r="K52" s="15">
        <v>-5.4665738744030472</v>
      </c>
      <c r="L52" s="15">
        <v>-7.0547008494589907</v>
      </c>
      <c r="M52" s="15">
        <v>-5.8213565474168041</v>
      </c>
      <c r="N52" s="15">
        <v>-5.9911044141228018</v>
      </c>
      <c r="O52" s="15">
        <v>-5.3661431580610515</v>
      </c>
      <c r="P52" s="15">
        <v>-5.1189725501450347</v>
      </c>
      <c r="Q52" s="15">
        <v>-4.4089278767745483</v>
      </c>
      <c r="R52" s="15">
        <v>-5.9106356603110513</v>
      </c>
      <c r="S52" s="15">
        <v>-5.6028517513305571</v>
      </c>
      <c r="T52" s="15">
        <v>-6.2612858365897486</v>
      </c>
      <c r="U52" s="15">
        <v>-6.697994683002662</v>
      </c>
      <c r="V52" s="15">
        <v>-7.3392888421697942</v>
      </c>
      <c r="W52" s="15">
        <v>-7.8970136363999686</v>
      </c>
      <c r="X52" s="15">
        <v>-8.8154381220725497</v>
      </c>
      <c r="Y52" s="15">
        <v>-8.922442511598085</v>
      </c>
      <c r="Z52" s="15">
        <v>-8.1964203184397917</v>
      </c>
      <c r="AA52" s="15">
        <v>-7.211251526927775</v>
      </c>
      <c r="AB52" s="15">
        <v>-7.7738496764509817</v>
      </c>
      <c r="AC52" s="15">
        <v>-8.7259623742746157</v>
      </c>
      <c r="AD52" s="15">
        <v>-8.3169570225444343</v>
      </c>
      <c r="AE52" s="15">
        <v>-4.7136874112822955</v>
      </c>
      <c r="AF52" s="15">
        <v>-2.1603048299720524</v>
      </c>
      <c r="AG52" s="15">
        <v>-4.865884401440761</v>
      </c>
      <c r="AH52" s="15">
        <v>-2.935279491303012</v>
      </c>
      <c r="AI52" s="15">
        <v>-5.8832695377058517</v>
      </c>
      <c r="AJ52" s="15">
        <v>-7.3413726872005398</v>
      </c>
      <c r="AK52" s="15">
        <v>-5.5141838364603357</v>
      </c>
      <c r="AL52" s="15">
        <v>-4.1751280000602264</v>
      </c>
      <c r="AM52" s="15">
        <v>-3.447256282290069</v>
      </c>
    </row>
    <row r="53" spans="3:75" x14ac:dyDescent="0.25">
      <c r="D53">
        <v>-7.0977243220305466</v>
      </c>
      <c r="E53">
        <v>-6.5584684396209569</v>
      </c>
      <c r="F53">
        <v>-5.9028584869280012</v>
      </c>
      <c r="G53">
        <v>-4.9672094933799045</v>
      </c>
      <c r="H53">
        <v>-4.5164511647833532</v>
      </c>
      <c r="I53">
        <v>-5.0287280003833397</v>
      </c>
      <c r="J53">
        <v>-5.1605159067487669</v>
      </c>
      <c r="K53">
        <v>-3.5308727590575115</v>
      </c>
      <c r="L53">
        <v>-4.7959606825714109</v>
      </c>
      <c r="M53">
        <v>-3.5676978380674074</v>
      </c>
      <c r="N53">
        <v>-3.728073825506188</v>
      </c>
      <c r="O53">
        <v>-3.4096966965344233</v>
      </c>
      <c r="P53">
        <v>-2.9603073202978067</v>
      </c>
      <c r="Q53">
        <v>-2.1434188752914061</v>
      </c>
      <c r="R53">
        <v>-4.1764270821565095</v>
      </c>
      <c r="S53">
        <v>-3.3790768361031724</v>
      </c>
      <c r="T53">
        <v>-3.6223562988746525</v>
      </c>
      <c r="U53">
        <v>-4.1961358921092229</v>
      </c>
      <c r="V53">
        <v>-5.10041262992151</v>
      </c>
      <c r="W53">
        <v>-5.8992048716870533</v>
      </c>
      <c r="X53">
        <v>-6.3806412614948957</v>
      </c>
      <c r="Y53">
        <v>-6.5119493152281214</v>
      </c>
      <c r="Z53">
        <v>-5.6001196236347059</v>
      </c>
      <c r="AA53">
        <v>-4.705742341608909</v>
      </c>
      <c r="AB53">
        <v>-5.8733630286999228</v>
      </c>
      <c r="AC53">
        <v>-7.027600800100176</v>
      </c>
      <c r="AD53">
        <v>-6.6933281488881153</v>
      </c>
      <c r="AE53">
        <v>-2.8234810703453772</v>
      </c>
      <c r="AF53">
        <v>-0.31930945473749583</v>
      </c>
      <c r="AG53">
        <v>-2.6928967222746394</v>
      </c>
      <c r="AH53">
        <v>-0.86802354418806704</v>
      </c>
      <c r="AI53">
        <v>-3.870894897853236</v>
      </c>
      <c r="AJ53">
        <v>-3.9464980970107808</v>
      </c>
      <c r="AK53">
        <v>-2.2847164518892038</v>
      </c>
      <c r="AL53">
        <v>-1.0545701162755172</v>
      </c>
    </row>
    <row r="54" spans="3:75" x14ac:dyDescent="0.25">
      <c r="D54" s="15">
        <f>+D48-D53</f>
        <v>-3.7921761730785875E-8</v>
      </c>
      <c r="E54" s="15">
        <f t="shared" ref="E54:S54" si="0">+E48-E53</f>
        <v>-3.4873326448803255E-8</v>
      </c>
      <c r="F54" s="15">
        <v>-1.8615686769862805E-8</v>
      </c>
      <c r="G54" s="15">
        <f t="shared" si="0"/>
        <v>-1.5416303789095309E-8</v>
      </c>
      <c r="H54" s="15">
        <f t="shared" si="0"/>
        <v>-2.1538857808423018E-8</v>
      </c>
      <c r="I54" s="15">
        <f t="shared" si="0"/>
        <v>-2.2538042543374104E-9</v>
      </c>
      <c r="J54" s="15">
        <f t="shared" si="0"/>
        <v>6.5139982297068855E-10</v>
      </c>
      <c r="K54" s="15">
        <f t="shared" si="0"/>
        <v>2.4885979499345012E-8</v>
      </c>
      <c r="L54" s="15">
        <f t="shared" si="0"/>
        <v>2.8771935056681741E-8</v>
      </c>
      <c r="M54" s="15">
        <f t="shared" si="0"/>
        <v>-1.5670148734159284E-8</v>
      </c>
      <c r="N54" s="15">
        <f t="shared" si="0"/>
        <v>-1.7267869800718927E-8</v>
      </c>
      <c r="O54" s="15">
        <f t="shared" si="0"/>
        <v>2.9162912085212156E-8</v>
      </c>
      <c r="P54" s="15">
        <f t="shared" si="0"/>
        <v>-1.7114015093966373E-8</v>
      </c>
      <c r="Q54" s="15">
        <f t="shared" si="0"/>
        <v>-1.2808429428190493E-8</v>
      </c>
      <c r="R54" s="15">
        <f t="shared" si="0"/>
        <v>4.7997499308394254E-9</v>
      </c>
      <c r="S54" s="15">
        <f t="shared" si="0"/>
        <v>-1.7335044510957687E-9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W54"/>
  <sheetViews>
    <sheetView showGridLines="0" zoomScale="90" zoomScaleNormal="90" workbookViewId="0">
      <selection activeCell="I35" sqref="I35"/>
    </sheetView>
  </sheetViews>
  <sheetFormatPr baseColWidth="10" defaultRowHeight="15" x14ac:dyDescent="0.25"/>
  <cols>
    <col min="1" max="1" width="4.140625" customWidth="1"/>
    <col min="2" max="2" width="7.85546875" style="1" customWidth="1"/>
    <col min="3" max="3" width="11.5703125" style="1" customWidth="1"/>
    <col min="6" max="6" width="14" bestFit="1" customWidth="1"/>
  </cols>
  <sheetData>
    <row r="3" spans="2:9" x14ac:dyDescent="0.25">
      <c r="D3" s="1"/>
      <c r="E3" s="1"/>
      <c r="F3" s="1"/>
    </row>
    <row r="4" spans="2:9" x14ac:dyDescent="0.25">
      <c r="B4" s="5" t="s">
        <v>4</v>
      </c>
      <c r="C4" s="5" t="s">
        <v>5</v>
      </c>
      <c r="D4" s="5" t="s">
        <v>11</v>
      </c>
      <c r="E4" s="5" t="s">
        <v>12</v>
      </c>
      <c r="F4" s="5" t="s">
        <v>13</v>
      </c>
      <c r="I4" s="11" t="s">
        <v>8</v>
      </c>
    </row>
    <row r="5" spans="2:9" x14ac:dyDescent="0.25">
      <c r="B5" s="1">
        <v>2013</v>
      </c>
      <c r="C5" s="3" t="s">
        <v>3</v>
      </c>
      <c r="D5" s="4">
        <v>8.4820290343953122</v>
      </c>
      <c r="E5" s="4">
        <v>7.769528036916169</v>
      </c>
      <c r="F5" s="8">
        <f t="shared" ref="F5:F36" si="0">+D5-E5</f>
        <v>0.71250099747914319</v>
      </c>
      <c r="I5" s="11" t="s">
        <v>14</v>
      </c>
    </row>
    <row r="6" spans="2:9" x14ac:dyDescent="0.25">
      <c r="B6" s="1">
        <v>2014</v>
      </c>
      <c r="C6" s="3" t="s">
        <v>0</v>
      </c>
      <c r="D6" s="4">
        <v>8.4479725809851267</v>
      </c>
      <c r="E6" s="4">
        <v>7.7560384528047939</v>
      </c>
      <c r="F6" s="8">
        <f t="shared" si="0"/>
        <v>0.69193412818033284</v>
      </c>
      <c r="I6" t="s">
        <v>10</v>
      </c>
    </row>
    <row r="7" spans="2:9" x14ac:dyDescent="0.25">
      <c r="C7" s="3" t="s">
        <v>1</v>
      </c>
      <c r="D7" s="4">
        <v>8.2213851148635602</v>
      </c>
      <c r="E7" s="4">
        <v>7.867603986942612</v>
      </c>
      <c r="F7" s="8">
        <f t="shared" si="0"/>
        <v>0.35378112792094818</v>
      </c>
    </row>
    <row r="8" spans="2:9" x14ac:dyDescent="0.25">
      <c r="C8" s="3" t="s">
        <v>2</v>
      </c>
      <c r="D8" s="4">
        <v>8.3295204313226847</v>
      </c>
      <c r="E8" s="4">
        <v>8.1658460233988208</v>
      </c>
      <c r="F8" s="8">
        <f t="shared" si="0"/>
        <v>0.1636744079238639</v>
      </c>
    </row>
    <row r="9" spans="2:9" x14ac:dyDescent="0.25">
      <c r="C9" s="3" t="s">
        <v>3</v>
      </c>
      <c r="D9" s="4">
        <v>8.0795364508192193</v>
      </c>
      <c r="E9" s="4">
        <v>8.0962018776440292</v>
      </c>
      <c r="F9" s="8">
        <f t="shared" si="0"/>
        <v>-1.666542682480987E-2</v>
      </c>
    </row>
    <row r="10" spans="2:9" x14ac:dyDescent="0.25">
      <c r="B10" s="1">
        <v>2015</v>
      </c>
      <c r="C10" s="3" t="s">
        <v>0</v>
      </c>
      <c r="D10" s="4">
        <v>8.127115753715012</v>
      </c>
      <c r="E10" s="4">
        <v>8.1299749201913372</v>
      </c>
      <c r="F10" s="8">
        <f t="shared" si="0"/>
        <v>-2.8591664763251146E-3</v>
      </c>
    </row>
    <row r="11" spans="2:9" x14ac:dyDescent="0.25">
      <c r="C11" s="3" t="s">
        <v>1</v>
      </c>
      <c r="D11" s="4">
        <v>7.7425555883597381</v>
      </c>
      <c r="E11" s="4">
        <v>7.5607184900731346</v>
      </c>
      <c r="F11" s="8">
        <f t="shared" si="0"/>
        <v>0.18183709828660355</v>
      </c>
    </row>
    <row r="12" spans="2:9" x14ac:dyDescent="0.25">
      <c r="C12" s="3" t="s">
        <v>2</v>
      </c>
      <c r="D12" s="4">
        <v>7.2594116741630685</v>
      </c>
      <c r="E12" s="4">
        <v>7.0465774466474462</v>
      </c>
      <c r="F12" s="8">
        <f t="shared" si="0"/>
        <v>0.21283422751562231</v>
      </c>
    </row>
    <row r="13" spans="2:9" x14ac:dyDescent="0.25">
      <c r="C13" s="3" t="s">
        <v>3</v>
      </c>
      <c r="D13" s="4">
        <v>6.6965284557910554</v>
      </c>
      <c r="E13" s="4">
        <v>6.827116437460182</v>
      </c>
      <c r="F13" s="8">
        <f t="shared" si="0"/>
        <v>-0.13058798166912666</v>
      </c>
    </row>
    <row r="14" spans="2:9" x14ac:dyDescent="0.25">
      <c r="B14" s="1">
        <v>2016</v>
      </c>
      <c r="C14" s="3" t="s">
        <v>0</v>
      </c>
      <c r="D14" s="4">
        <v>6.3543748758397269</v>
      </c>
      <c r="E14" s="4">
        <v>6.5505943265912707</v>
      </c>
      <c r="F14" s="8">
        <f t="shared" si="0"/>
        <v>-0.19621945075154379</v>
      </c>
    </row>
    <row r="15" spans="2:9" x14ac:dyDescent="0.25">
      <c r="C15" s="3" t="s">
        <v>1</v>
      </c>
      <c r="D15" s="4">
        <v>6.7482042320703179</v>
      </c>
      <c r="E15" s="4">
        <v>6.8999185587330825</v>
      </c>
      <c r="F15" s="8">
        <f t="shared" si="0"/>
        <v>-0.15171432666276452</v>
      </c>
    </row>
    <row r="16" spans="2:9" x14ac:dyDescent="0.25">
      <c r="C16" s="3" t="s">
        <v>2</v>
      </c>
      <c r="D16" s="4">
        <v>7.0405770793349367</v>
      </c>
      <c r="E16" s="4">
        <v>7.2820645614618176</v>
      </c>
      <c r="F16" s="8">
        <f t="shared" si="0"/>
        <v>-0.24148748212688087</v>
      </c>
    </row>
    <row r="17" spans="2:9" x14ac:dyDescent="0.25">
      <c r="C17" s="3" t="s">
        <v>3</v>
      </c>
      <c r="D17" s="4">
        <v>7.2454460061878336</v>
      </c>
      <c r="E17" s="4">
        <v>7.2093685041326028</v>
      </c>
      <c r="F17" s="8">
        <f t="shared" si="0"/>
        <v>3.6077502055230859E-2</v>
      </c>
    </row>
    <row r="18" spans="2:9" x14ac:dyDescent="0.25">
      <c r="B18" s="1">
        <v>2017</v>
      </c>
      <c r="C18" s="3" t="s">
        <v>0</v>
      </c>
      <c r="D18" s="4">
        <v>6.7996391220281129</v>
      </c>
      <c r="E18" s="4">
        <v>6.9064937225206622</v>
      </c>
      <c r="F18" s="8">
        <f t="shared" si="0"/>
        <v>-0.10685460049254925</v>
      </c>
    </row>
    <row r="19" spans="2:9" x14ac:dyDescent="0.25">
      <c r="C19" s="3" t="s">
        <v>1</v>
      </c>
      <c r="D19" s="4">
        <v>6.3182294027800925</v>
      </c>
      <c r="E19" s="4">
        <v>6.6608431137497854</v>
      </c>
      <c r="F19" s="8">
        <f t="shared" si="0"/>
        <v>-0.34261371096969295</v>
      </c>
    </row>
    <row r="20" spans="2:9" x14ac:dyDescent="0.25">
      <c r="C20" s="3" t="s">
        <v>2</v>
      </c>
      <c r="D20" s="4">
        <v>5.956227379411061</v>
      </c>
      <c r="E20" s="4">
        <v>6.4469824724555629</v>
      </c>
      <c r="F20" s="8">
        <f t="shared" si="0"/>
        <v>-0.49075509304450193</v>
      </c>
    </row>
    <row r="21" spans="2:9" x14ac:dyDescent="0.25">
      <c r="C21" s="3" t="s">
        <v>3</v>
      </c>
      <c r="D21" s="4">
        <v>6.037988490347181</v>
      </c>
      <c r="E21" s="4">
        <v>6.6142966147244771</v>
      </c>
      <c r="F21" s="8">
        <f t="shared" si="0"/>
        <v>-0.57630812437729606</v>
      </c>
    </row>
    <row r="22" spans="2:9" x14ac:dyDescent="0.25">
      <c r="B22" s="1">
        <v>2018</v>
      </c>
      <c r="C22" s="3" t="s">
        <v>0</v>
      </c>
      <c r="D22" s="4">
        <v>5.9902194982879786</v>
      </c>
      <c r="E22" s="4">
        <v>6.6902402216103551</v>
      </c>
      <c r="F22" s="8">
        <f t="shared" si="0"/>
        <v>-0.70002072332237653</v>
      </c>
    </row>
    <row r="23" spans="2:9" x14ac:dyDescent="0.25">
      <c r="C23" s="3" t="s">
        <v>1</v>
      </c>
      <c r="D23" s="4">
        <v>6.1461069843046934</v>
      </c>
      <c r="E23" s="4">
        <v>6.5941383572517882</v>
      </c>
      <c r="F23" s="8">
        <f t="shared" si="0"/>
        <v>-0.44803137294709483</v>
      </c>
      <c r="I23" s="12" t="s">
        <v>7</v>
      </c>
    </row>
    <row r="24" spans="2:9" x14ac:dyDescent="0.25">
      <c r="C24" s="3" t="s">
        <v>2</v>
      </c>
      <c r="D24" s="4">
        <v>6.0623669922568455</v>
      </c>
      <c r="E24" s="4">
        <v>6.6693379165013207</v>
      </c>
      <c r="F24" s="8">
        <f t="shared" si="0"/>
        <v>-0.60697092424447519</v>
      </c>
    </row>
    <row r="25" spans="2:9" x14ac:dyDescent="0.25">
      <c r="C25" s="3" t="s">
        <v>3</v>
      </c>
      <c r="D25" s="4">
        <v>6.0730729294441828</v>
      </c>
      <c r="E25" s="4">
        <v>6.7406074340531728</v>
      </c>
      <c r="F25" s="8">
        <f t="shared" si="0"/>
        <v>-0.66753450460899</v>
      </c>
    </row>
    <row r="26" spans="2:9" x14ac:dyDescent="0.25">
      <c r="B26" s="1">
        <v>2019</v>
      </c>
      <c r="C26" s="3" t="s">
        <v>0</v>
      </c>
      <c r="D26" s="4">
        <v>6.674317940602295</v>
      </c>
      <c r="E26" s="4">
        <v>7.275594788948152</v>
      </c>
      <c r="F26" s="8">
        <f t="shared" si="0"/>
        <v>-0.60127684834585704</v>
      </c>
    </row>
    <row r="27" spans="2:9" x14ac:dyDescent="0.25">
      <c r="C27" s="3" t="s">
        <v>1</v>
      </c>
      <c r="D27" s="4">
        <v>6.9268514341777818</v>
      </c>
      <c r="E27" s="4">
        <v>7.6680776686689072</v>
      </c>
      <c r="F27" s="8">
        <f t="shared" si="0"/>
        <v>-0.74122623449112535</v>
      </c>
    </row>
    <row r="28" spans="2:9" x14ac:dyDescent="0.25">
      <c r="C28" s="3" t="s">
        <v>2</v>
      </c>
      <c r="D28" s="4">
        <v>7.1379912172781639</v>
      </c>
      <c r="E28" s="4">
        <v>7.7537624378323597</v>
      </c>
      <c r="F28" s="8">
        <f t="shared" si="0"/>
        <v>-0.61577122055419586</v>
      </c>
    </row>
    <row r="29" spans="2:9" x14ac:dyDescent="0.25">
      <c r="C29" s="3" t="s">
        <v>3</v>
      </c>
      <c r="D29" s="4">
        <v>8.0913022279292317</v>
      </c>
      <c r="E29" s="4">
        <v>8.5366518723299674</v>
      </c>
      <c r="F29" s="8">
        <f t="shared" si="0"/>
        <v>-0.44534964440073566</v>
      </c>
    </row>
    <row r="30" spans="2:9" x14ac:dyDescent="0.25">
      <c r="B30" s="1">
        <v>2020</v>
      </c>
      <c r="C30" s="3" t="s">
        <v>0</v>
      </c>
      <c r="D30" s="4">
        <v>7.8662000694816117</v>
      </c>
      <c r="E30" s="4">
        <v>8.1926779526710742</v>
      </c>
      <c r="F30" s="8">
        <f t="shared" si="0"/>
        <v>-0.32647788318946258</v>
      </c>
    </row>
    <row r="31" spans="2:9" x14ac:dyDescent="0.25">
      <c r="C31" s="3" t="s">
        <v>1</v>
      </c>
      <c r="D31" s="4">
        <v>9.5276164321299959</v>
      </c>
      <c r="E31" s="4">
        <v>9.8829742224503772</v>
      </c>
      <c r="F31" s="8">
        <f t="shared" si="0"/>
        <v>-0.35535779032038128</v>
      </c>
    </row>
    <row r="32" spans="2:9" x14ac:dyDescent="0.25">
      <c r="C32" s="3" t="s">
        <v>2</v>
      </c>
      <c r="D32" s="4">
        <v>10.285464918580569</v>
      </c>
      <c r="E32" s="4">
        <v>10.320314254511572</v>
      </c>
      <c r="F32" s="8">
        <f t="shared" si="0"/>
        <v>-3.4849335931003367E-2</v>
      </c>
    </row>
    <row r="33" spans="2:75" x14ac:dyDescent="0.25">
      <c r="C33" s="3" t="s">
        <v>3</v>
      </c>
      <c r="D33" s="4">
        <v>7.6956690459837525</v>
      </c>
      <c r="E33" s="4">
        <v>8.3455393149843395</v>
      </c>
      <c r="F33" s="8">
        <f t="shared" si="0"/>
        <v>-0.64987026900058709</v>
      </c>
    </row>
    <row r="34" spans="2:75" x14ac:dyDescent="0.25">
      <c r="B34" s="1">
        <v>2021</v>
      </c>
      <c r="C34" s="3" t="s">
        <v>0</v>
      </c>
      <c r="D34" s="4">
        <v>6.5351453684150771</v>
      </c>
      <c r="E34" s="4">
        <v>7.6836265503711196</v>
      </c>
      <c r="F34" s="8">
        <f t="shared" si="0"/>
        <v>-1.1484811819560425</v>
      </c>
    </row>
    <row r="35" spans="2:75" x14ac:dyDescent="0.25">
      <c r="B35" s="6"/>
      <c r="C35" s="7" t="s">
        <v>1</v>
      </c>
      <c r="D35" s="8">
        <v>4.5246396958682222</v>
      </c>
      <c r="E35" s="8">
        <v>5.4174846347421628</v>
      </c>
      <c r="F35" s="8">
        <f t="shared" si="0"/>
        <v>-0.89284493887394056</v>
      </c>
    </row>
    <row r="36" spans="2:75" x14ac:dyDescent="0.25">
      <c r="B36" s="2"/>
      <c r="C36" s="9" t="s">
        <v>2</v>
      </c>
      <c r="D36" s="10">
        <v>3.5110821879409957</v>
      </c>
      <c r="E36" s="10">
        <v>4.3052628968749689</v>
      </c>
      <c r="F36" s="10">
        <f t="shared" si="0"/>
        <v>-0.79418070893397319</v>
      </c>
    </row>
    <row r="37" spans="2:75" x14ac:dyDescent="0.25">
      <c r="D37" s="4"/>
      <c r="E37" s="4"/>
      <c r="F37" s="4"/>
    </row>
    <row r="38" spans="2:75" x14ac:dyDescent="0.25">
      <c r="F38" s="4"/>
    </row>
    <row r="44" spans="2:75" x14ac:dyDescent="0.25">
      <c r="C44" s="13" t="s">
        <v>11</v>
      </c>
      <c r="D44" s="14">
        <v>-8.9691528714830824</v>
      </c>
      <c r="E44" s="14">
        <v>-8.6516066070932638</v>
      </c>
      <c r="F44" s="14">
        <v>-7.8309082529962524</v>
      </c>
    </row>
    <row r="45" spans="2:75" x14ac:dyDescent="0.25">
      <c r="C45" s="13" t="s">
        <v>12</v>
      </c>
      <c r="D45" s="14">
        <v>-7.0977243599523083</v>
      </c>
      <c r="E45" s="14">
        <v>-6.5584684744942834</v>
      </c>
      <c r="F45" s="14">
        <v>-5.902858505543688</v>
      </c>
    </row>
    <row r="46" spans="2:75" x14ac:dyDescent="0.25">
      <c r="C46" s="13" t="s">
        <v>13</v>
      </c>
      <c r="D46" s="14">
        <v>-1.8714285115307741</v>
      </c>
      <c r="E46" s="14">
        <v>-2.0931381325989804</v>
      </c>
      <c r="F46" s="14">
        <v>-1.9280497474525644</v>
      </c>
    </row>
    <row r="47" spans="2:75" x14ac:dyDescent="0.25">
      <c r="G47" s="14">
        <v>-6.8058695268388067</v>
      </c>
      <c r="H47" s="14">
        <v>-6.906534015468246</v>
      </c>
      <c r="I47" s="14">
        <v>-7.534038643712325</v>
      </c>
      <c r="J47" s="14">
        <v>-8.2190508852856254</v>
      </c>
      <c r="K47" s="14">
        <v>-6.0285041089586535</v>
      </c>
      <c r="L47" s="14">
        <v>-7.1416766022234972</v>
      </c>
      <c r="M47" s="14">
        <v>-5.9260703250448898</v>
      </c>
      <c r="N47" s="14">
        <v>-6.0289074045851851</v>
      </c>
      <c r="O47" s="14">
        <v>-5.3744768217878471</v>
      </c>
      <c r="P47" s="14">
        <v>-5.6748546437852534</v>
      </c>
      <c r="Q47" s="14">
        <v>-5.1052578605918333</v>
      </c>
      <c r="R47" s="14">
        <v>-6.3529224358561285</v>
      </c>
      <c r="S47" s="14">
        <v>-5.9374873341155983</v>
      </c>
      <c r="T47" s="14">
        <v>-6.6115936501399828</v>
      </c>
      <c r="U47" s="14">
        <v>-7.2017706432831741</v>
      </c>
      <c r="V47" s="14">
        <v>-8.0183394723601271</v>
      </c>
      <c r="W47" s="14">
        <v>-8.164822168577599</v>
      </c>
      <c r="X47" s="14">
        <v>-9.1278199019778974</v>
      </c>
      <c r="Y47" s="14">
        <v>-10.164865964908778</v>
      </c>
      <c r="Z47" s="14">
        <v>-8.6140215663613748</v>
      </c>
      <c r="AA47" s="14">
        <v>-8.0465277717576562</v>
      </c>
      <c r="AB47" s="14">
        <v>-7.8678893286199658</v>
      </c>
      <c r="AC47" s="14">
        <v>-8.919841564256366</v>
      </c>
      <c r="AD47" s="14">
        <v>-8.817398332893017</v>
      </c>
      <c r="AE47" s="14">
        <v>-5.3338907325886229</v>
      </c>
      <c r="AF47" s="14">
        <v>-3.1915078020404994</v>
      </c>
      <c r="AG47" s="14">
        <v>-5.5067448722184018</v>
      </c>
      <c r="AH47" s="14">
        <v>-3.9780777035745651</v>
      </c>
      <c r="AI47" s="14">
        <v>-7.4083806530179226</v>
      </c>
      <c r="AJ47" s="14">
        <v>-9.0703053775959361</v>
      </c>
      <c r="AK47" s="14">
        <v>-7.0352415741432317</v>
      </c>
      <c r="AL47" s="14">
        <v>-5.9504363645152996</v>
      </c>
      <c r="AM47" s="14">
        <v>-7.5744908639259698</v>
      </c>
      <c r="AN47" s="14">
        <v>-8.7474019299656618</v>
      </c>
      <c r="AO47" s="14">
        <v>-8.9691528714830824</v>
      </c>
      <c r="AP47" s="14">
        <v>-8.6516066070932638</v>
      </c>
      <c r="AQ47" s="14">
        <v>-7.8309082529962524</v>
      </c>
      <c r="AR47" s="14">
        <v>-6.8058695268388067</v>
      </c>
      <c r="AS47" s="14">
        <v>-6.906534015468246</v>
      </c>
      <c r="AT47" s="14">
        <v>-7.534038643712325</v>
      </c>
      <c r="AU47" s="14">
        <v>-8.2190508852856254</v>
      </c>
      <c r="AV47" s="14">
        <v>-6.0285041089586535</v>
      </c>
      <c r="AW47" s="14">
        <v>-7.1416766022234972</v>
      </c>
      <c r="AX47" s="14">
        <v>-5.9260703250448898</v>
      </c>
      <c r="AY47" s="14">
        <v>-6.0289074045851851</v>
      </c>
      <c r="AZ47" s="14">
        <v>-5.3744768217878471</v>
      </c>
      <c r="BA47" s="14">
        <v>-5.6748546437852534</v>
      </c>
      <c r="BB47" s="14">
        <v>-5.1052578605918333</v>
      </c>
      <c r="BC47" s="14">
        <v>-6.3529224358561285</v>
      </c>
      <c r="BD47" s="14">
        <v>-5.9374873341155983</v>
      </c>
      <c r="BE47" s="14">
        <v>-6.6115936501399828</v>
      </c>
      <c r="BF47" s="14">
        <v>-7.2017706432831741</v>
      </c>
      <c r="BG47" s="14">
        <v>-8.0183394723601271</v>
      </c>
      <c r="BH47" s="14">
        <v>-8.164822168577599</v>
      </c>
      <c r="BI47" s="14">
        <v>-9.1278199019778974</v>
      </c>
      <c r="BJ47" s="14">
        <v>-10.164865964908778</v>
      </c>
      <c r="BK47" s="14">
        <v>-8.6140215663613748</v>
      </c>
      <c r="BL47" s="14">
        <v>-8.0465277717576562</v>
      </c>
      <c r="BM47" s="14">
        <v>-7.8678893286199658</v>
      </c>
      <c r="BN47" s="14">
        <v>-8.919841564256366</v>
      </c>
      <c r="BO47" s="14">
        <v>-8.817398332893017</v>
      </c>
      <c r="BP47" s="14">
        <v>-5.3338907325886229</v>
      </c>
      <c r="BQ47" s="14">
        <v>-3.1915078020404994</v>
      </c>
      <c r="BR47" s="14">
        <v>-5.5067448722184018</v>
      </c>
      <c r="BS47" s="14">
        <v>-3.9780777035745651</v>
      </c>
      <c r="BT47" s="14">
        <v>-7.4083806530179226</v>
      </c>
      <c r="BU47" s="14">
        <v>-9.0703053775959361</v>
      </c>
      <c r="BV47" s="14">
        <v>-7.0352415741432317</v>
      </c>
      <c r="BW47" s="14">
        <v>-5.9504363645152996</v>
      </c>
    </row>
    <row r="48" spans="2:75" x14ac:dyDescent="0.25">
      <c r="G48" s="14">
        <v>-4.9672095087962083</v>
      </c>
      <c r="H48" s="14">
        <v>-4.516451186322211</v>
      </c>
      <c r="I48" s="14">
        <v>-5.0287280026371439</v>
      </c>
      <c r="J48" s="14">
        <v>-5.1605159060973671</v>
      </c>
      <c r="K48" s="14">
        <v>-3.530872734171532</v>
      </c>
      <c r="L48" s="14">
        <v>-4.7959606537994759</v>
      </c>
      <c r="M48" s="14">
        <v>-3.5676978537375561</v>
      </c>
      <c r="N48" s="14">
        <v>-3.7280738427740578</v>
      </c>
      <c r="O48" s="14">
        <v>-3.4096966673715112</v>
      </c>
      <c r="P48" s="14">
        <v>-2.9603073374118218</v>
      </c>
      <c r="Q48" s="14">
        <v>-2.1434188880998355</v>
      </c>
      <c r="R48" s="14">
        <v>-4.1764270773567596</v>
      </c>
      <c r="S48" s="14">
        <v>-3.3790768378366769</v>
      </c>
      <c r="T48" s="14">
        <v>-3.6223563096212734</v>
      </c>
      <c r="U48" s="14">
        <v>-4.1961358762310175</v>
      </c>
      <c r="V48" s="14">
        <v>-5.1004126205034961</v>
      </c>
      <c r="W48" s="14">
        <v>-5.8992048857671335</v>
      </c>
      <c r="X48" s="14">
        <v>-6.380641287200338</v>
      </c>
      <c r="Y48" s="14">
        <v>-6.5119493237676167</v>
      </c>
      <c r="Z48" s="14">
        <v>-5.6001196038711987</v>
      </c>
      <c r="AA48" s="14">
        <v>-4.7057423645180831</v>
      </c>
      <c r="AB48" s="14">
        <v>-5.8733630400937713</v>
      </c>
      <c r="AC48" s="14">
        <v>-7.0276007938248606</v>
      </c>
      <c r="AD48" s="14">
        <v>-6.693328134790252</v>
      </c>
      <c r="AE48" s="14">
        <v>-2.8234810787450555</v>
      </c>
      <c r="AF48" s="14">
        <v>-0.31930943921103289</v>
      </c>
      <c r="AG48" s="14">
        <v>-2.6928967237444414</v>
      </c>
      <c r="AH48" s="14">
        <v>-0.86802354606130505</v>
      </c>
      <c r="AI48" s="14">
        <v>-3.870894915873623</v>
      </c>
      <c r="AJ48" s="14">
        <v>-3.9464980822965519</v>
      </c>
      <c r="AK48" s="14">
        <v>-2.2847164588269813</v>
      </c>
      <c r="AL48" s="14">
        <v>-1.0545701225063551</v>
      </c>
      <c r="AM48" s="14">
        <v>-5.7393314304100347</v>
      </c>
      <c r="AN48" s="14">
        <v>-6.7756086768393704</v>
      </c>
      <c r="AO48" s="14">
        <v>-7.0977243599523083</v>
      </c>
      <c r="AP48" s="14">
        <v>-6.5584684744942834</v>
      </c>
      <c r="AQ48" s="14">
        <v>-5.902858505543688</v>
      </c>
      <c r="AR48" s="14">
        <v>-4.9672095087962083</v>
      </c>
      <c r="AS48" s="14">
        <v>-4.516451186322211</v>
      </c>
      <c r="AT48" s="14">
        <v>-5.0287280026371439</v>
      </c>
      <c r="AU48" s="14">
        <v>-5.1605159060973671</v>
      </c>
      <c r="AV48" s="14">
        <v>-3.530872734171532</v>
      </c>
      <c r="AW48" s="14">
        <v>-4.7959606537994759</v>
      </c>
      <c r="AX48" s="14">
        <v>-3.5676978537375561</v>
      </c>
      <c r="AY48" s="14">
        <v>-3.7280738427740578</v>
      </c>
      <c r="AZ48" s="14">
        <v>-3.4096966673715112</v>
      </c>
      <c r="BA48" s="14">
        <v>-2.9603073374118218</v>
      </c>
      <c r="BB48" s="14">
        <v>-2.1434188880998355</v>
      </c>
      <c r="BC48" s="14">
        <v>-4.1764270773567596</v>
      </c>
      <c r="BD48" s="14">
        <v>-3.3790768378366769</v>
      </c>
      <c r="BE48" s="14">
        <v>-3.6223563096212734</v>
      </c>
      <c r="BF48" s="14">
        <v>-4.1961358762310175</v>
      </c>
      <c r="BG48" s="14">
        <v>-5.1004126205034961</v>
      </c>
      <c r="BH48" s="14">
        <v>-5.8992048857671335</v>
      </c>
      <c r="BI48" s="14">
        <v>-6.380641287200338</v>
      </c>
      <c r="BJ48" s="14">
        <v>-6.5119493237676167</v>
      </c>
      <c r="BK48" s="14">
        <v>-5.6001196038711987</v>
      </c>
      <c r="BL48" s="14">
        <v>-4.7057423645180831</v>
      </c>
      <c r="BM48" s="14">
        <v>-5.8733630400937713</v>
      </c>
      <c r="BN48" s="14">
        <v>-7.0276007938248606</v>
      </c>
      <c r="BO48" s="14">
        <v>-6.693328134790252</v>
      </c>
      <c r="BP48" s="14">
        <v>-2.8234810787450555</v>
      </c>
      <c r="BQ48" s="14">
        <v>-0.31930943921103289</v>
      </c>
      <c r="BR48" s="14">
        <v>-2.6928967237444414</v>
      </c>
      <c r="BS48" s="14">
        <v>-0.86802354606130505</v>
      </c>
      <c r="BT48" s="14">
        <v>-3.870894915873623</v>
      </c>
      <c r="BU48" s="14">
        <v>-3.9464980822965519</v>
      </c>
      <c r="BV48" s="14">
        <v>-2.2847164588269813</v>
      </c>
      <c r="BW48" s="14">
        <v>-1.0545701225063551</v>
      </c>
    </row>
    <row r="49" spans="4:75" x14ac:dyDescent="0.25">
      <c r="D49" s="15">
        <v>-8.8904904087466896</v>
      </c>
      <c r="E49" s="15">
        <v>-8.2409923406486012</v>
      </c>
      <c r="F49" s="15">
        <v>-7.4958938959429373</v>
      </c>
      <c r="G49" s="14">
        <v>-1.8386600180425985</v>
      </c>
      <c r="H49" s="14">
        <v>-2.390082829146035</v>
      </c>
      <c r="I49" s="14">
        <v>-2.5053106410751811</v>
      </c>
      <c r="J49" s="14">
        <v>-3.0585349791882583</v>
      </c>
      <c r="K49" s="14">
        <v>-2.4976313747871215</v>
      </c>
      <c r="L49" s="14">
        <v>-2.3457159484240213</v>
      </c>
      <c r="M49" s="14">
        <v>-2.3583724713073337</v>
      </c>
      <c r="N49" s="14">
        <v>-2.3008335618111273</v>
      </c>
      <c r="O49" s="14">
        <v>-1.9647801544163359</v>
      </c>
      <c r="P49" s="14">
        <v>-2.7145473063734316</v>
      </c>
      <c r="Q49" s="14">
        <v>-2.9618389724919978</v>
      </c>
      <c r="R49" s="14">
        <v>-2.1764953584993689</v>
      </c>
      <c r="S49" s="14">
        <v>-2.5584104962789214</v>
      </c>
      <c r="T49" s="14">
        <v>-2.9892373405187094</v>
      </c>
      <c r="U49" s="14">
        <v>-3.0056347670521566</v>
      </c>
      <c r="V49" s="14">
        <v>-2.917926851856631</v>
      </c>
      <c r="W49" s="14">
        <v>-2.2656172828104655</v>
      </c>
      <c r="X49" s="14">
        <v>-2.7471786147775594</v>
      </c>
      <c r="Y49" s="14">
        <v>-3.6529166411411609</v>
      </c>
      <c r="Z49" s="14">
        <v>-3.0139019624901762</v>
      </c>
      <c r="AA49" s="14">
        <v>-3.3407854072395731</v>
      </c>
      <c r="AB49" s="14">
        <v>-1.9945262885261945</v>
      </c>
      <c r="AC49" s="14">
        <v>-1.8922407704315054</v>
      </c>
      <c r="AD49" s="14">
        <v>-2.124070198102765</v>
      </c>
      <c r="AE49" s="14">
        <v>-2.5104096538435674</v>
      </c>
      <c r="AF49" s="14">
        <v>-2.8721983628294665</v>
      </c>
      <c r="AG49" s="14">
        <v>-2.8138481484739604</v>
      </c>
      <c r="AH49" s="14">
        <v>-3.1100541575132601</v>
      </c>
      <c r="AI49" s="14">
        <v>-3.5374857371442996</v>
      </c>
      <c r="AJ49" s="14">
        <v>-5.1238072952993843</v>
      </c>
      <c r="AK49" s="14">
        <v>-4.7505251153162504</v>
      </c>
      <c r="AL49" s="14">
        <v>-4.8958662420089443</v>
      </c>
      <c r="AM49" s="14">
        <v>-1.8351594335159351</v>
      </c>
      <c r="AN49" s="14">
        <v>-1.9717932531262914</v>
      </c>
      <c r="AO49" s="14">
        <v>-1.8714285115307741</v>
      </c>
      <c r="AP49" s="14">
        <v>-2.0931381325989804</v>
      </c>
      <c r="AQ49" s="14">
        <v>-1.9280497474525644</v>
      </c>
      <c r="AR49" s="14">
        <v>-1.8386600180425985</v>
      </c>
      <c r="AS49" s="14">
        <v>-2.390082829146035</v>
      </c>
      <c r="AT49" s="14">
        <v>-2.5053106410751811</v>
      </c>
      <c r="AU49" s="14">
        <v>-3.0585349791882583</v>
      </c>
      <c r="AV49" s="14">
        <v>-2.4976313747871215</v>
      </c>
      <c r="AW49" s="14">
        <v>-2.3457159484240213</v>
      </c>
      <c r="AX49" s="14">
        <v>-2.3583724713073337</v>
      </c>
      <c r="AY49" s="14">
        <v>-2.3008335618111273</v>
      </c>
      <c r="AZ49" s="14">
        <v>-1.9647801544163359</v>
      </c>
      <c r="BA49" s="14">
        <v>-2.7145473063734316</v>
      </c>
      <c r="BB49" s="14">
        <v>-2.9618389724919978</v>
      </c>
      <c r="BC49" s="14">
        <v>-2.1764953584993689</v>
      </c>
      <c r="BD49" s="14">
        <v>-2.5584104962789214</v>
      </c>
      <c r="BE49" s="14">
        <v>-2.9892373405187094</v>
      </c>
      <c r="BF49" s="14">
        <v>-3.0056347670521566</v>
      </c>
      <c r="BG49" s="14">
        <v>-2.917926851856631</v>
      </c>
      <c r="BH49" s="14">
        <v>-2.2656172828104655</v>
      </c>
      <c r="BI49" s="14">
        <v>-2.7471786147775594</v>
      </c>
      <c r="BJ49" s="14">
        <v>-3.6529166411411609</v>
      </c>
      <c r="BK49" s="14">
        <v>-3.0139019624901762</v>
      </c>
      <c r="BL49" s="14">
        <v>-3.3407854072395731</v>
      </c>
      <c r="BM49" s="14">
        <v>-1.9945262885261945</v>
      </c>
      <c r="BN49" s="14">
        <v>-1.8922407704315054</v>
      </c>
      <c r="BO49" s="14">
        <v>-2.124070198102765</v>
      </c>
      <c r="BP49" s="14">
        <v>-2.5104096538435674</v>
      </c>
      <c r="BQ49" s="14">
        <v>-2.8721983628294665</v>
      </c>
      <c r="BR49" s="14">
        <v>-2.8138481484739604</v>
      </c>
      <c r="BS49" s="14">
        <v>-3.1100541575132601</v>
      </c>
      <c r="BT49" s="14">
        <v>-3.5374857371442996</v>
      </c>
      <c r="BU49" s="14">
        <v>-5.1238072952993843</v>
      </c>
      <c r="BV49" s="14">
        <v>-4.7505251153162504</v>
      </c>
      <c r="BW49" s="14">
        <v>-4.8958662420089443</v>
      </c>
    </row>
    <row r="50" spans="4:75" x14ac:dyDescent="0.25">
      <c r="D50">
        <v>-7.0977243220305466</v>
      </c>
      <c r="E50">
        <v>-6.5584684396209569</v>
      </c>
      <c r="F50">
        <v>-5.9028584869280012</v>
      </c>
    </row>
    <row r="51" spans="4:75" x14ac:dyDescent="0.25">
      <c r="D51" s="15">
        <f>+D45-D50</f>
        <v>-3.7921761730785875E-8</v>
      </c>
      <c r="E51" s="15">
        <f t="shared" ref="E51:S54" si="1">+E45-E50</f>
        <v>-3.4873326448803255E-8</v>
      </c>
      <c r="F51" s="15">
        <f t="shared" si="1"/>
        <v>-1.8615686769862805E-8</v>
      </c>
    </row>
    <row r="52" spans="4:75" x14ac:dyDescent="0.25">
      <c r="G52" s="15">
        <v>-6.4662153848793142</v>
      </c>
      <c r="H52" s="15">
        <v>-6.5308575443415462</v>
      </c>
      <c r="I52" s="15">
        <v>-7.2567606741759327</v>
      </c>
      <c r="J52" s="15">
        <v>-7.4995268575840139</v>
      </c>
      <c r="K52" s="15">
        <v>-5.4665738744030472</v>
      </c>
      <c r="L52" s="15">
        <v>-7.0547008494589907</v>
      </c>
      <c r="M52" s="15">
        <v>-5.8213565474168041</v>
      </c>
      <c r="N52" s="15">
        <v>-5.9911044141228018</v>
      </c>
      <c r="O52" s="15">
        <v>-5.3661431580610515</v>
      </c>
      <c r="P52" s="15">
        <v>-5.1189725501450347</v>
      </c>
      <c r="Q52" s="15">
        <v>-4.4089278767745483</v>
      </c>
      <c r="R52" s="15">
        <v>-5.9106356603110513</v>
      </c>
      <c r="S52" s="15">
        <v>-5.6028517513305571</v>
      </c>
      <c r="T52" s="15">
        <v>-6.2612858365897486</v>
      </c>
      <c r="U52" s="15">
        <v>-6.697994683002662</v>
      </c>
      <c r="V52" s="15">
        <v>-7.3392888421697942</v>
      </c>
      <c r="W52" s="15">
        <v>-7.8970136363999686</v>
      </c>
      <c r="X52" s="15">
        <v>-8.8154381220725497</v>
      </c>
      <c r="Y52" s="15">
        <v>-8.922442511598085</v>
      </c>
      <c r="Z52" s="15">
        <v>-8.1964203184397917</v>
      </c>
      <c r="AA52" s="15">
        <v>-7.211251526927775</v>
      </c>
      <c r="AB52" s="15">
        <v>-7.7738496764509817</v>
      </c>
      <c r="AC52" s="15">
        <v>-8.7259623742746157</v>
      </c>
      <c r="AD52" s="15">
        <v>-8.3169570225444343</v>
      </c>
      <c r="AE52" s="15">
        <v>-4.7136874112822955</v>
      </c>
      <c r="AF52" s="15">
        <v>-2.1603048299720524</v>
      </c>
      <c r="AG52" s="15">
        <v>-4.865884401440761</v>
      </c>
      <c r="AH52" s="15">
        <v>-2.935279491303012</v>
      </c>
      <c r="AI52" s="15">
        <v>-5.8832695377058517</v>
      </c>
      <c r="AJ52" s="15">
        <v>-7.3413726872005398</v>
      </c>
      <c r="AK52" s="15">
        <v>-5.5141838364603357</v>
      </c>
      <c r="AL52" s="15">
        <v>-4.1751280000602264</v>
      </c>
      <c r="AM52" s="15">
        <v>-3.447256282290069</v>
      </c>
    </row>
    <row r="53" spans="4:75" x14ac:dyDescent="0.25">
      <c r="G53">
        <v>-4.9672094933799045</v>
      </c>
      <c r="H53">
        <v>-4.5164511647833532</v>
      </c>
      <c r="I53">
        <v>-5.0287280003833397</v>
      </c>
      <c r="J53">
        <v>-5.1605159067487669</v>
      </c>
      <c r="K53">
        <v>-3.5308727590575115</v>
      </c>
      <c r="L53">
        <v>-4.7959606825714109</v>
      </c>
      <c r="M53">
        <v>-3.5676978380674074</v>
      </c>
      <c r="N53">
        <v>-3.728073825506188</v>
      </c>
      <c r="O53">
        <v>-3.4096966965344233</v>
      </c>
      <c r="P53">
        <v>-2.9603073202978067</v>
      </c>
      <c r="Q53">
        <v>-2.1434188752914061</v>
      </c>
      <c r="R53">
        <v>-4.1764270821565095</v>
      </c>
      <c r="S53">
        <v>-3.3790768361031724</v>
      </c>
      <c r="T53">
        <v>-3.6223562988746525</v>
      </c>
      <c r="U53">
        <v>-4.1961358921092229</v>
      </c>
      <c r="V53">
        <v>-5.10041262992151</v>
      </c>
      <c r="W53">
        <v>-5.8992048716870533</v>
      </c>
      <c r="X53">
        <v>-6.3806412614948957</v>
      </c>
      <c r="Y53">
        <v>-6.5119493152281214</v>
      </c>
      <c r="Z53">
        <v>-5.6001196236347059</v>
      </c>
      <c r="AA53">
        <v>-4.705742341608909</v>
      </c>
      <c r="AB53">
        <v>-5.8733630286999228</v>
      </c>
      <c r="AC53">
        <v>-7.027600800100176</v>
      </c>
      <c r="AD53">
        <v>-6.6933281488881153</v>
      </c>
      <c r="AE53">
        <v>-2.8234810703453772</v>
      </c>
      <c r="AF53">
        <v>-0.31930945473749583</v>
      </c>
      <c r="AG53">
        <v>-2.6928967222746394</v>
      </c>
      <c r="AH53">
        <v>-0.86802354418806704</v>
      </c>
      <c r="AI53">
        <v>-3.870894897853236</v>
      </c>
      <c r="AJ53">
        <v>-3.9464980970107808</v>
      </c>
      <c r="AK53">
        <v>-2.2847164518892038</v>
      </c>
      <c r="AL53">
        <v>-1.0545701162755172</v>
      </c>
    </row>
    <row r="54" spans="4:75" x14ac:dyDescent="0.25">
      <c r="G54" s="15">
        <f t="shared" si="1"/>
        <v>-1.5416303789095309E-8</v>
      </c>
      <c r="H54" s="15">
        <f t="shared" si="1"/>
        <v>-2.1538857808423018E-8</v>
      </c>
      <c r="I54" s="15">
        <f t="shared" si="1"/>
        <v>-2.2538042543374104E-9</v>
      </c>
      <c r="J54" s="15">
        <f t="shared" si="1"/>
        <v>6.5139982297068855E-10</v>
      </c>
      <c r="K54" s="15">
        <f t="shared" si="1"/>
        <v>2.4885979499345012E-8</v>
      </c>
      <c r="L54" s="15">
        <f t="shared" si="1"/>
        <v>2.8771935056681741E-8</v>
      </c>
      <c r="M54" s="15">
        <f t="shared" si="1"/>
        <v>-1.5670148734159284E-8</v>
      </c>
      <c r="N54" s="15">
        <f t="shared" si="1"/>
        <v>-1.7267869800718927E-8</v>
      </c>
      <c r="O54" s="15">
        <f t="shared" si="1"/>
        <v>2.9162912085212156E-8</v>
      </c>
      <c r="P54" s="15">
        <f t="shared" si="1"/>
        <v>-1.7114015093966373E-8</v>
      </c>
      <c r="Q54" s="15">
        <f t="shared" si="1"/>
        <v>-1.2808429428190493E-8</v>
      </c>
      <c r="R54" s="15">
        <f t="shared" si="1"/>
        <v>4.7997499308394254E-9</v>
      </c>
      <c r="S54" s="15">
        <f t="shared" si="1"/>
        <v>-1.7335044510957687E-9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 A</vt:lpstr>
      <vt:lpstr>G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2022-01-05T20:59:16Z</dcterms:created>
  <dcterms:modified xsi:type="dcterms:W3CDTF">2022-04-15T01:10:44Z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2022-01-05T20:59:20Z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5efbb5ac-7ae8-4cfc-ab87-0f73a24308ee</vt:lpwstr>
  </property>
  <property fmtid="{D5CDD505-2E9C-101B-9397-08002B2CF9AE}" pid="8" name="MSIP_Label_6f509eeb-56d7-4078-8c25-542621925144_ContentBits">
    <vt:lpwstr>0</vt:lpwstr>
  </property>
</Properties>
</file>