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EM\050_DCNI\02_CNSI\02_METODOLOGÍA\02_ARCHIVOS_BASE\2021_q3\Edición_informe_2021q3\"/>
    </mc:Choice>
  </mc:AlternateContent>
  <xr:revisionPtr revIDLastSave="0" documentId="13_ncr:1_{A0B317C4-935F-4A27-B659-66985D508C50}" xr6:coauthVersionLast="46" xr6:coauthVersionMax="46" xr10:uidLastSave="{00000000-0000-0000-0000-000000000000}"/>
  <bookViews>
    <workbookView xWindow="-120" yWindow="-120" windowWidth="29040" windowHeight="15840" xr2:uid="{582654AA-E789-42FC-B2E9-BDF0AAF5C791}"/>
  </bookViews>
  <sheets>
    <sheet name="G A" sheetId="7" r:id="rId1"/>
    <sheet name="G B" sheetId="3" r:id="rId2"/>
    <sheet name="G C" sheetId="8" r:id="rId3"/>
    <sheet name="G D" sheetId="9" r:id="rId4"/>
    <sheet name="G E" sheetId="10" r:id="rId5"/>
    <sheet name="G F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<sst xmlns="http://schemas.openxmlformats.org/spreadsheetml/2006/main" count="174" uniqueCount="61">
  <si>
    <t xml:space="preserve">Ahorro bruto </t>
  </si>
  <si>
    <t>Transferencias netas de capital</t>
  </si>
  <si>
    <t>Formación bruta de capital</t>
  </si>
  <si>
    <t>Capacidad/Necesidad de financiamiento</t>
  </si>
  <si>
    <t>I</t>
  </si>
  <si>
    <t/>
  </si>
  <si>
    <t>II</t>
  </si>
  <si>
    <t>III</t>
  </si>
  <si>
    <t>IV</t>
  </si>
  <si>
    <t>Año</t>
  </si>
  <si>
    <t>Trimestre</t>
  </si>
  <si>
    <t>GRÁFICO A</t>
  </si>
  <si>
    <t>(porcentaje del PIB, promedio móvil anual)</t>
  </si>
  <si>
    <t>Fuente: Banco Central de Chile.</t>
  </si>
  <si>
    <t xml:space="preserve">Deuda de las Empresas no financieras 
</t>
  </si>
  <si>
    <t>(porcentaje del PIB anual)</t>
  </si>
  <si>
    <t>Deuda total</t>
  </si>
  <si>
    <t>Bonos locales</t>
  </si>
  <si>
    <t>Préstamos locales</t>
  </si>
  <si>
    <t>Bonos externos</t>
  </si>
  <si>
    <t>Préstamos externos</t>
  </si>
  <si>
    <t xml:space="preserve">Acciones y otras participaciones </t>
  </si>
  <si>
    <t>Efectivo, depósitos y cuotas de fondos</t>
  </si>
  <si>
    <t>Títulos y préstamos</t>
  </si>
  <si>
    <t>Otros activos</t>
  </si>
  <si>
    <t xml:space="preserve">Ahorro e inversión en capital de las Empresas no financieras 
</t>
  </si>
  <si>
    <t>GRÁFICO B</t>
  </si>
  <si>
    <t xml:space="preserve">Capacidad/necesidad de financiamiento de las Empresas no financieras
</t>
  </si>
  <si>
    <t>Cambio 2020/2019</t>
  </si>
  <si>
    <t>Cambio 2021-II/2020</t>
  </si>
  <si>
    <t>Polonia</t>
  </si>
  <si>
    <t>Países bajos</t>
  </si>
  <si>
    <t>Finlandia</t>
  </si>
  <si>
    <t>Dinamarca</t>
  </si>
  <si>
    <t>Eslovenia</t>
  </si>
  <si>
    <t>España</t>
  </si>
  <si>
    <t>Grecia</t>
  </si>
  <si>
    <t>Italia</t>
  </si>
  <si>
    <t>Bélgica</t>
  </si>
  <si>
    <t>Alemania</t>
  </si>
  <si>
    <t>Reino unido</t>
  </si>
  <si>
    <t>Francia</t>
  </si>
  <si>
    <t>Eurozona</t>
  </si>
  <si>
    <t>Canadá</t>
  </si>
  <si>
    <t>Austria</t>
  </si>
  <si>
    <t>Suecia</t>
  </si>
  <si>
    <t>República checa</t>
  </si>
  <si>
    <t>Hungría</t>
  </si>
  <si>
    <t>Portugal</t>
  </si>
  <si>
    <t>Noruega</t>
  </si>
  <si>
    <t>Chile</t>
  </si>
  <si>
    <t>GRÁFICO C</t>
  </si>
  <si>
    <t>País</t>
  </si>
  <si>
    <t xml:space="preserve">Capacidad/necesidad de financiamiento de las Empresas no financieras en países OCDE 
</t>
  </si>
  <si>
    <t>Fuente: OCDE y Banco Central de Chile.</t>
  </si>
  <si>
    <t>GRÁFICO D</t>
  </si>
  <si>
    <t>GRÁFICO E</t>
  </si>
  <si>
    <t>(*) Para fines de análisis la deuda considera títulos de deuda y préstamos.</t>
  </si>
  <si>
    <t xml:space="preserve">Saldo de efectivo, depósitos y cuotas de fondos de las Empresas no financieras en países OCDE 
</t>
  </si>
  <si>
    <t>GRÁFICO F</t>
  </si>
  <si>
    <t xml:space="preserve">Deuda de las Empresas no financieras en países OCDE (*)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</si>
</sst>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_ ;_ * \-#,##0.0_ ;_ * &quot;-&quot;_ ;_ @_ "/>
    <numFmt numFmtId="165" formatCode="_ * #,##0.0_ ;_ * \-#,##0.0_ ;_ * &quot;-&quot;??_ ;_ @_ "/>
    <numFmt numFmtId="166" formatCode="_ * #,##0.0_ ;_ * \-#,##0.0_ ;_ * &quot;-&quot;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/>
    <xf numFmtId="164" fontId="3" fillId="3" borderId="1" xfId="1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41" fontId="0" fillId="2" borderId="0" xfId="1" applyNumberFormat="1" applyFont="1" applyFill="1"/>
    <xf numFmtId="164" fontId="0" fillId="2" borderId="0" xfId="0" applyNumberFormat="1" applyFill="1"/>
    <xf numFmtId="166" fontId="0" fillId="2" borderId="0" xfId="0" applyNumberFormat="1" applyFill="1"/>
    <xf numFmtId="0" fontId="0" fillId="2" borderId="2" xfId="0" applyFill="1" applyBorder="1"/>
    <xf numFmtId="164" fontId="0" fillId="2" borderId="2" xfId="1" applyNumberFormat="1" applyFont="1" applyFill="1" applyBorder="1"/>
    <xf numFmtId="165" fontId="0" fillId="2" borderId="2" xfId="0" applyNumberFormat="1" applyFill="1" applyBorder="1"/>
    <xf numFmtId="166" fontId="0" fillId="2" borderId="2" xfId="0" applyNumberFormat="1" applyFill="1" applyBorder="1"/>
    <xf numFmtId="164" fontId="0" fillId="2" borderId="2" xfId="0" applyNumberFormat="1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5" fillId="2" borderId="0" xfId="0" applyFont="1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11896745230073E-2"/>
          <c:y val="0.16953703703703707"/>
          <c:w val="0.87539057239057239"/>
          <c:h val="0.61352499999999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A'!$D$4</c:f>
              <c:strCache>
                <c:ptCount val="1"/>
                <c:pt idx="0">
                  <c:v>Ahorro bruto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A'!$B$5:$C$16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A'!$D$5:$D$16</c:f>
              <c:numCache>
                <c:formatCode>_ * #,##0.0_ ;_ * \-#,##0.0_ ;_ * "-"_ ;_ @_ </c:formatCode>
                <c:ptCount val="12"/>
                <c:pt idx="0">
                  <c:v>7.7669165527605211</c:v>
                </c:pt>
                <c:pt idx="1">
                  <c:v>7.9657330959017791</c:v>
                </c:pt>
                <c:pt idx="2">
                  <c:v>7.4108837529592266</c:v>
                </c:pt>
                <c:pt idx="3">
                  <c:v>7.7193648601160829</c:v>
                </c:pt>
                <c:pt idx="4">
                  <c:v>8.3932524813589549</c:v>
                </c:pt>
                <c:pt idx="5">
                  <c:v>8.7078021604991687</c:v>
                </c:pt>
                <c:pt idx="6">
                  <c:v>11.072349262555825</c:v>
                </c:pt>
                <c:pt idx="7">
                  <c:v>13.800482854675511</c:v>
                </c:pt>
                <c:pt idx="8">
                  <c:v>15.049649913784499</c:v>
                </c:pt>
                <c:pt idx="9">
                  <c:v>15.376675036800464</c:v>
                </c:pt>
                <c:pt idx="10">
                  <c:v>15.188613530717292</c:v>
                </c:pt>
                <c:pt idx="11">
                  <c:v>15.08226318007887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D-4AEE-BC07-39172B44A4F1}"/>
            </c:ext>
          </c:extLst>
        </c:ser>
        <c:ser>
          <c:idx val="1"/>
          <c:order val="1"/>
          <c:tx>
            <c:strRef>
              <c:f>'G A'!$E$4</c:f>
              <c:strCache>
                <c:ptCount val="1"/>
                <c:pt idx="0">
                  <c:v>Transferencias netas de capital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A'!$B$5:$C$16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A'!$E$5:$E$16</c:f>
              <c:numCache>
                <c:formatCode>_ * #,##0.0_ ;_ * \-#,##0.0_ ;_ * "-"_ ;_ @_ </c:formatCode>
                <c:ptCount val="12"/>
                <c:pt idx="0">
                  <c:v>0.5997346590234981</c:v>
                </c:pt>
                <c:pt idx="1">
                  <c:v>0.55152466136488576</c:v>
                </c:pt>
                <c:pt idx="2">
                  <c:v>0.53128841490826817</c:v>
                </c:pt>
                <c:pt idx="3">
                  <c:v>0.61237411806098818</c:v>
                </c:pt>
                <c:pt idx="4">
                  <c:v>0.95610209918344768</c:v>
                </c:pt>
                <c:pt idx="5">
                  <c:v>0.94613078662503425</c:v>
                </c:pt>
                <c:pt idx="6">
                  <c:v>1.0381105877620282</c:v>
                </c:pt>
                <c:pt idx="7">
                  <c:v>0.98307962629314605</c:v>
                </c:pt>
                <c:pt idx="8">
                  <c:v>0.65557784788659579</c:v>
                </c:pt>
                <c:pt idx="9">
                  <c:v>0.56464394852877731</c:v>
                </c:pt>
                <c:pt idx="10">
                  <c:v>0.50683792813695416</c:v>
                </c:pt>
                <c:pt idx="11">
                  <c:v>0.4760735025570888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D-4AEE-BC07-39172B44A4F1}"/>
            </c:ext>
          </c:extLst>
        </c:ser>
        <c:ser>
          <c:idx val="3"/>
          <c:order val="3"/>
          <c:tx>
            <c:strRef>
              <c:f>'G A'!$G$4</c:f>
              <c:strCache>
                <c:ptCount val="1"/>
                <c:pt idx="0">
                  <c:v>Formación bruta de capital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A'!$B$5:$C$16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A'!$G$5:$G$16</c:f>
              <c:numCache>
                <c:formatCode>_ * #,##0.0_ ;_ * \-#,##0.0_ ;_ * "-"_ ;_ @_ </c:formatCode>
                <c:ptCount val="12"/>
                <c:pt idx="0">
                  <c:v>-15.835952218907709</c:v>
                </c:pt>
                <c:pt idx="1">
                  <c:v>-16.111838568699806</c:v>
                </c:pt>
                <c:pt idx="2">
                  <c:v>-16.215816216449213</c:v>
                </c:pt>
                <c:pt idx="3">
                  <c:v>-16.261668910705939</c:v>
                </c:pt>
                <c:pt idx="4">
                  <c:v>-16.349601564876274</c:v>
                </c:pt>
                <c:pt idx="5">
                  <c:v>-16.274651579502308</c:v>
                </c:pt>
                <c:pt idx="6">
                  <c:v>-16.085130240771345</c:v>
                </c:pt>
                <c:pt idx="7">
                  <c:v>-15.537535108829545</c:v>
                </c:pt>
                <c:pt idx="8">
                  <c:v>-14.391117778005311</c:v>
                </c:pt>
                <c:pt idx="9">
                  <c:v>-14.906568912854649</c:v>
                </c:pt>
                <c:pt idx="10">
                  <c:v>-15.159780584232291</c:v>
                </c:pt>
                <c:pt idx="11">
                  <c:v>-16.116235999029353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9D-4AEE-BC07-39172B44A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0258768"/>
        <c:axId val="860263360"/>
      </c:barChart>
      <c:lineChart>
        <c:grouping val="standard"/>
        <c:varyColors val="0"/>
        <c:ser>
          <c:idx val="2"/>
          <c:order val="2"/>
          <c:tx>
            <c:strRef>
              <c:f>'G A'!$F$4</c:f>
              <c:strCache>
                <c:ptCount val="1"/>
                <c:pt idx="0">
                  <c:v>Capacidad/Necesidad de financiamiento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A'!$B$5:$C$16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A'!$F$5:$F$16</c:f>
              <c:numCache>
                <c:formatCode>_ * #,##0.0_ ;_ * \-#,##0.0_ ;_ * "-"_ ;_ @_ </c:formatCode>
                <c:ptCount val="12"/>
                <c:pt idx="0">
                  <c:v>-7.4693010071236898</c:v>
                </c:pt>
                <c:pt idx="1">
                  <c:v>-7.5945808114331381</c:v>
                </c:pt>
                <c:pt idx="2">
                  <c:v>-8.2736440485817173</c:v>
                </c:pt>
                <c:pt idx="3">
                  <c:v>-7.9299299325288688</c:v>
                </c:pt>
                <c:pt idx="4">
                  <c:v>-7.0002469843338702</c:v>
                </c:pt>
                <c:pt idx="5">
                  <c:v>-6.6207186323781029</c:v>
                </c:pt>
                <c:pt idx="6">
                  <c:v>-3.9746703904534919</c:v>
                </c:pt>
                <c:pt idx="7">
                  <c:v>-0.75397262786088914</c:v>
                </c:pt>
                <c:pt idx="8">
                  <c:v>1.3141099836657855</c:v>
                </c:pt>
                <c:pt idx="9">
                  <c:v>1.0347500724745924</c:v>
                </c:pt>
                <c:pt idx="10">
                  <c:v>0.53567087462195639</c:v>
                </c:pt>
                <c:pt idx="11">
                  <c:v>-0.55789931639339618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D-4AEE-BC07-39172B44A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258768"/>
        <c:axId val="860263360"/>
      </c:lineChart>
      <c:catAx>
        <c:axId val="86025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60263360"/>
        <c:crosses val="autoZero"/>
        <c:auto val="1"/>
        <c:lblAlgn val="ctr"/>
        <c:lblOffset val="100"/>
        <c:noMultiLvlLbl val="0"/>
      </c:catAx>
      <c:valAx>
        <c:axId val="860263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6025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729517396184061E-3"/>
          <c:y val="7.3148148148148139E-3"/>
          <c:w val="0.96903703703703714"/>
          <c:h val="0.21657407407407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5129068462402"/>
          <c:y val="0.14601851851851852"/>
          <c:w val="0.85914141414141409"/>
          <c:h val="0.648802777777777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B'!$D$6</c:f>
              <c:strCache>
                <c:ptCount val="1"/>
                <c:pt idx="0">
                  <c:v> Bonos locales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B'!$B$7:$C$18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B'!$D$7:$D$18</c:f>
              <c:numCache>
                <c:formatCode>_ * #,##0.0_ ;_ * \-#,##0.0_ ;_ * "-"??_ ;_ @_ </c:formatCode>
                <c:ptCount val="12"/>
                <c:pt idx="0">
                  <c:v>13.918874844471146</c:v>
                </c:pt>
                <c:pt idx="1">
                  <c:v>14.389980510847403</c:v>
                </c:pt>
                <c:pt idx="2">
                  <c:v>15.75361587127739</c:v>
                </c:pt>
                <c:pt idx="3">
                  <c:v>17.064210950080916</c:v>
                </c:pt>
                <c:pt idx="4">
                  <c:v>16.123557487788247</c:v>
                </c:pt>
                <c:pt idx="5">
                  <c:v>16.072414461554153</c:v>
                </c:pt>
                <c:pt idx="6">
                  <c:v>18.085003383111271</c:v>
                </c:pt>
                <c:pt idx="7">
                  <c:v>18.429695415707652</c:v>
                </c:pt>
                <c:pt idx="8">
                  <c:v>18.599148935286568</c:v>
                </c:pt>
                <c:pt idx="9">
                  <c:v>17.851534800774875</c:v>
                </c:pt>
                <c:pt idx="10">
                  <c:v>15.793073680077837</c:v>
                </c:pt>
                <c:pt idx="11">
                  <c:v>14.560240791744977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6-4AD9-88ED-BCF6F1D67BD1}"/>
            </c:ext>
          </c:extLst>
        </c:ser>
        <c:ser>
          <c:idx val="1"/>
          <c:order val="1"/>
          <c:tx>
            <c:strRef>
              <c:f>'G B'!$E$6</c:f>
              <c:strCache>
                <c:ptCount val="1"/>
                <c:pt idx="0">
                  <c:v> Préstamos locales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B'!$B$7:$C$18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B'!$E$7:$E$18</c:f>
              <c:numCache>
                <c:formatCode>_ * #,##0.0_ ;_ * \-#,##0.0_ ;_ * "-"??_ ;_ @_ </c:formatCode>
                <c:ptCount val="12"/>
                <c:pt idx="0">
                  <c:v>48.609550245248307</c:v>
                </c:pt>
                <c:pt idx="1">
                  <c:v>48.673589832184852</c:v>
                </c:pt>
                <c:pt idx="2">
                  <c:v>49.167742670149899</c:v>
                </c:pt>
                <c:pt idx="3">
                  <c:v>50.15542709529192</c:v>
                </c:pt>
                <c:pt idx="4">
                  <c:v>51.908511238921641</c:v>
                </c:pt>
                <c:pt idx="5">
                  <c:v>53.625682587600977</c:v>
                </c:pt>
                <c:pt idx="6">
                  <c:v>56.492707727843467</c:v>
                </c:pt>
                <c:pt idx="7">
                  <c:v>56.140753402803085</c:v>
                </c:pt>
                <c:pt idx="8">
                  <c:v>52.972451331601022</c:v>
                </c:pt>
                <c:pt idx="9">
                  <c:v>52.261415244286198</c:v>
                </c:pt>
                <c:pt idx="10">
                  <c:v>49.870763471207226</c:v>
                </c:pt>
                <c:pt idx="11">
                  <c:v>48.440731250731929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6-4AD9-88ED-BCF6F1D67BD1}"/>
            </c:ext>
          </c:extLst>
        </c:ser>
        <c:ser>
          <c:idx val="2"/>
          <c:order val="2"/>
          <c:tx>
            <c:strRef>
              <c:f>'G B'!$F$6</c:f>
              <c:strCache>
                <c:ptCount val="1"/>
                <c:pt idx="0">
                  <c:v> Bonos externos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B'!$B$7:$C$18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B'!$F$7:$F$18</c:f>
              <c:numCache>
                <c:formatCode>_ * #,##0.0_ ;_ * \-#,##0.0_ ;_ * "-"_ ;_ @_ </c:formatCode>
                <c:ptCount val="12"/>
                <c:pt idx="0">
                  <c:v>11.949780889315987</c:v>
                </c:pt>
                <c:pt idx="1">
                  <c:v>12.178053826555372</c:v>
                </c:pt>
                <c:pt idx="2">
                  <c:v>12.781810567775329</c:v>
                </c:pt>
                <c:pt idx="3">
                  <c:v>14.170202721948638</c:v>
                </c:pt>
                <c:pt idx="4">
                  <c:v>14.93469932261017</c:v>
                </c:pt>
                <c:pt idx="5">
                  <c:v>15.909142918404839</c:v>
                </c:pt>
                <c:pt idx="6">
                  <c:v>18.304678215001495</c:v>
                </c:pt>
                <c:pt idx="7">
                  <c:v>18.377145334085334</c:v>
                </c:pt>
                <c:pt idx="8">
                  <c:v>16.548280436048898</c:v>
                </c:pt>
                <c:pt idx="9">
                  <c:v>16.111756968374209</c:v>
                </c:pt>
                <c:pt idx="10">
                  <c:v>15.949557425701885</c:v>
                </c:pt>
                <c:pt idx="11">
                  <c:v>18.067679449831367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6-4AD9-88ED-BCF6F1D67BD1}"/>
            </c:ext>
          </c:extLst>
        </c:ser>
        <c:ser>
          <c:idx val="3"/>
          <c:order val="3"/>
          <c:tx>
            <c:strRef>
              <c:f>'G B'!$G$6</c:f>
              <c:strCache>
                <c:ptCount val="1"/>
                <c:pt idx="0">
                  <c:v> Préstamos externos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B'!$B$7:$C$18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B'!$G$7:$G$18</c:f>
              <c:numCache>
                <c:formatCode>_ * #,##0.0_ ;_ * \-#,##0.0_ ;_ * "-"_ ;_ @_ </c:formatCode>
                <c:ptCount val="12"/>
                <c:pt idx="0">
                  <c:v>31.045921790106291</c:v>
                </c:pt>
                <c:pt idx="1">
                  <c:v>29.81169844819383</c:v>
                </c:pt>
                <c:pt idx="2">
                  <c:v>29.909630556615646</c:v>
                </c:pt>
                <c:pt idx="3">
                  <c:v>31.639915909374263</c:v>
                </c:pt>
                <c:pt idx="4">
                  <c:v>32.185964864343795</c:v>
                </c:pt>
                <c:pt idx="5">
                  <c:v>36.581635177463006</c:v>
                </c:pt>
                <c:pt idx="6">
                  <c:v>36.536218382042293</c:v>
                </c:pt>
                <c:pt idx="7">
                  <c:v>35.576052928721246</c:v>
                </c:pt>
                <c:pt idx="8">
                  <c:v>32.181259477320104</c:v>
                </c:pt>
                <c:pt idx="9">
                  <c:v>32.92341989002842</c:v>
                </c:pt>
                <c:pt idx="10">
                  <c:v>31.205526243803106</c:v>
                </c:pt>
                <c:pt idx="11">
                  <c:v>33.272390251561873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6-4AD9-88ED-BCF6F1D6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1370688"/>
        <c:axId val="1131381840"/>
      </c:barChart>
      <c:lineChart>
        <c:grouping val="standard"/>
        <c:varyColors val="0"/>
        <c:ser>
          <c:idx val="4"/>
          <c:order val="4"/>
          <c:tx>
            <c:strRef>
              <c:f>'G B'!$H$6</c:f>
              <c:strCache>
                <c:ptCount val="1"/>
                <c:pt idx="0">
                  <c:v> Deuda 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B'!$H$7:$H$18</c:f>
              <c:numCache>
                <c:formatCode>_ * #,##0.0_ ;_ * \-#,##0.0_ ;_ * "-"??_ ;_ @_ </c:formatCode>
                <c:ptCount val="12"/>
                <c:pt idx="0">
                  <c:v>105.52412776914173</c:v>
                </c:pt>
                <c:pt idx="1">
                  <c:v>105.05332261778145</c:v>
                </c:pt>
                <c:pt idx="2">
                  <c:v>107.61279966581824</c:v>
                </c:pt>
                <c:pt idx="3">
                  <c:v>113.02975667669574</c:v>
                </c:pt>
                <c:pt idx="4">
                  <c:v>115.15273291366387</c:v>
                </c:pt>
                <c:pt idx="5">
                  <c:v>122.18887514502299</c:v>
                </c:pt>
                <c:pt idx="6">
                  <c:v>129.41860770799855</c:v>
                </c:pt>
                <c:pt idx="7">
                  <c:v>128.52364708131734</c:v>
                </c:pt>
                <c:pt idx="8">
                  <c:v>120.3011401802566</c:v>
                </c:pt>
                <c:pt idx="9">
                  <c:v>119.14812690346369</c:v>
                </c:pt>
                <c:pt idx="10">
                  <c:v>112.81892082079005</c:v>
                </c:pt>
                <c:pt idx="11">
                  <c:v>114.34104174387015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F-437E-BB6D-32F297E52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370688"/>
        <c:axId val="1131381840"/>
      </c:lineChart>
      <c:catAx>
        <c:axId val="113137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1381840"/>
        <c:crosses val="autoZero"/>
        <c:auto val="1"/>
        <c:lblAlgn val="ctr"/>
        <c:lblOffset val="100"/>
        <c:noMultiLvlLbl val="0"/>
      </c:catAx>
      <c:valAx>
        <c:axId val="11313818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137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93013468013466"/>
          <c:y val="4.8472222222222222E-2"/>
          <c:w val="0.81653310886644215"/>
          <c:h val="0.19476481481481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5129068462402"/>
          <c:y val="0.14601851851851852"/>
          <c:w val="0.85914141414141409"/>
          <c:h val="0.648802777777777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C'!$D$6</c:f>
              <c:strCache>
                <c:ptCount val="1"/>
                <c:pt idx="0">
                  <c:v> Efectivo, depósitos y cuotas de fondos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C'!$B$7:$C$18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C'!$D$7:$D$18</c:f>
              <c:numCache>
                <c:formatCode>_ * #,##0.0_ ;_ * \-#,##0.0_ ;_ * "-"?_ ;_ @_ </c:formatCode>
                <c:ptCount val="12"/>
                <c:pt idx="0">
                  <c:v>2.2664390985268881</c:v>
                </c:pt>
                <c:pt idx="1">
                  <c:v>1.5304607609863869</c:v>
                </c:pt>
                <c:pt idx="2">
                  <c:v>1.8641042369960727</c:v>
                </c:pt>
                <c:pt idx="3">
                  <c:v>2.5261559896154613</c:v>
                </c:pt>
                <c:pt idx="4">
                  <c:v>-5.9447884441808707E-2</c:v>
                </c:pt>
                <c:pt idx="5">
                  <c:v>1.2993087073454381</c:v>
                </c:pt>
                <c:pt idx="6">
                  <c:v>2.8599362067287557</c:v>
                </c:pt>
                <c:pt idx="7">
                  <c:v>2.1158568886045996</c:v>
                </c:pt>
                <c:pt idx="8">
                  <c:v>3.702253817786612</c:v>
                </c:pt>
                <c:pt idx="9">
                  <c:v>4.5739510948962216</c:v>
                </c:pt>
                <c:pt idx="10">
                  <c:v>2.3072838101454645</c:v>
                </c:pt>
                <c:pt idx="11">
                  <c:v>3.2975737522863118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A-4593-831B-B45038BCF520}"/>
            </c:ext>
          </c:extLst>
        </c:ser>
        <c:ser>
          <c:idx val="1"/>
          <c:order val="1"/>
          <c:tx>
            <c:strRef>
              <c:f>'G C'!$E$6</c:f>
              <c:strCache>
                <c:ptCount val="1"/>
                <c:pt idx="0">
                  <c:v> Títulos y préstamos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 C'!$B$7:$C$18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C'!$E$7:$E$18</c:f>
              <c:numCache>
                <c:formatCode>_ * #,##0.0_ ;_ * \-#,##0.0_ ;_ * "-"?_ ;_ @_ </c:formatCode>
                <c:ptCount val="12"/>
                <c:pt idx="0">
                  <c:v>-7.6703551300783026</c:v>
                </c:pt>
                <c:pt idx="1">
                  <c:v>-5.9061321709774344</c:v>
                </c:pt>
                <c:pt idx="2">
                  <c:v>-7.6494391072248487</c:v>
                </c:pt>
                <c:pt idx="3">
                  <c:v>-8.8583617030531556</c:v>
                </c:pt>
                <c:pt idx="4">
                  <c:v>-8.4310599639429196</c:v>
                </c:pt>
                <c:pt idx="5">
                  <c:v>-12.706014917366796</c:v>
                </c:pt>
                <c:pt idx="6">
                  <c:v>-13.521993719836209</c:v>
                </c:pt>
                <c:pt idx="7">
                  <c:v>-11.005645704098802</c:v>
                </c:pt>
                <c:pt idx="8">
                  <c:v>-6.836934663919866</c:v>
                </c:pt>
                <c:pt idx="9">
                  <c:v>-3.4146814058265482</c:v>
                </c:pt>
                <c:pt idx="10">
                  <c:v>1.1285171051348053</c:v>
                </c:pt>
                <c:pt idx="11">
                  <c:v>-2.0686682922043578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A-4593-831B-B45038BCF520}"/>
            </c:ext>
          </c:extLst>
        </c:ser>
        <c:ser>
          <c:idx val="2"/>
          <c:order val="2"/>
          <c:tx>
            <c:strRef>
              <c:f>'G C'!$F$6</c:f>
              <c:strCache>
                <c:ptCount val="1"/>
                <c:pt idx="0">
                  <c:v> Acciones y otras participaciones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C'!$B$7:$C$18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C'!$F$7:$F$18</c:f>
              <c:numCache>
                <c:formatCode>_ * #,##0.0_ ;_ * \-#,##0.0_ ;_ * "-"_ ;_ @_ </c:formatCode>
                <c:ptCount val="12"/>
                <c:pt idx="0">
                  <c:v>-1.5511525185698798</c:v>
                </c:pt>
                <c:pt idx="1">
                  <c:v>-2.0117899360696425</c:v>
                </c:pt>
                <c:pt idx="2">
                  <c:v>-1.1746948056968778</c:v>
                </c:pt>
                <c:pt idx="3">
                  <c:v>-0.94737095776594549</c:v>
                </c:pt>
                <c:pt idx="4">
                  <c:v>-1.8408158408611652</c:v>
                </c:pt>
                <c:pt idx="5">
                  <c:v>9.2045982634915008E-2</c:v>
                </c:pt>
                <c:pt idx="6">
                  <c:v>0.967505047347339</c:v>
                </c:pt>
                <c:pt idx="7">
                  <c:v>3.3952046982181168</c:v>
                </c:pt>
                <c:pt idx="8">
                  <c:v>4.3611937606659756</c:v>
                </c:pt>
                <c:pt idx="9">
                  <c:v>1.8715828803437931</c:v>
                </c:pt>
                <c:pt idx="10">
                  <c:v>0.52130007151791435</c:v>
                </c:pt>
                <c:pt idx="11">
                  <c:v>-0.13570944794441031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A-4593-831B-B45038BCF520}"/>
            </c:ext>
          </c:extLst>
        </c:ser>
        <c:ser>
          <c:idx val="3"/>
          <c:order val="3"/>
          <c:tx>
            <c:strRef>
              <c:f>'G C'!$G$6</c:f>
              <c:strCache>
                <c:ptCount val="1"/>
                <c:pt idx="0">
                  <c:v> Otros activos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'G C'!$B$7:$C$18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C'!$G$7:$G$18</c:f>
              <c:numCache>
                <c:formatCode>_ * #,##0.0_ ;_ * \-#,##0.0_ ;_ * "-"?_ ;_ @_ </c:formatCode>
                <c:ptCount val="12"/>
                <c:pt idx="0">
                  <c:v>-0.51423245700239006</c:v>
                </c:pt>
                <c:pt idx="1">
                  <c:v>-1.2071194653724453</c:v>
                </c:pt>
                <c:pt idx="2">
                  <c:v>-1.3136143726560712</c:v>
                </c:pt>
                <c:pt idx="3">
                  <c:v>-0.65035326132523774</c:v>
                </c:pt>
                <c:pt idx="4">
                  <c:v>3.3310767049120131</c:v>
                </c:pt>
                <c:pt idx="5">
                  <c:v>4.6939415950083001</c:v>
                </c:pt>
                <c:pt idx="6">
                  <c:v>5.7198820753065691</c:v>
                </c:pt>
                <c:pt idx="7">
                  <c:v>4.7406114894151399</c:v>
                </c:pt>
                <c:pt idx="8">
                  <c:v>8.7597069133006189E-2</c:v>
                </c:pt>
                <c:pt idx="9">
                  <c:v>-1.9961024969388961</c:v>
                </c:pt>
                <c:pt idx="10">
                  <c:v>-3.4214301121762403</c:v>
                </c:pt>
                <c:pt idx="11">
                  <c:v>-1.6510953285309475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FA-4593-831B-B45038BCF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1370688"/>
        <c:axId val="1131381840"/>
      </c:barChart>
      <c:lineChart>
        <c:grouping val="standard"/>
        <c:varyColors val="0"/>
        <c:ser>
          <c:idx val="4"/>
          <c:order val="4"/>
          <c:tx>
            <c:strRef>
              <c:f>'G C'!$H$6</c:f>
              <c:strCache>
                <c:ptCount val="1"/>
                <c:pt idx="0">
                  <c:v> Capacidad/Necesidad de financiamiento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C'!$B$7:$C$18</c:f>
              <c:multiLvlStrCache>
                <c:ptCount val="1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C'!$H$7:$H$18</c:f>
              <c:numCache>
                <c:formatCode>_ * #,##0.0_ ;_ * \-#,##0.0_ ;_ * "-"?_ ;_ @_ </c:formatCode>
                <c:ptCount val="12"/>
                <c:pt idx="0">
                  <c:v>-7.4693010071236845</c:v>
                </c:pt>
                <c:pt idx="1">
                  <c:v>-7.5945808114331355</c:v>
                </c:pt>
                <c:pt idx="2">
                  <c:v>-8.2736440485817244</c:v>
                </c:pt>
                <c:pt idx="3">
                  <c:v>-7.9299299325288786</c:v>
                </c:pt>
                <c:pt idx="4">
                  <c:v>-7.0002469843338808</c:v>
                </c:pt>
                <c:pt idx="5">
                  <c:v>-6.6207186323781437</c:v>
                </c:pt>
                <c:pt idx="6">
                  <c:v>-3.9746703904535439</c:v>
                </c:pt>
                <c:pt idx="7">
                  <c:v>-0.75397262786094643</c:v>
                </c:pt>
                <c:pt idx="8">
                  <c:v>1.3141099836657277</c:v>
                </c:pt>
                <c:pt idx="9">
                  <c:v>1.0347500724745704</c:v>
                </c:pt>
                <c:pt idx="10">
                  <c:v>0.53567087462194385</c:v>
                </c:pt>
                <c:pt idx="11">
                  <c:v>-0.55789931639340384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FA-4593-831B-B45038BCF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370688"/>
        <c:axId val="1131381840"/>
      </c:lineChart>
      <c:catAx>
        <c:axId val="113137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1381840"/>
        <c:crosses val="autoZero"/>
        <c:auto val="1"/>
        <c:lblAlgn val="ctr"/>
        <c:lblOffset val="100"/>
        <c:noMultiLvlLbl val="0"/>
      </c:catAx>
      <c:valAx>
        <c:axId val="11313818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3137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25308641975309E-2"/>
          <c:y val="1.4351851851851826E-3"/>
          <c:w val="0.76308193041526373"/>
          <c:h val="0.30059814814814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11896745230073E-2"/>
          <c:y val="6.4675925925925928E-2"/>
          <c:w val="0.87539057239057239"/>
          <c:h val="0.54621898148148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D'!$C$6</c:f>
              <c:strCache>
                <c:ptCount val="1"/>
                <c:pt idx="0">
                  <c:v>Cambio 2020/2019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D'!$B$7:$B$27</c:f>
              <c:strCache>
                <c:ptCount val="21"/>
                <c:pt idx="0">
                  <c:v>Chile</c:v>
                </c:pt>
                <c:pt idx="1">
                  <c:v>Austria</c:v>
                </c:pt>
                <c:pt idx="2">
                  <c:v>Hungría</c:v>
                </c:pt>
                <c:pt idx="3">
                  <c:v>Noruega</c:v>
                </c:pt>
                <c:pt idx="4">
                  <c:v>República checa</c:v>
                </c:pt>
                <c:pt idx="5">
                  <c:v>Polonia</c:v>
                </c:pt>
                <c:pt idx="6">
                  <c:v>Canadá</c:v>
                </c:pt>
                <c:pt idx="7">
                  <c:v>Reino unido</c:v>
                </c:pt>
                <c:pt idx="8">
                  <c:v>Dinamarca</c:v>
                </c:pt>
                <c:pt idx="9">
                  <c:v>Alemania</c:v>
                </c:pt>
                <c:pt idx="10">
                  <c:v>Eurozona</c:v>
                </c:pt>
                <c:pt idx="11">
                  <c:v>Suecia</c:v>
                </c:pt>
                <c:pt idx="12">
                  <c:v>Italia</c:v>
                </c:pt>
                <c:pt idx="13">
                  <c:v>Eslovenia</c:v>
                </c:pt>
                <c:pt idx="14">
                  <c:v>Finlandia</c:v>
                </c:pt>
                <c:pt idx="15">
                  <c:v>España</c:v>
                </c:pt>
                <c:pt idx="16">
                  <c:v>Países bajos</c:v>
                </c:pt>
                <c:pt idx="17">
                  <c:v>Bélgica</c:v>
                </c:pt>
                <c:pt idx="18">
                  <c:v>Portugal</c:v>
                </c:pt>
                <c:pt idx="19">
                  <c:v>Grecia</c:v>
                </c:pt>
                <c:pt idx="20">
                  <c:v>Francia</c:v>
                </c:pt>
              </c:strCache>
            </c:strRef>
          </c:cat>
          <c:val>
            <c:numRef>
              <c:f>'G D'!$C$7:$C$27</c:f>
              <c:numCache>
                <c:formatCode>_ * #,##0.0_ ;_ * \-#,##0.0_ ;_ * "-"_ ;_ @_ </c:formatCode>
                <c:ptCount val="21"/>
                <c:pt idx="0">
                  <c:v>8.3143569679996556</c:v>
                </c:pt>
                <c:pt idx="1">
                  <c:v>5.2200859535732249</c:v>
                </c:pt>
                <c:pt idx="2">
                  <c:v>4.7771271944340405</c:v>
                </c:pt>
                <c:pt idx="3">
                  <c:v>4.1636764331535288</c:v>
                </c:pt>
                <c:pt idx="4">
                  <c:v>3.6650830005648336</c:v>
                </c:pt>
                <c:pt idx="5">
                  <c:v>3.5660067363310555</c:v>
                </c:pt>
                <c:pt idx="6">
                  <c:v>3.106504705152564</c:v>
                </c:pt>
                <c:pt idx="7">
                  <c:v>2.5380699360909209</c:v>
                </c:pt>
                <c:pt idx="8">
                  <c:v>2.4067373171262516</c:v>
                </c:pt>
                <c:pt idx="9">
                  <c:v>2.0158828049181716</c:v>
                </c:pt>
                <c:pt idx="10">
                  <c:v>1.8477055681659504</c:v>
                </c:pt>
                <c:pt idx="11">
                  <c:v>1.81770771501255</c:v>
                </c:pt>
                <c:pt idx="12">
                  <c:v>1.638650327224942</c:v>
                </c:pt>
                <c:pt idx="13">
                  <c:v>1.6273466446645608</c:v>
                </c:pt>
                <c:pt idx="14">
                  <c:v>1.5708776467831229</c:v>
                </c:pt>
                <c:pt idx="15">
                  <c:v>1.4180184322697817</c:v>
                </c:pt>
                <c:pt idx="16">
                  <c:v>0.89708723007746105</c:v>
                </c:pt>
                <c:pt idx="17">
                  <c:v>0.74232542586899097</c:v>
                </c:pt>
                <c:pt idx="18">
                  <c:v>0.47289162790419592</c:v>
                </c:pt>
                <c:pt idx="19">
                  <c:v>-0.11886788252702141</c:v>
                </c:pt>
                <c:pt idx="20">
                  <c:v>-0.53120313969943567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E-48C6-9349-67BC09B1DA1B}"/>
            </c:ext>
          </c:extLst>
        </c:ser>
        <c:ser>
          <c:idx val="1"/>
          <c:order val="1"/>
          <c:tx>
            <c:strRef>
              <c:f>'G D'!$D$6</c:f>
              <c:strCache>
                <c:ptCount val="1"/>
                <c:pt idx="0">
                  <c:v> Cambio 2021-II/2020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D'!$B$7:$B$27</c:f>
              <c:strCache>
                <c:ptCount val="21"/>
                <c:pt idx="0">
                  <c:v>Chile</c:v>
                </c:pt>
                <c:pt idx="1">
                  <c:v>Austria</c:v>
                </c:pt>
                <c:pt idx="2">
                  <c:v>Hungría</c:v>
                </c:pt>
                <c:pt idx="3">
                  <c:v>Noruega</c:v>
                </c:pt>
                <c:pt idx="4">
                  <c:v>República checa</c:v>
                </c:pt>
                <c:pt idx="5">
                  <c:v>Polonia</c:v>
                </c:pt>
                <c:pt idx="6">
                  <c:v>Canadá</c:v>
                </c:pt>
                <c:pt idx="7">
                  <c:v>Reino unido</c:v>
                </c:pt>
                <c:pt idx="8">
                  <c:v>Dinamarca</c:v>
                </c:pt>
                <c:pt idx="9">
                  <c:v>Alemania</c:v>
                </c:pt>
                <c:pt idx="10">
                  <c:v>Eurozona</c:v>
                </c:pt>
                <c:pt idx="11">
                  <c:v>Suecia</c:v>
                </c:pt>
                <c:pt idx="12">
                  <c:v>Italia</c:v>
                </c:pt>
                <c:pt idx="13">
                  <c:v>Eslovenia</c:v>
                </c:pt>
                <c:pt idx="14">
                  <c:v>Finlandia</c:v>
                </c:pt>
                <c:pt idx="15">
                  <c:v>España</c:v>
                </c:pt>
                <c:pt idx="16">
                  <c:v>Países bajos</c:v>
                </c:pt>
                <c:pt idx="17">
                  <c:v>Bélgica</c:v>
                </c:pt>
                <c:pt idx="18">
                  <c:v>Portugal</c:v>
                </c:pt>
                <c:pt idx="19">
                  <c:v>Grecia</c:v>
                </c:pt>
                <c:pt idx="20">
                  <c:v>Francia</c:v>
                </c:pt>
              </c:strCache>
            </c:strRef>
          </c:cat>
          <c:val>
            <c:numRef>
              <c:f>'G D'!$D$7:$D$27</c:f>
              <c:numCache>
                <c:formatCode>_ * #,##0.0_ ;_ * \-#,##0.0_ ;_ * "-"_ ;_ @_ </c:formatCode>
                <c:ptCount val="21"/>
                <c:pt idx="0">
                  <c:v>-1.8720093000591818</c:v>
                </c:pt>
                <c:pt idx="1">
                  <c:v>-0.67528991402961713</c:v>
                </c:pt>
                <c:pt idx="2">
                  <c:v>-1.669140664360971</c:v>
                </c:pt>
                <c:pt idx="3">
                  <c:v>2.0621834955323677</c:v>
                </c:pt>
                <c:pt idx="4">
                  <c:v>-0.11541912558241429</c:v>
                </c:pt>
                <c:pt idx="5">
                  <c:v>-3.1910079830646874</c:v>
                </c:pt>
                <c:pt idx="6">
                  <c:v>1.657117305016564</c:v>
                </c:pt>
                <c:pt idx="7">
                  <c:v>0.20872421089176685</c:v>
                </c:pt>
                <c:pt idx="8">
                  <c:v>-0.89503424415391475</c:v>
                </c:pt>
                <c:pt idx="9">
                  <c:v>1.0502702364524588</c:v>
                </c:pt>
                <c:pt idx="10">
                  <c:v>1.6034388360027525</c:v>
                </c:pt>
                <c:pt idx="11">
                  <c:v>-0.78913582472284061</c:v>
                </c:pt>
                <c:pt idx="12">
                  <c:v>0.93515281981279852</c:v>
                </c:pt>
                <c:pt idx="13">
                  <c:v>-1.4020370338925887</c:v>
                </c:pt>
                <c:pt idx="14">
                  <c:v>0.86862986645107121</c:v>
                </c:pt>
                <c:pt idx="15">
                  <c:v>0.17643028442899533</c:v>
                </c:pt>
                <c:pt idx="16">
                  <c:v>1.6350599976327755</c:v>
                </c:pt>
                <c:pt idx="17">
                  <c:v>-0.676517538355913</c:v>
                </c:pt>
                <c:pt idx="18">
                  <c:v>1.9636874267858315</c:v>
                </c:pt>
                <c:pt idx="19">
                  <c:v>0.6763510749752103</c:v>
                </c:pt>
                <c:pt idx="20">
                  <c:v>1.543204532060483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E-48C6-9349-67BC09B1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8399856"/>
        <c:axId val="1058394864"/>
      </c:barChart>
      <c:catAx>
        <c:axId val="105839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58394864"/>
        <c:crosses val="autoZero"/>
        <c:auto val="1"/>
        <c:lblAlgn val="ctr"/>
        <c:lblOffset val="100"/>
        <c:noMultiLvlLbl val="0"/>
      </c:catAx>
      <c:valAx>
        <c:axId val="10583948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5839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667087542087548"/>
          <c:y val="5.9993518518518509E-2"/>
          <c:w val="0.55930667789001132"/>
          <c:h val="0.16389537037037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11896745230073E-2"/>
          <c:y val="6.4675925925925928E-2"/>
          <c:w val="0.87539057239057239"/>
          <c:h val="0.54621898148148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E'!$C$6</c:f>
              <c:strCache>
                <c:ptCount val="1"/>
                <c:pt idx="0">
                  <c:v>Cambio 2020/2019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E'!$B$7:$B$27</c:f>
              <c:strCache>
                <c:ptCount val="21"/>
                <c:pt idx="0">
                  <c:v>Francia</c:v>
                </c:pt>
                <c:pt idx="1">
                  <c:v>Canadá</c:v>
                </c:pt>
                <c:pt idx="2">
                  <c:v>España</c:v>
                </c:pt>
                <c:pt idx="3">
                  <c:v>Grecia</c:v>
                </c:pt>
                <c:pt idx="4">
                  <c:v>Noruega</c:v>
                </c:pt>
                <c:pt idx="5">
                  <c:v>Eurozona</c:v>
                </c:pt>
                <c:pt idx="6">
                  <c:v>Portugal</c:v>
                </c:pt>
                <c:pt idx="7">
                  <c:v>Suecia</c:v>
                </c:pt>
                <c:pt idx="8">
                  <c:v>Italia</c:v>
                </c:pt>
                <c:pt idx="9">
                  <c:v>Reino unido</c:v>
                </c:pt>
                <c:pt idx="10">
                  <c:v>Austria</c:v>
                </c:pt>
                <c:pt idx="11">
                  <c:v>Hungría</c:v>
                </c:pt>
                <c:pt idx="12">
                  <c:v>Finlandia</c:v>
                </c:pt>
                <c:pt idx="13">
                  <c:v>Chile</c:v>
                </c:pt>
                <c:pt idx="14">
                  <c:v>Alemania</c:v>
                </c:pt>
                <c:pt idx="15">
                  <c:v>Bélgica</c:v>
                </c:pt>
                <c:pt idx="16">
                  <c:v>Polonia</c:v>
                </c:pt>
                <c:pt idx="17">
                  <c:v>República checa</c:v>
                </c:pt>
                <c:pt idx="18">
                  <c:v>Eslovenia</c:v>
                </c:pt>
                <c:pt idx="19">
                  <c:v>Países bajos</c:v>
                </c:pt>
                <c:pt idx="20">
                  <c:v>Dinamarca</c:v>
                </c:pt>
              </c:strCache>
            </c:strRef>
          </c:cat>
          <c:val>
            <c:numRef>
              <c:f>'G E'!$C$7:$C$27</c:f>
              <c:numCache>
                <c:formatCode>_ * #,##0.0_ ;_ * \-#,##0.0_ ;_ * "-"_ ;_ @_ </c:formatCode>
                <c:ptCount val="21"/>
                <c:pt idx="0">
                  <c:v>20.700130635883454</c:v>
                </c:pt>
                <c:pt idx="1">
                  <c:v>15.419908853695546</c:v>
                </c:pt>
                <c:pt idx="2">
                  <c:v>14.46890626059826</c:v>
                </c:pt>
                <c:pt idx="3">
                  <c:v>11.154445753842005</c:v>
                </c:pt>
                <c:pt idx="4">
                  <c:v>10.764841546623501</c:v>
                </c:pt>
                <c:pt idx="5">
                  <c:v>9.104614102986659</c:v>
                </c:pt>
                <c:pt idx="6">
                  <c:v>8.7766659150285022</c:v>
                </c:pt>
                <c:pt idx="7">
                  <c:v>8.5543576743075391</c:v>
                </c:pt>
                <c:pt idx="8">
                  <c:v>8.3986679675220586</c:v>
                </c:pt>
                <c:pt idx="9">
                  <c:v>7.3219401953779197</c:v>
                </c:pt>
                <c:pt idx="10">
                  <c:v>6.9199786217369308</c:v>
                </c:pt>
                <c:pt idx="11">
                  <c:v>6.2021520257172753</c:v>
                </c:pt>
                <c:pt idx="12">
                  <c:v>5.7755996979839495</c:v>
                </c:pt>
                <c:pt idx="13">
                  <c:v>5.5561773012014726</c:v>
                </c:pt>
                <c:pt idx="14">
                  <c:v>5.1330904011156093</c:v>
                </c:pt>
                <c:pt idx="15">
                  <c:v>3.4008268602462692</c:v>
                </c:pt>
                <c:pt idx="16">
                  <c:v>1.5989689302206429</c:v>
                </c:pt>
                <c:pt idx="17">
                  <c:v>1.3331824382168094</c:v>
                </c:pt>
                <c:pt idx="18">
                  <c:v>-0.20076198262655964</c:v>
                </c:pt>
                <c:pt idx="19">
                  <c:v>-1.7102241036975272</c:v>
                </c:pt>
                <c:pt idx="20">
                  <c:v>-4.2746160013194014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1-423B-8C47-14E0C9A3510A}"/>
            </c:ext>
          </c:extLst>
        </c:ser>
        <c:ser>
          <c:idx val="1"/>
          <c:order val="1"/>
          <c:tx>
            <c:strRef>
              <c:f>'G E'!$D$6</c:f>
              <c:strCache>
                <c:ptCount val="1"/>
                <c:pt idx="0">
                  <c:v> Cambio 2021-II/2020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E'!$B$7:$B$27</c:f>
              <c:strCache>
                <c:ptCount val="21"/>
                <c:pt idx="0">
                  <c:v>Francia</c:v>
                </c:pt>
                <c:pt idx="1">
                  <c:v>Canadá</c:v>
                </c:pt>
                <c:pt idx="2">
                  <c:v>España</c:v>
                </c:pt>
                <c:pt idx="3">
                  <c:v>Grecia</c:v>
                </c:pt>
                <c:pt idx="4">
                  <c:v>Noruega</c:v>
                </c:pt>
                <c:pt idx="5">
                  <c:v>Eurozona</c:v>
                </c:pt>
                <c:pt idx="6">
                  <c:v>Portugal</c:v>
                </c:pt>
                <c:pt idx="7">
                  <c:v>Suecia</c:v>
                </c:pt>
                <c:pt idx="8">
                  <c:v>Italia</c:v>
                </c:pt>
                <c:pt idx="9">
                  <c:v>Reino unido</c:v>
                </c:pt>
                <c:pt idx="10">
                  <c:v>Austria</c:v>
                </c:pt>
                <c:pt idx="11">
                  <c:v>Hungría</c:v>
                </c:pt>
                <c:pt idx="12">
                  <c:v>Finlandia</c:v>
                </c:pt>
                <c:pt idx="13">
                  <c:v>Chile</c:v>
                </c:pt>
                <c:pt idx="14">
                  <c:v>Alemania</c:v>
                </c:pt>
                <c:pt idx="15">
                  <c:v>Bélgica</c:v>
                </c:pt>
                <c:pt idx="16">
                  <c:v>Polonia</c:v>
                </c:pt>
                <c:pt idx="17">
                  <c:v>República checa</c:v>
                </c:pt>
                <c:pt idx="18">
                  <c:v>Eslovenia</c:v>
                </c:pt>
                <c:pt idx="19">
                  <c:v>Países bajos</c:v>
                </c:pt>
                <c:pt idx="20">
                  <c:v>Dinamarca</c:v>
                </c:pt>
              </c:strCache>
            </c:strRef>
          </c:cat>
          <c:val>
            <c:numRef>
              <c:f>'G E'!$D$7:$D$27</c:f>
              <c:numCache>
                <c:formatCode>_ * #,##0.0_ ;_ * \-#,##0.0_ ;_ * "-"_ ;_ @_ </c:formatCode>
                <c:ptCount val="21"/>
                <c:pt idx="0">
                  <c:v>-5.5234670351256057</c:v>
                </c:pt>
                <c:pt idx="1">
                  <c:v>-6.2215071137405147</c:v>
                </c:pt>
                <c:pt idx="2">
                  <c:v>-0.5010932386477549</c:v>
                </c:pt>
                <c:pt idx="3">
                  <c:v>4.3003077528268108</c:v>
                </c:pt>
                <c:pt idx="4">
                  <c:v>-7.1834070265015271</c:v>
                </c:pt>
                <c:pt idx="5">
                  <c:v>-1.3537065274905871</c:v>
                </c:pt>
                <c:pt idx="6">
                  <c:v>-1.0466344250691151</c:v>
                </c:pt>
                <c:pt idx="7">
                  <c:v>4.4869404524277172</c:v>
                </c:pt>
                <c:pt idx="8">
                  <c:v>-2.4788804878943296</c:v>
                </c:pt>
                <c:pt idx="9">
                  <c:v>-4.368466588765358</c:v>
                </c:pt>
                <c:pt idx="10">
                  <c:v>-0.31327096622462136</c:v>
                </c:pt>
                <c:pt idx="11">
                  <c:v>2.5292389540992559</c:v>
                </c:pt>
                <c:pt idx="12">
                  <c:v>-1.1060961257903159</c:v>
                </c:pt>
                <c:pt idx="13">
                  <c:v>-8.1322413973343401</c:v>
                </c:pt>
                <c:pt idx="14">
                  <c:v>-0.15530790951972051</c:v>
                </c:pt>
                <c:pt idx="15">
                  <c:v>-6.5519456063510972</c:v>
                </c:pt>
                <c:pt idx="16">
                  <c:v>-1.506114496327406</c:v>
                </c:pt>
                <c:pt idx="17">
                  <c:v>-1.747390746627886</c:v>
                </c:pt>
                <c:pt idx="18">
                  <c:v>-1.0021308678122409</c:v>
                </c:pt>
                <c:pt idx="19">
                  <c:v>1.095654963946032</c:v>
                </c:pt>
                <c:pt idx="20">
                  <c:v>-2.3950892110706832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1-423B-8C47-14E0C9A3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8399856"/>
        <c:axId val="1058394864"/>
      </c:barChart>
      <c:catAx>
        <c:axId val="105839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58394864"/>
        <c:crosses val="autoZero"/>
        <c:auto val="1"/>
        <c:lblAlgn val="ctr"/>
        <c:lblOffset val="100"/>
        <c:noMultiLvlLbl val="0"/>
      </c:catAx>
      <c:valAx>
        <c:axId val="10583948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5839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667087542087548"/>
          <c:y val="5.9993518518518509E-2"/>
          <c:w val="0.55930667789001132"/>
          <c:h val="0.16389537037037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11896745230073E-2"/>
          <c:y val="6.4675925925925928E-2"/>
          <c:w val="0.87539057239057239"/>
          <c:h val="0.54621898148148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F'!$C$6</c:f>
              <c:strCache>
                <c:ptCount val="1"/>
                <c:pt idx="0">
                  <c:v>Cambio 2020/2019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F'!$B$7:$B$27</c:f>
              <c:strCache>
                <c:ptCount val="21"/>
                <c:pt idx="0">
                  <c:v>Francia</c:v>
                </c:pt>
                <c:pt idx="1">
                  <c:v>Reino unido</c:v>
                </c:pt>
                <c:pt idx="2">
                  <c:v>Suecia</c:v>
                </c:pt>
                <c:pt idx="3">
                  <c:v>Canadá</c:v>
                </c:pt>
                <c:pt idx="4">
                  <c:v>Italia</c:v>
                </c:pt>
                <c:pt idx="5">
                  <c:v>Grecia</c:v>
                </c:pt>
                <c:pt idx="6">
                  <c:v>España</c:v>
                </c:pt>
                <c:pt idx="7">
                  <c:v>Eurozona</c:v>
                </c:pt>
                <c:pt idx="8">
                  <c:v>Finlandia</c:v>
                </c:pt>
                <c:pt idx="9">
                  <c:v>Portugal</c:v>
                </c:pt>
                <c:pt idx="10">
                  <c:v>Hungría</c:v>
                </c:pt>
                <c:pt idx="11">
                  <c:v>Alemania</c:v>
                </c:pt>
                <c:pt idx="12">
                  <c:v>Noruega</c:v>
                </c:pt>
                <c:pt idx="13">
                  <c:v>Austria</c:v>
                </c:pt>
                <c:pt idx="14">
                  <c:v>Países bajos</c:v>
                </c:pt>
                <c:pt idx="15">
                  <c:v>Bélgica</c:v>
                </c:pt>
                <c:pt idx="16">
                  <c:v>Eslovenia</c:v>
                </c:pt>
                <c:pt idx="17">
                  <c:v>República checa</c:v>
                </c:pt>
                <c:pt idx="18">
                  <c:v>Dinamarca</c:v>
                </c:pt>
                <c:pt idx="19">
                  <c:v>Polonia</c:v>
                </c:pt>
                <c:pt idx="20">
                  <c:v>Chile</c:v>
                </c:pt>
              </c:strCache>
            </c:strRef>
          </c:cat>
          <c:val>
            <c:numRef>
              <c:f>'G F'!$C$7:$C$27</c:f>
              <c:numCache>
                <c:formatCode>_ * #,##0.0_ ;_ * \-#,##0.0_ ;_ * "-"_ ;_ @_ </c:formatCode>
                <c:ptCount val="21"/>
                <c:pt idx="0">
                  <c:v>11.924774105062241</c:v>
                </c:pt>
                <c:pt idx="1">
                  <c:v>10.752797462932747</c:v>
                </c:pt>
                <c:pt idx="2">
                  <c:v>8.2154703652621954</c:v>
                </c:pt>
                <c:pt idx="3">
                  <c:v>8.0296931271986125</c:v>
                </c:pt>
                <c:pt idx="4">
                  <c:v>7.5689747481318221</c:v>
                </c:pt>
                <c:pt idx="5">
                  <c:v>7.2320183780629286</c:v>
                </c:pt>
                <c:pt idx="6">
                  <c:v>7.1476283466409853</c:v>
                </c:pt>
                <c:pt idx="7">
                  <c:v>6.5537205527405185</c:v>
                </c:pt>
                <c:pt idx="8">
                  <c:v>6.0857783706089101</c:v>
                </c:pt>
                <c:pt idx="9">
                  <c:v>5.7211504672776314</c:v>
                </c:pt>
                <c:pt idx="10">
                  <c:v>5.6884716392112082</c:v>
                </c:pt>
                <c:pt idx="11">
                  <c:v>5.3319865215457192</c:v>
                </c:pt>
                <c:pt idx="12">
                  <c:v>5.3102684863015845</c:v>
                </c:pt>
                <c:pt idx="13">
                  <c:v>5.0575909395536058</c:v>
                </c:pt>
                <c:pt idx="14">
                  <c:v>4.5300174041676868</c:v>
                </c:pt>
                <c:pt idx="15">
                  <c:v>3.5747577210273427</c:v>
                </c:pt>
                <c:pt idx="16">
                  <c:v>3.5494972629406618</c:v>
                </c:pt>
                <c:pt idx="17">
                  <c:v>3.0973480911839886</c:v>
                </c:pt>
                <c:pt idx="18">
                  <c:v>2.990159657725993</c:v>
                </c:pt>
                <c:pt idx="19">
                  <c:v>2.7787509434317652</c:v>
                </c:pt>
                <c:pt idx="20">
                  <c:v>2.4415796186500032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1-41DC-8E11-DC4D35DAFF4C}"/>
            </c:ext>
          </c:extLst>
        </c:ser>
        <c:ser>
          <c:idx val="1"/>
          <c:order val="1"/>
          <c:tx>
            <c:strRef>
              <c:f>'G F'!$D$6</c:f>
              <c:strCache>
                <c:ptCount val="1"/>
                <c:pt idx="0">
                  <c:v> Cambio 2021-II/2020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F'!$B$7:$B$27</c:f>
              <c:strCache>
                <c:ptCount val="21"/>
                <c:pt idx="0">
                  <c:v>Francia</c:v>
                </c:pt>
                <c:pt idx="1">
                  <c:v>Reino unido</c:v>
                </c:pt>
                <c:pt idx="2">
                  <c:v>Suecia</c:v>
                </c:pt>
                <c:pt idx="3">
                  <c:v>Canadá</c:v>
                </c:pt>
                <c:pt idx="4">
                  <c:v>Italia</c:v>
                </c:pt>
                <c:pt idx="5">
                  <c:v>Grecia</c:v>
                </c:pt>
                <c:pt idx="6">
                  <c:v>España</c:v>
                </c:pt>
                <c:pt idx="7">
                  <c:v>Eurozona</c:v>
                </c:pt>
                <c:pt idx="8">
                  <c:v>Finlandia</c:v>
                </c:pt>
                <c:pt idx="9">
                  <c:v>Portugal</c:v>
                </c:pt>
                <c:pt idx="10">
                  <c:v>Hungría</c:v>
                </c:pt>
                <c:pt idx="11">
                  <c:v>Alemania</c:v>
                </c:pt>
                <c:pt idx="12">
                  <c:v>Noruega</c:v>
                </c:pt>
                <c:pt idx="13">
                  <c:v>Austria</c:v>
                </c:pt>
                <c:pt idx="14">
                  <c:v>Países bajos</c:v>
                </c:pt>
                <c:pt idx="15">
                  <c:v>Bélgica</c:v>
                </c:pt>
                <c:pt idx="16">
                  <c:v>Eslovenia</c:v>
                </c:pt>
                <c:pt idx="17">
                  <c:v>República checa</c:v>
                </c:pt>
                <c:pt idx="18">
                  <c:v>Dinamarca</c:v>
                </c:pt>
                <c:pt idx="19">
                  <c:v>Polonia</c:v>
                </c:pt>
                <c:pt idx="20">
                  <c:v>Chile</c:v>
                </c:pt>
              </c:strCache>
            </c:strRef>
          </c:cat>
          <c:val>
            <c:numRef>
              <c:f>'G F'!$D$7:$D$27</c:f>
              <c:numCache>
                <c:formatCode>_ * #,##0.0_ ;_ * \-#,##0.0_ ;_ * "-"_ ;_ @_ </c:formatCode>
                <c:ptCount val="21"/>
                <c:pt idx="0">
                  <c:v>-2.4509521222866866</c:v>
                </c:pt>
                <c:pt idx="1">
                  <c:v>-0.42231194708571707</c:v>
                </c:pt>
                <c:pt idx="2">
                  <c:v>3.2529928230367062</c:v>
                </c:pt>
                <c:pt idx="3">
                  <c:v>0.60147621755353953</c:v>
                </c:pt>
                <c:pt idx="4">
                  <c:v>-0.21167507106301642</c:v>
                </c:pt>
                <c:pt idx="5">
                  <c:v>0.32897734228466291</c:v>
                </c:pt>
                <c:pt idx="6">
                  <c:v>0.45724314642092168</c:v>
                </c:pt>
                <c:pt idx="7">
                  <c:v>-0.34314573670638993</c:v>
                </c:pt>
                <c:pt idx="8">
                  <c:v>0.19966380838174302</c:v>
                </c:pt>
                <c:pt idx="9">
                  <c:v>1.5772057307817917</c:v>
                </c:pt>
                <c:pt idx="10">
                  <c:v>-1.2486133217386381</c:v>
                </c:pt>
                <c:pt idx="11">
                  <c:v>-0.78638417748182121</c:v>
                </c:pt>
                <c:pt idx="12">
                  <c:v>0.95098381811562049</c:v>
                </c:pt>
                <c:pt idx="13">
                  <c:v>0.20375466087374505</c:v>
                </c:pt>
                <c:pt idx="14">
                  <c:v>1.7453184295100783</c:v>
                </c:pt>
                <c:pt idx="15">
                  <c:v>-1.1588167003810668</c:v>
                </c:pt>
                <c:pt idx="16">
                  <c:v>-0.37348013741015862</c:v>
                </c:pt>
                <c:pt idx="17">
                  <c:v>8.0112810682059887E-2</c:v>
                </c:pt>
                <c:pt idx="18">
                  <c:v>-1.3881405523757451</c:v>
                </c:pt>
                <c:pt idx="19">
                  <c:v>-0.63761685695066106</c:v>
                </c:pt>
                <c:pt idx="20">
                  <c:v>-1.2833349475614995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1-41DC-8E11-DC4D35DAF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8399856"/>
        <c:axId val="1058394864"/>
      </c:barChart>
      <c:catAx>
        <c:axId val="105839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58394864"/>
        <c:crosses val="autoZero"/>
        <c:auto val="1"/>
        <c:lblAlgn val="ctr"/>
        <c:lblOffset val="100"/>
        <c:noMultiLvlLbl val="0"/>
      </c:catAx>
      <c:valAx>
        <c:axId val="10583948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5839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667087542087548"/>
          <c:y val="5.9993518518518509E-2"/>
          <c:w val="0.55930667789001132"/>
          <c:h val="0.16389537037037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36419</xdr:colOff>
      <xdr:row>6</xdr:row>
      <xdr:rowOff>176212</xdr:rowOff>
    </xdr:from>
    <xdr:to>
      <xdr:col>13</xdr:col>
      <xdr:colOff>552419</xdr:colOff>
      <xdr:row>18</xdr:row>
      <xdr:rowOff>50212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BFEB41-D032-4F66-ABBF-9F9D01935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684742</xdr:colOff>
      <xdr:row>8</xdr:row>
      <xdr:rowOff>52388</xdr:rowOff>
    </xdr:from>
    <xdr:to>
      <xdr:col>14</xdr:col>
      <xdr:colOff>438742</xdr:colOff>
      <xdr:row>19</xdr:row>
      <xdr:rowOff>116888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581154-41EF-49F2-A708-C45210A14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684742</xdr:colOff>
      <xdr:row>8</xdr:row>
      <xdr:rowOff>52388</xdr:rowOff>
    </xdr:from>
    <xdr:to>
      <xdr:col>14</xdr:col>
      <xdr:colOff>438742</xdr:colOff>
      <xdr:row>19</xdr:row>
      <xdr:rowOff>116888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534F30-FBBD-4B8D-85D1-998F1DBD4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8</xdr:row>
      <xdr:rowOff>162983</xdr:rowOff>
    </xdr:from>
    <xdr:to>
      <xdr:col>10</xdr:col>
      <xdr:colOff>515999</xdr:colOff>
      <xdr:row>20</xdr:row>
      <xdr:rowOff>105832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8BF886-8B53-45A1-8FA9-631F504D5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751415</xdr:colOff>
      <xdr:row>8</xdr:row>
      <xdr:rowOff>95249</xdr:rowOff>
    </xdr:from>
    <xdr:to>
      <xdr:col>10</xdr:col>
      <xdr:colOff>505415</xdr:colOff>
      <xdr:row>20</xdr:row>
      <xdr:rowOff>41249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38685B-7A59-416A-B0F7-D5EEA0A39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10582</xdr:colOff>
      <xdr:row>8</xdr:row>
      <xdr:rowOff>169332</xdr:rowOff>
    </xdr:from>
    <xdr:to>
      <xdr:col>10</xdr:col>
      <xdr:colOff>526582</xdr:colOff>
      <xdr:row>20</xdr:row>
      <xdr:rowOff>115332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F0092D-7337-4F3E-88C1-F9169D5BE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A82A-490C-4091-A3CE-2D33FB951C98}">
  <dimension ref="B2:J20"/>
  <sheetViews>
    <sheetView tabSelected="1" zoomScale="90" zoomScaleNormal="90" workbookViewId="0">
      <selection activeCell="G34" sqref="G34"/>
    </sheetView>
  </sheetViews>
  <sheetFormatPr baseColWidth="10" defaultRowHeight="15" x14ac:dyDescent="0.25"/>
  <cols>
    <col min="1" max="1" width="8" style="1" customWidth="1"/>
    <col min="2" max="3" width="11.42578125" style="1"/>
    <col min="4" max="4" width="10.42578125" style="1" customWidth="1"/>
    <col min="5" max="5" width="16.42578125" style="1" customWidth="1"/>
    <col min="6" max="6" width="14.85546875" style="1" customWidth="1"/>
    <col min="7" max="7" width="15.28515625" style="1" customWidth="1"/>
    <col min="8" max="16384" width="11.42578125" style="1"/>
  </cols>
  <sheetData>
    <row r="2" spans="2:10" x14ac:dyDescent="0.25">
      <c r="D2" s="2"/>
      <c r="E2" s="2"/>
      <c r="F2" s="2"/>
    </row>
    <row r="3" spans="2:10" x14ac:dyDescent="0.25">
      <c r="D3" s="2"/>
      <c r="E3" s="2"/>
      <c r="F3" s="2"/>
    </row>
    <row r="4" spans="2:10" ht="45" x14ac:dyDescent="0.25">
      <c r="B4" s="3" t="s">
        <v>9</v>
      </c>
      <c r="C4" s="3" t="s">
        <v>10</v>
      </c>
      <c r="D4" s="3" t="s">
        <v>0</v>
      </c>
      <c r="E4" s="3" t="s">
        <v>1</v>
      </c>
      <c r="F4" s="3" t="s">
        <v>3</v>
      </c>
      <c r="G4" s="3" t="s">
        <v>2</v>
      </c>
      <c r="J4" s="4" t="s">
        <v>11</v>
      </c>
    </row>
    <row r="5" spans="2:10" x14ac:dyDescent="0.25">
      <c r="B5" s="1">
        <v>2018</v>
      </c>
      <c r="C5" s="1" t="s">
        <v>8</v>
      </c>
      <c r="D5" s="2">
        <v>7.7669165527605211</v>
      </c>
      <c r="E5" s="2">
        <v>0.5997346590234981</v>
      </c>
      <c r="F5" s="2">
        <v>-7.4693010071236898</v>
      </c>
      <c r="G5" s="2">
        <v>-15.835952218907709</v>
      </c>
      <c r="J5" s="6" t="s">
        <v>25</v>
      </c>
    </row>
    <row r="6" spans="2:10" x14ac:dyDescent="0.25">
      <c r="B6" s="1">
        <v>2019</v>
      </c>
      <c r="C6" s="1" t="s">
        <v>4</v>
      </c>
      <c r="D6" s="2">
        <v>7.9657330959017791</v>
      </c>
      <c r="E6" s="2">
        <v>0.55152466136488576</v>
      </c>
      <c r="F6" s="2">
        <v>-7.5945808114331381</v>
      </c>
      <c r="G6" s="2">
        <v>-16.111838568699806</v>
      </c>
      <c r="J6" s="5" t="s">
        <v>12</v>
      </c>
    </row>
    <row r="7" spans="2:10" x14ac:dyDescent="0.25">
      <c r="B7" s="1" t="s">
        <v>5</v>
      </c>
      <c r="C7" s="1" t="s">
        <v>6</v>
      </c>
      <c r="D7" s="2">
        <v>7.4108837529592266</v>
      </c>
      <c r="E7" s="2">
        <v>0.53128841490826817</v>
      </c>
      <c r="F7" s="2">
        <v>-8.2736440485817173</v>
      </c>
      <c r="G7" s="2">
        <v>-16.215816216449213</v>
      </c>
    </row>
    <row r="8" spans="2:10" x14ac:dyDescent="0.25">
      <c r="B8" s="1" t="s">
        <v>5</v>
      </c>
      <c r="C8" s="1" t="s">
        <v>7</v>
      </c>
      <c r="D8" s="2">
        <v>7.7193648601160829</v>
      </c>
      <c r="E8" s="2">
        <v>0.61237411806098818</v>
      </c>
      <c r="F8" s="2">
        <v>-7.9299299325288688</v>
      </c>
      <c r="G8" s="2">
        <v>-16.261668910705939</v>
      </c>
    </row>
    <row r="9" spans="2:10" x14ac:dyDescent="0.25">
      <c r="B9" s="1" t="s">
        <v>5</v>
      </c>
      <c r="C9" s="1" t="s">
        <v>8</v>
      </c>
      <c r="D9" s="2">
        <v>8.3932524813589549</v>
      </c>
      <c r="E9" s="2">
        <v>0.95610209918344768</v>
      </c>
      <c r="F9" s="2">
        <v>-7.0002469843338702</v>
      </c>
      <c r="G9" s="2">
        <v>-16.349601564876274</v>
      </c>
    </row>
    <row r="10" spans="2:10" x14ac:dyDescent="0.25">
      <c r="B10" s="1">
        <v>2020</v>
      </c>
      <c r="C10" s="1" t="s">
        <v>4</v>
      </c>
      <c r="D10" s="2">
        <v>8.7078021604991687</v>
      </c>
      <c r="E10" s="2">
        <v>0.94613078662503425</v>
      </c>
      <c r="F10" s="2">
        <v>-6.6207186323781029</v>
      </c>
      <c r="G10" s="2">
        <v>-16.274651579502308</v>
      </c>
    </row>
    <row r="11" spans="2:10" x14ac:dyDescent="0.25">
      <c r="B11" s="1" t="s">
        <v>5</v>
      </c>
      <c r="C11" s="1" t="s">
        <v>6</v>
      </c>
      <c r="D11" s="2">
        <v>11.072349262555825</v>
      </c>
      <c r="E11" s="2">
        <v>1.0381105877620282</v>
      </c>
      <c r="F11" s="2">
        <v>-3.9746703904534919</v>
      </c>
      <c r="G11" s="2">
        <v>-16.085130240771345</v>
      </c>
    </row>
    <row r="12" spans="2:10" x14ac:dyDescent="0.25">
      <c r="B12" s="1" t="s">
        <v>5</v>
      </c>
      <c r="C12" s="1" t="s">
        <v>7</v>
      </c>
      <c r="D12" s="2">
        <v>13.800482854675511</v>
      </c>
      <c r="E12" s="2">
        <v>0.98307962629314605</v>
      </c>
      <c r="F12" s="2">
        <v>-0.75397262786088914</v>
      </c>
      <c r="G12" s="2">
        <v>-15.537535108829545</v>
      </c>
    </row>
    <row r="13" spans="2:10" x14ac:dyDescent="0.25">
      <c r="B13" s="1" t="s">
        <v>5</v>
      </c>
      <c r="C13" s="1" t="s">
        <v>8</v>
      </c>
      <c r="D13" s="2">
        <v>15.049649913784499</v>
      </c>
      <c r="E13" s="2">
        <v>0.65557784788659579</v>
      </c>
      <c r="F13" s="2">
        <v>1.3141099836657855</v>
      </c>
      <c r="G13" s="2">
        <v>-14.391117778005311</v>
      </c>
      <c r="I13" s="2"/>
    </row>
    <row r="14" spans="2:10" x14ac:dyDescent="0.25">
      <c r="B14" s="1">
        <v>2021</v>
      </c>
      <c r="C14" s="1" t="s">
        <v>4</v>
      </c>
      <c r="D14" s="2">
        <v>15.376675036800464</v>
      </c>
      <c r="E14" s="2">
        <v>0.56464394852877731</v>
      </c>
      <c r="F14" s="2">
        <v>1.0347500724745924</v>
      </c>
      <c r="G14" s="2">
        <v>-14.906568912854649</v>
      </c>
    </row>
    <row r="15" spans="2:10" x14ac:dyDescent="0.25">
      <c r="B15" s="1" t="s">
        <v>5</v>
      </c>
      <c r="C15" s="1" t="s">
        <v>6</v>
      </c>
      <c r="D15" s="2">
        <v>15.188613530717292</v>
      </c>
      <c r="E15" s="2">
        <v>0.50683792813695416</v>
      </c>
      <c r="F15" s="2">
        <v>0.53567087462195639</v>
      </c>
      <c r="G15" s="2">
        <v>-15.159780584232291</v>
      </c>
    </row>
    <row r="16" spans="2:10" x14ac:dyDescent="0.25">
      <c r="B16" s="12"/>
      <c r="C16" s="12" t="s">
        <v>7</v>
      </c>
      <c r="D16" s="13">
        <v>15.08226318007887</v>
      </c>
      <c r="E16" s="13">
        <v>0.4760735025570888</v>
      </c>
      <c r="F16" s="13">
        <v>-0.55789931639339618</v>
      </c>
      <c r="G16" s="13">
        <v>-16.116235999029353</v>
      </c>
    </row>
    <row r="18" spans="4:10" x14ac:dyDescent="0.25">
      <c r="D18" s="8"/>
      <c r="E18" s="8"/>
      <c r="F18" s="8"/>
      <c r="G18" s="8"/>
    </row>
    <row r="19" spans="4:10" x14ac:dyDescent="0.25">
      <c r="D19" s="8"/>
      <c r="E19" s="8"/>
      <c r="F19" s="8"/>
      <c r="G19" s="8"/>
    </row>
    <row r="20" spans="4:10" x14ac:dyDescent="0.25">
      <c r="D20" s="8"/>
      <c r="E20" s="8"/>
      <c r="F20" s="8"/>
      <c r="G20" s="8"/>
      <c r="J20" s="20" t="s">
        <v>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C67F-8EBE-4D92-B85E-BD5ADF3430B0}">
  <dimension ref="B4:K34"/>
  <sheetViews>
    <sheetView zoomScale="90" zoomScaleNormal="90" workbookViewId="0">
      <selection activeCell="N24" sqref="N24"/>
    </sheetView>
  </sheetViews>
  <sheetFormatPr baseColWidth="10" defaultRowHeight="15" x14ac:dyDescent="0.25"/>
  <cols>
    <col min="1" max="1" width="5.85546875" style="1" customWidth="1"/>
    <col min="2" max="3" width="11.42578125" style="1"/>
    <col min="4" max="4" width="16.42578125" style="1" customWidth="1"/>
    <col min="5" max="5" width="16.7109375" style="1" customWidth="1"/>
    <col min="6" max="6" width="13.7109375" style="1" customWidth="1"/>
    <col min="7" max="7" width="14" style="1" customWidth="1"/>
    <col min="8" max="8" width="13.42578125" style="1" customWidth="1"/>
    <col min="9" max="16384" width="11.42578125" style="1"/>
  </cols>
  <sheetData>
    <row r="4" spans="2:11" x14ac:dyDescent="0.25">
      <c r="D4" s="10"/>
      <c r="E4" s="10"/>
      <c r="F4" s="10"/>
      <c r="G4" s="10"/>
      <c r="H4" s="10"/>
    </row>
    <row r="6" spans="2:11" ht="30" x14ac:dyDescent="0.25">
      <c r="B6" s="3" t="s">
        <v>9</v>
      </c>
      <c r="C6" s="3" t="s">
        <v>10</v>
      </c>
      <c r="D6" s="7" t="s">
        <v>17</v>
      </c>
      <c r="E6" s="7" t="s">
        <v>18</v>
      </c>
      <c r="F6" s="7" t="s">
        <v>19</v>
      </c>
      <c r="G6" s="7" t="s">
        <v>20</v>
      </c>
      <c r="H6" s="7" t="s">
        <v>16</v>
      </c>
      <c r="K6" s="4" t="s">
        <v>26</v>
      </c>
    </row>
    <row r="7" spans="2:11" x14ac:dyDescent="0.25">
      <c r="B7" s="1">
        <v>2018</v>
      </c>
      <c r="C7" s="1" t="s">
        <v>8</v>
      </c>
      <c r="D7" s="8">
        <v>13.918874844471146</v>
      </c>
      <c r="E7" s="8">
        <v>48.609550245248307</v>
      </c>
      <c r="F7" s="2">
        <v>11.949780889315987</v>
      </c>
      <c r="G7" s="2">
        <v>31.045921790106291</v>
      </c>
      <c r="H7" s="8">
        <v>105.52412776914173</v>
      </c>
      <c r="K7" s="6" t="s">
        <v>14</v>
      </c>
    </row>
    <row r="8" spans="2:11" x14ac:dyDescent="0.25">
      <c r="B8" s="1">
        <v>2019</v>
      </c>
      <c r="C8" s="1" t="s">
        <v>4</v>
      </c>
      <c r="D8" s="8">
        <v>14.389980510847403</v>
      </c>
      <c r="E8" s="8">
        <v>48.673589832184852</v>
      </c>
      <c r="F8" s="2">
        <v>12.178053826555372</v>
      </c>
      <c r="G8" s="2">
        <v>29.81169844819383</v>
      </c>
      <c r="H8" s="8">
        <v>105.05332261778145</v>
      </c>
      <c r="K8" s="5" t="s">
        <v>15</v>
      </c>
    </row>
    <row r="9" spans="2:11" x14ac:dyDescent="0.25">
      <c r="B9" s="1" t="s">
        <v>5</v>
      </c>
      <c r="C9" s="1" t="s">
        <v>6</v>
      </c>
      <c r="D9" s="8">
        <v>15.75361587127739</v>
      </c>
      <c r="E9" s="8">
        <v>49.167742670149899</v>
      </c>
      <c r="F9" s="2">
        <v>12.781810567775329</v>
      </c>
      <c r="G9" s="2">
        <v>29.909630556615646</v>
      </c>
      <c r="H9" s="8">
        <v>107.61279966581824</v>
      </c>
    </row>
    <row r="10" spans="2:11" x14ac:dyDescent="0.25">
      <c r="B10" s="1" t="s">
        <v>5</v>
      </c>
      <c r="C10" s="1" t="s">
        <v>7</v>
      </c>
      <c r="D10" s="8">
        <v>17.064210950080916</v>
      </c>
      <c r="E10" s="8">
        <v>50.15542709529192</v>
      </c>
      <c r="F10" s="2">
        <v>14.170202721948638</v>
      </c>
      <c r="G10" s="2">
        <v>31.639915909374263</v>
      </c>
      <c r="H10" s="8">
        <v>113.02975667669574</v>
      </c>
    </row>
    <row r="11" spans="2:11" x14ac:dyDescent="0.25">
      <c r="B11" s="1" t="s">
        <v>5</v>
      </c>
      <c r="C11" s="1" t="s">
        <v>8</v>
      </c>
      <c r="D11" s="8">
        <v>16.123557487788247</v>
      </c>
      <c r="E11" s="8">
        <v>51.908511238921641</v>
      </c>
      <c r="F11" s="2">
        <v>14.93469932261017</v>
      </c>
      <c r="G11" s="2">
        <v>32.185964864343795</v>
      </c>
      <c r="H11" s="8">
        <v>115.15273291366387</v>
      </c>
    </row>
    <row r="12" spans="2:11" x14ac:dyDescent="0.25">
      <c r="B12" s="1">
        <v>2020</v>
      </c>
      <c r="C12" s="1" t="s">
        <v>4</v>
      </c>
      <c r="D12" s="8">
        <v>16.072414461554153</v>
      </c>
      <c r="E12" s="8">
        <v>53.625682587600977</v>
      </c>
      <c r="F12" s="2">
        <v>15.909142918404839</v>
      </c>
      <c r="G12" s="2">
        <v>36.581635177463006</v>
      </c>
      <c r="H12" s="8">
        <v>122.18887514502299</v>
      </c>
    </row>
    <row r="13" spans="2:11" x14ac:dyDescent="0.25">
      <c r="B13" s="1" t="s">
        <v>5</v>
      </c>
      <c r="C13" s="1" t="s">
        <v>6</v>
      </c>
      <c r="D13" s="8">
        <v>18.085003383111271</v>
      </c>
      <c r="E13" s="8">
        <v>56.492707727843467</v>
      </c>
      <c r="F13" s="2">
        <v>18.304678215001495</v>
      </c>
      <c r="G13" s="2">
        <v>36.536218382042293</v>
      </c>
      <c r="H13" s="8">
        <v>129.41860770799855</v>
      </c>
    </row>
    <row r="14" spans="2:11" x14ac:dyDescent="0.25">
      <c r="B14" s="1" t="s">
        <v>5</v>
      </c>
      <c r="C14" s="1" t="s">
        <v>7</v>
      </c>
      <c r="D14" s="8">
        <v>18.429695415707652</v>
      </c>
      <c r="E14" s="8">
        <v>56.140753402803085</v>
      </c>
      <c r="F14" s="2">
        <v>18.377145334085334</v>
      </c>
      <c r="G14" s="2">
        <v>35.576052928721246</v>
      </c>
      <c r="H14" s="8">
        <v>128.52364708131734</v>
      </c>
    </row>
    <row r="15" spans="2:11" x14ac:dyDescent="0.25">
      <c r="B15" s="1" t="s">
        <v>5</v>
      </c>
      <c r="C15" s="1" t="s">
        <v>8</v>
      </c>
      <c r="D15" s="8">
        <v>18.599148935286568</v>
      </c>
      <c r="E15" s="8">
        <v>52.972451331601022</v>
      </c>
      <c r="F15" s="2">
        <v>16.548280436048898</v>
      </c>
      <c r="G15" s="2">
        <v>32.181259477320104</v>
      </c>
      <c r="H15" s="8">
        <v>120.3011401802566</v>
      </c>
    </row>
    <row r="16" spans="2:11" x14ac:dyDescent="0.25">
      <c r="B16" s="1">
        <v>2021</v>
      </c>
      <c r="C16" s="1" t="s">
        <v>4</v>
      </c>
      <c r="D16" s="8">
        <v>17.851534800774875</v>
      </c>
      <c r="E16" s="8">
        <v>52.261415244286198</v>
      </c>
      <c r="F16" s="2">
        <v>16.111756968374209</v>
      </c>
      <c r="G16" s="2">
        <v>32.92341989002842</v>
      </c>
      <c r="H16" s="8">
        <v>119.14812690346369</v>
      </c>
    </row>
    <row r="17" spans="2:11" x14ac:dyDescent="0.25">
      <c r="B17" s="1" t="s">
        <v>5</v>
      </c>
      <c r="C17" s="1" t="s">
        <v>6</v>
      </c>
      <c r="D17" s="8">
        <v>15.793073680077837</v>
      </c>
      <c r="E17" s="8">
        <v>49.870763471207226</v>
      </c>
      <c r="F17" s="2">
        <v>15.949557425701885</v>
      </c>
      <c r="G17" s="2">
        <v>31.205526243803106</v>
      </c>
      <c r="H17" s="8">
        <v>112.81892082079005</v>
      </c>
    </row>
    <row r="18" spans="2:11" x14ac:dyDescent="0.25">
      <c r="B18" s="12"/>
      <c r="C18" s="12" t="s">
        <v>7</v>
      </c>
      <c r="D18" s="14">
        <v>14.560240791744977</v>
      </c>
      <c r="E18" s="14">
        <v>48.440731250731929</v>
      </c>
      <c r="F18" s="13">
        <v>18.067679449831367</v>
      </c>
      <c r="G18" s="13">
        <v>33.272390251561873</v>
      </c>
      <c r="H18" s="14">
        <v>114.34104174387015</v>
      </c>
    </row>
    <row r="19" spans="2:11" x14ac:dyDescent="0.25">
      <c r="D19" s="11"/>
      <c r="E19" s="11"/>
      <c r="F19" s="11"/>
      <c r="G19" s="11"/>
      <c r="H19" s="11"/>
      <c r="I19" s="9"/>
    </row>
    <row r="20" spans="2:11" x14ac:dyDescent="0.25">
      <c r="I20" s="9"/>
    </row>
    <row r="21" spans="2:11" x14ac:dyDescent="0.25">
      <c r="I21" s="9"/>
      <c r="K21" s="20" t="s">
        <v>13</v>
      </c>
    </row>
    <row r="22" spans="2:11" x14ac:dyDescent="0.25">
      <c r="I22" s="9"/>
    </row>
    <row r="23" spans="2:11" x14ac:dyDescent="0.25">
      <c r="I23" s="9"/>
    </row>
    <row r="24" spans="2:11" x14ac:dyDescent="0.25">
      <c r="I24" s="9"/>
    </row>
    <row r="25" spans="2:11" x14ac:dyDescent="0.25">
      <c r="I25" s="9"/>
    </row>
    <row r="26" spans="2:11" x14ac:dyDescent="0.25">
      <c r="I26" s="9"/>
    </row>
    <row r="27" spans="2:11" x14ac:dyDescent="0.25">
      <c r="I27" s="9"/>
    </row>
    <row r="28" spans="2:11" x14ac:dyDescent="0.25">
      <c r="I28" s="9"/>
    </row>
    <row r="29" spans="2:11" x14ac:dyDescent="0.25">
      <c r="I29" s="9"/>
    </row>
    <row r="30" spans="2:11" x14ac:dyDescent="0.25">
      <c r="I30" s="9"/>
    </row>
    <row r="31" spans="2:11" x14ac:dyDescent="0.25">
      <c r="I31" s="9"/>
    </row>
    <row r="32" spans="2:11" x14ac:dyDescent="0.25">
      <c r="I32" s="9"/>
    </row>
    <row r="33" spans="9:9" x14ac:dyDescent="0.25">
      <c r="I33" s="9"/>
    </row>
    <row r="34" spans="9:9" x14ac:dyDescent="0.25">
      <c r="I34" s="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9B7A-CAF1-4EDB-A42A-4B6E3AE5D9CA}">
  <dimension ref="B4:K34"/>
  <sheetViews>
    <sheetView zoomScale="90" zoomScaleNormal="90" workbookViewId="0">
      <selection activeCell="N23" sqref="N23"/>
    </sheetView>
  </sheetViews>
  <sheetFormatPr baseColWidth="10" defaultRowHeight="15" x14ac:dyDescent="0.25"/>
  <cols>
    <col min="1" max="1" width="5.85546875" style="1" customWidth="1"/>
    <col min="2" max="3" width="11.42578125" style="1"/>
    <col min="4" max="4" width="16.42578125" style="1" customWidth="1"/>
    <col min="5" max="5" width="16.7109375" style="1" customWidth="1"/>
    <col min="6" max="6" width="15.28515625" style="1" customWidth="1"/>
    <col min="7" max="7" width="14" style="1" customWidth="1"/>
    <col min="8" max="8" width="20.28515625" style="1" customWidth="1"/>
    <col min="9" max="16384" width="11.42578125" style="1"/>
  </cols>
  <sheetData>
    <row r="4" spans="2:11" x14ac:dyDescent="0.25">
      <c r="D4" s="10"/>
      <c r="E4" s="10"/>
      <c r="F4" s="10"/>
      <c r="G4" s="10"/>
      <c r="H4" s="10"/>
    </row>
    <row r="6" spans="2:11" ht="45" x14ac:dyDescent="0.25">
      <c r="B6" s="3" t="s">
        <v>9</v>
      </c>
      <c r="C6" s="3" t="s">
        <v>10</v>
      </c>
      <c r="D6" s="7" t="s">
        <v>22</v>
      </c>
      <c r="E6" s="7" t="s">
        <v>23</v>
      </c>
      <c r="F6" s="7" t="s">
        <v>21</v>
      </c>
      <c r="G6" s="7" t="s">
        <v>24</v>
      </c>
      <c r="H6" s="7" t="s">
        <v>3</v>
      </c>
      <c r="K6" s="4" t="s">
        <v>51</v>
      </c>
    </row>
    <row r="7" spans="2:11" x14ac:dyDescent="0.25">
      <c r="B7" s="1">
        <v>2018</v>
      </c>
      <c r="C7" s="1" t="s">
        <v>8</v>
      </c>
      <c r="D7" s="11">
        <v>2.2664390985268881</v>
      </c>
      <c r="E7" s="11">
        <v>-7.6703551300783026</v>
      </c>
      <c r="F7" s="10">
        <v>-1.5511525185698798</v>
      </c>
      <c r="G7" s="11">
        <v>-0.51423245700239006</v>
      </c>
      <c r="H7" s="11">
        <v>-7.4693010071236845</v>
      </c>
      <c r="K7" s="6" t="s">
        <v>27</v>
      </c>
    </row>
    <row r="8" spans="2:11" x14ac:dyDescent="0.25">
      <c r="B8" s="1">
        <v>2019</v>
      </c>
      <c r="C8" s="1" t="s">
        <v>4</v>
      </c>
      <c r="D8" s="11">
        <v>1.5304607609863869</v>
      </c>
      <c r="E8" s="11">
        <v>-5.9061321709774344</v>
      </c>
      <c r="F8" s="10">
        <v>-2.0117899360696425</v>
      </c>
      <c r="G8" s="11">
        <v>-1.2071194653724453</v>
      </c>
      <c r="H8" s="11">
        <v>-7.5945808114331355</v>
      </c>
      <c r="K8" s="5" t="s">
        <v>12</v>
      </c>
    </row>
    <row r="9" spans="2:11" x14ac:dyDescent="0.25">
      <c r="B9" s="1" t="s">
        <v>5</v>
      </c>
      <c r="C9" s="1" t="s">
        <v>6</v>
      </c>
      <c r="D9" s="11">
        <v>1.8641042369960727</v>
      </c>
      <c r="E9" s="11">
        <v>-7.6494391072248487</v>
      </c>
      <c r="F9" s="10">
        <v>-1.1746948056968778</v>
      </c>
      <c r="G9" s="11">
        <v>-1.3136143726560712</v>
      </c>
      <c r="H9" s="11">
        <v>-8.2736440485817244</v>
      </c>
    </row>
    <row r="10" spans="2:11" x14ac:dyDescent="0.25">
      <c r="B10" s="1" t="s">
        <v>5</v>
      </c>
      <c r="C10" s="1" t="s">
        <v>7</v>
      </c>
      <c r="D10" s="11">
        <v>2.5261559896154613</v>
      </c>
      <c r="E10" s="11">
        <v>-8.8583617030531556</v>
      </c>
      <c r="F10" s="10">
        <v>-0.94737095776594549</v>
      </c>
      <c r="G10" s="11">
        <v>-0.65035326132523774</v>
      </c>
      <c r="H10" s="11">
        <v>-7.9299299325288786</v>
      </c>
    </row>
    <row r="11" spans="2:11" x14ac:dyDescent="0.25">
      <c r="B11" s="1" t="s">
        <v>5</v>
      </c>
      <c r="C11" s="1" t="s">
        <v>8</v>
      </c>
      <c r="D11" s="11">
        <v>-5.9447884441808707E-2</v>
      </c>
      <c r="E11" s="11">
        <v>-8.4310599639429196</v>
      </c>
      <c r="F11" s="10">
        <v>-1.8408158408611652</v>
      </c>
      <c r="G11" s="11">
        <v>3.3310767049120131</v>
      </c>
      <c r="H11" s="11">
        <v>-7.0002469843338808</v>
      </c>
    </row>
    <row r="12" spans="2:11" x14ac:dyDescent="0.25">
      <c r="B12" s="1">
        <v>2020</v>
      </c>
      <c r="C12" s="1" t="s">
        <v>4</v>
      </c>
      <c r="D12" s="11">
        <v>1.2993087073454381</v>
      </c>
      <c r="E12" s="11">
        <v>-12.706014917366796</v>
      </c>
      <c r="F12" s="10">
        <v>9.2045982634915008E-2</v>
      </c>
      <c r="G12" s="11">
        <v>4.6939415950083001</v>
      </c>
      <c r="H12" s="11">
        <v>-6.6207186323781437</v>
      </c>
    </row>
    <row r="13" spans="2:11" x14ac:dyDescent="0.25">
      <c r="B13" s="1" t="s">
        <v>5</v>
      </c>
      <c r="C13" s="1" t="s">
        <v>6</v>
      </c>
      <c r="D13" s="11">
        <v>2.8599362067287557</v>
      </c>
      <c r="E13" s="11">
        <v>-13.521993719836209</v>
      </c>
      <c r="F13" s="10">
        <v>0.967505047347339</v>
      </c>
      <c r="G13" s="11">
        <v>5.7198820753065691</v>
      </c>
      <c r="H13" s="11">
        <v>-3.9746703904535439</v>
      </c>
    </row>
    <row r="14" spans="2:11" x14ac:dyDescent="0.25">
      <c r="B14" s="1" t="s">
        <v>5</v>
      </c>
      <c r="C14" s="1" t="s">
        <v>7</v>
      </c>
      <c r="D14" s="11">
        <v>2.1158568886045996</v>
      </c>
      <c r="E14" s="11">
        <v>-11.005645704098802</v>
      </c>
      <c r="F14" s="10">
        <v>3.3952046982181168</v>
      </c>
      <c r="G14" s="11">
        <v>4.7406114894151399</v>
      </c>
      <c r="H14" s="11">
        <v>-0.75397262786094643</v>
      </c>
    </row>
    <row r="15" spans="2:11" x14ac:dyDescent="0.25">
      <c r="B15" s="1" t="s">
        <v>5</v>
      </c>
      <c r="C15" s="1" t="s">
        <v>8</v>
      </c>
      <c r="D15" s="11">
        <v>3.702253817786612</v>
      </c>
      <c r="E15" s="11">
        <v>-6.836934663919866</v>
      </c>
      <c r="F15" s="10">
        <v>4.3611937606659756</v>
      </c>
      <c r="G15" s="11">
        <v>8.7597069133006189E-2</v>
      </c>
      <c r="H15" s="11">
        <v>1.3141099836657277</v>
      </c>
    </row>
    <row r="16" spans="2:11" x14ac:dyDescent="0.25">
      <c r="B16" s="1">
        <v>2021</v>
      </c>
      <c r="C16" s="1" t="s">
        <v>4</v>
      </c>
      <c r="D16" s="11">
        <v>4.5739510948962216</v>
      </c>
      <c r="E16" s="11">
        <v>-3.4146814058265482</v>
      </c>
      <c r="F16" s="10">
        <v>1.8715828803437931</v>
      </c>
      <c r="G16" s="11">
        <v>-1.9961024969388961</v>
      </c>
      <c r="H16" s="11">
        <v>1.0347500724745704</v>
      </c>
    </row>
    <row r="17" spans="2:11" x14ac:dyDescent="0.25">
      <c r="B17" s="1" t="s">
        <v>5</v>
      </c>
      <c r="C17" s="1" t="s">
        <v>6</v>
      </c>
      <c r="D17" s="11">
        <v>2.3072838101454645</v>
      </c>
      <c r="E17" s="11">
        <v>1.1285171051348053</v>
      </c>
      <c r="F17" s="10">
        <v>0.52130007151791435</v>
      </c>
      <c r="G17" s="11">
        <v>-3.4214301121762403</v>
      </c>
      <c r="H17" s="11">
        <v>0.53567087462194385</v>
      </c>
    </row>
    <row r="18" spans="2:11" x14ac:dyDescent="0.25">
      <c r="B18" s="12"/>
      <c r="C18" s="12" t="s">
        <v>7</v>
      </c>
      <c r="D18" s="15">
        <v>3.2975737522863118</v>
      </c>
      <c r="E18" s="15">
        <v>-2.0686682922043578</v>
      </c>
      <c r="F18" s="16">
        <v>-0.13570944794441031</v>
      </c>
      <c r="G18" s="15">
        <v>-1.6510953285309475</v>
      </c>
      <c r="H18" s="15">
        <v>-0.55789931639340384</v>
      </c>
    </row>
    <row r="19" spans="2:11" x14ac:dyDescent="0.25">
      <c r="D19" s="11"/>
      <c r="E19" s="11"/>
      <c r="F19" s="11"/>
      <c r="G19" s="11"/>
      <c r="H19" s="11"/>
      <c r="I19" s="9"/>
    </row>
    <row r="20" spans="2:11" x14ac:dyDescent="0.25">
      <c r="I20" s="9"/>
    </row>
    <row r="21" spans="2:11" x14ac:dyDescent="0.25">
      <c r="I21" s="9"/>
      <c r="K21" s="20" t="s">
        <v>13</v>
      </c>
    </row>
    <row r="22" spans="2:11" x14ac:dyDescent="0.25">
      <c r="I22" s="9"/>
    </row>
    <row r="23" spans="2:11" x14ac:dyDescent="0.25">
      <c r="I23" s="9"/>
    </row>
    <row r="24" spans="2:11" x14ac:dyDescent="0.25">
      <c r="I24" s="9"/>
    </row>
    <row r="25" spans="2:11" x14ac:dyDescent="0.25">
      <c r="I25" s="9"/>
    </row>
    <row r="26" spans="2:11" x14ac:dyDescent="0.25">
      <c r="I26" s="9"/>
    </row>
    <row r="27" spans="2:11" x14ac:dyDescent="0.25">
      <c r="I27" s="9"/>
    </row>
    <row r="28" spans="2:11" x14ac:dyDescent="0.25">
      <c r="I28" s="9"/>
    </row>
    <row r="29" spans="2:11" x14ac:dyDescent="0.25">
      <c r="I29" s="9"/>
    </row>
    <row r="30" spans="2:11" x14ac:dyDescent="0.25">
      <c r="I30" s="9"/>
    </row>
    <row r="31" spans="2:11" x14ac:dyDescent="0.25">
      <c r="I31" s="9"/>
    </row>
    <row r="32" spans="2:11" x14ac:dyDescent="0.25">
      <c r="I32" s="9"/>
    </row>
    <row r="33" spans="9:9" x14ac:dyDescent="0.25">
      <c r="I33" s="9"/>
    </row>
    <row r="34" spans="9:9" x14ac:dyDescent="0.25">
      <c r="I34" s="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113E-E6F0-46F8-AB07-2F4A329AEBCC}">
  <dimension ref="B4:G43"/>
  <sheetViews>
    <sheetView zoomScaleNormal="100" workbookViewId="0">
      <selection activeCell="K34" sqref="K34"/>
    </sheetView>
  </sheetViews>
  <sheetFormatPr baseColWidth="10" defaultRowHeight="15" x14ac:dyDescent="0.25"/>
  <cols>
    <col min="1" max="1" width="5.85546875" style="1" customWidth="1"/>
    <col min="2" max="2" width="15.42578125" style="1" bestFit="1" customWidth="1"/>
    <col min="3" max="3" width="19.140625" style="1" customWidth="1"/>
    <col min="4" max="4" width="20.42578125" style="1" customWidth="1"/>
    <col min="5" max="16384" width="11.42578125" style="1"/>
  </cols>
  <sheetData>
    <row r="4" spans="2:7" x14ac:dyDescent="0.25">
      <c r="D4" s="10"/>
    </row>
    <row r="6" spans="2:7" x14ac:dyDescent="0.25">
      <c r="B6" s="3" t="s">
        <v>52</v>
      </c>
      <c r="C6" s="19" t="s">
        <v>28</v>
      </c>
      <c r="D6" s="7" t="s">
        <v>29</v>
      </c>
      <c r="G6" s="4" t="s">
        <v>55</v>
      </c>
    </row>
    <row r="7" spans="2:7" x14ac:dyDescent="0.25">
      <c r="B7" s="17" t="s">
        <v>50</v>
      </c>
      <c r="C7" s="18">
        <v>8.3143569679996556</v>
      </c>
      <c r="D7" s="18">
        <v>-1.8720093000591818</v>
      </c>
      <c r="G7" s="6" t="s">
        <v>53</v>
      </c>
    </row>
    <row r="8" spans="2:7" x14ac:dyDescent="0.25">
      <c r="B8" s="17" t="s">
        <v>44</v>
      </c>
      <c r="C8" s="18">
        <v>5.2200859535732249</v>
      </c>
      <c r="D8" s="18">
        <v>-0.67528991402961713</v>
      </c>
      <c r="G8" s="5" t="s">
        <v>12</v>
      </c>
    </row>
    <row r="9" spans="2:7" x14ac:dyDescent="0.25">
      <c r="B9" s="17" t="s">
        <v>47</v>
      </c>
      <c r="C9" s="18">
        <v>4.7771271944340405</v>
      </c>
      <c r="D9" s="18">
        <v>-1.669140664360971</v>
      </c>
    </row>
    <row r="10" spans="2:7" x14ac:dyDescent="0.25">
      <c r="B10" s="17" t="s">
        <v>49</v>
      </c>
      <c r="C10" s="18">
        <v>4.1636764331535288</v>
      </c>
      <c r="D10" s="18">
        <v>2.0621834955323677</v>
      </c>
    </row>
    <row r="11" spans="2:7" x14ac:dyDescent="0.25">
      <c r="B11" s="17" t="s">
        <v>46</v>
      </c>
      <c r="C11" s="18">
        <v>3.6650830005648336</v>
      </c>
      <c r="D11" s="18">
        <v>-0.11541912558241429</v>
      </c>
    </row>
    <row r="12" spans="2:7" x14ac:dyDescent="0.25">
      <c r="B12" s="17" t="s">
        <v>30</v>
      </c>
      <c r="C12" s="18">
        <v>3.5660067363310555</v>
      </c>
      <c r="D12" s="18">
        <v>-3.1910079830646874</v>
      </c>
    </row>
    <row r="13" spans="2:7" x14ac:dyDescent="0.25">
      <c r="B13" s="17" t="s">
        <v>43</v>
      </c>
      <c r="C13" s="18">
        <v>3.106504705152564</v>
      </c>
      <c r="D13" s="18">
        <v>1.657117305016564</v>
      </c>
    </row>
    <row r="14" spans="2:7" x14ac:dyDescent="0.25">
      <c r="B14" s="17" t="s">
        <v>40</v>
      </c>
      <c r="C14" s="18">
        <v>2.5380699360909209</v>
      </c>
      <c r="D14" s="18">
        <v>0.20872421089176685</v>
      </c>
    </row>
    <row r="15" spans="2:7" x14ac:dyDescent="0.25">
      <c r="B15" s="17" t="s">
        <v>33</v>
      </c>
      <c r="C15" s="18">
        <v>2.4067373171262516</v>
      </c>
      <c r="D15" s="18">
        <v>-0.89503424415391475</v>
      </c>
    </row>
    <row r="16" spans="2:7" x14ac:dyDescent="0.25">
      <c r="B16" s="17" t="s">
        <v>39</v>
      </c>
      <c r="C16" s="18">
        <v>2.0158828049181716</v>
      </c>
      <c r="D16" s="18">
        <v>1.0502702364524588</v>
      </c>
    </row>
    <row r="17" spans="2:7" x14ac:dyDescent="0.25">
      <c r="B17" s="17" t="s">
        <v>42</v>
      </c>
      <c r="C17" s="18">
        <v>1.8477055681659504</v>
      </c>
      <c r="D17" s="18">
        <v>1.6034388360027525</v>
      </c>
    </row>
    <row r="18" spans="2:7" x14ac:dyDescent="0.25">
      <c r="B18" s="17" t="s">
        <v>45</v>
      </c>
      <c r="C18" s="18">
        <v>1.81770771501255</v>
      </c>
      <c r="D18" s="18">
        <v>-0.78913582472284061</v>
      </c>
    </row>
    <row r="19" spans="2:7" x14ac:dyDescent="0.25">
      <c r="B19" s="17" t="s">
        <v>37</v>
      </c>
      <c r="C19" s="18">
        <v>1.638650327224942</v>
      </c>
      <c r="D19" s="18">
        <v>0.93515281981279852</v>
      </c>
      <c r="E19" s="9"/>
    </row>
    <row r="20" spans="2:7" x14ac:dyDescent="0.25">
      <c r="B20" s="17" t="s">
        <v>34</v>
      </c>
      <c r="C20" s="18">
        <v>1.6273466446645608</v>
      </c>
      <c r="D20" s="18">
        <v>-1.4020370338925887</v>
      </c>
      <c r="E20" s="9"/>
    </row>
    <row r="21" spans="2:7" x14ac:dyDescent="0.25">
      <c r="B21" s="17" t="s">
        <v>32</v>
      </c>
      <c r="C21" s="18">
        <v>1.5708776467831229</v>
      </c>
      <c r="D21" s="18">
        <v>0.86862986645107121</v>
      </c>
      <c r="E21" s="9"/>
      <c r="G21" s="5"/>
    </row>
    <row r="22" spans="2:7" x14ac:dyDescent="0.25">
      <c r="B22" s="17" t="s">
        <v>35</v>
      </c>
      <c r="C22" s="18">
        <v>1.4180184322697817</v>
      </c>
      <c r="D22" s="18">
        <v>0.17643028442899533</v>
      </c>
      <c r="E22" s="9"/>
      <c r="G22" s="20" t="s">
        <v>54</v>
      </c>
    </row>
    <row r="23" spans="2:7" x14ac:dyDescent="0.25">
      <c r="B23" s="17" t="s">
        <v>31</v>
      </c>
      <c r="C23" s="18">
        <v>0.89708723007746105</v>
      </c>
      <c r="D23" s="18">
        <v>1.6350599976327755</v>
      </c>
      <c r="E23" s="9"/>
    </row>
    <row r="24" spans="2:7" x14ac:dyDescent="0.25">
      <c r="B24" s="17" t="s">
        <v>38</v>
      </c>
      <c r="C24" s="18">
        <v>0.74232542586899097</v>
      </c>
      <c r="D24" s="18">
        <v>-0.676517538355913</v>
      </c>
      <c r="E24" s="9"/>
    </row>
    <row r="25" spans="2:7" x14ac:dyDescent="0.25">
      <c r="B25" s="17" t="s">
        <v>48</v>
      </c>
      <c r="C25" s="18">
        <v>0.47289162790419592</v>
      </c>
      <c r="D25" s="18">
        <v>1.9636874267858315</v>
      </c>
      <c r="E25" s="9"/>
    </row>
    <row r="26" spans="2:7" x14ac:dyDescent="0.25">
      <c r="B26" s="17" t="s">
        <v>36</v>
      </c>
      <c r="C26" s="18">
        <v>-0.11886788252702141</v>
      </c>
      <c r="D26" s="18">
        <v>0.6763510749752103</v>
      </c>
      <c r="E26" s="9"/>
    </row>
    <row r="27" spans="2:7" x14ac:dyDescent="0.25">
      <c r="B27" s="12" t="s">
        <v>41</v>
      </c>
      <c r="C27" s="13">
        <v>-0.53120313969943567</v>
      </c>
      <c r="D27" s="13">
        <v>1.543204532060483</v>
      </c>
      <c r="E27" s="9"/>
    </row>
    <row r="28" spans="2:7" x14ac:dyDescent="0.25">
      <c r="D28" s="2"/>
      <c r="E28" s="9"/>
    </row>
    <row r="29" spans="2:7" x14ac:dyDescent="0.25">
      <c r="D29" s="2"/>
      <c r="E29" s="9"/>
    </row>
    <row r="30" spans="2:7" x14ac:dyDescent="0.25">
      <c r="D30" s="2"/>
      <c r="E30" s="9"/>
    </row>
    <row r="31" spans="2:7" x14ac:dyDescent="0.25">
      <c r="D31" s="2"/>
      <c r="E31" s="9"/>
    </row>
    <row r="32" spans="2:7" x14ac:dyDescent="0.25">
      <c r="D32" s="2"/>
      <c r="E32" s="9"/>
    </row>
    <row r="33" spans="4:5" x14ac:dyDescent="0.25">
      <c r="D33" s="2"/>
      <c r="E33" s="9"/>
    </row>
    <row r="34" spans="4:5" x14ac:dyDescent="0.25">
      <c r="D34" s="2"/>
      <c r="E34" s="9"/>
    </row>
    <row r="35" spans="4:5" x14ac:dyDescent="0.25">
      <c r="D35" s="2"/>
    </row>
    <row r="36" spans="4:5" x14ac:dyDescent="0.25">
      <c r="D36" s="2"/>
    </row>
    <row r="37" spans="4:5" x14ac:dyDescent="0.25">
      <c r="D37" s="2"/>
    </row>
    <row r="38" spans="4:5" x14ac:dyDescent="0.25">
      <c r="D38" s="2"/>
    </row>
    <row r="39" spans="4:5" x14ac:dyDescent="0.25">
      <c r="D39" s="2"/>
    </row>
    <row r="40" spans="4:5" x14ac:dyDescent="0.25">
      <c r="D40" s="2"/>
    </row>
    <row r="41" spans="4:5" x14ac:dyDescent="0.25">
      <c r="D41" s="2"/>
    </row>
    <row r="42" spans="4:5" x14ac:dyDescent="0.25">
      <c r="D42" s="2"/>
    </row>
    <row r="43" spans="4:5" x14ac:dyDescent="0.25">
      <c r="D43" s="2"/>
    </row>
  </sheetData>
  <sortState xmlns:xlrd2="http://schemas.microsoft.com/office/spreadsheetml/2017/richdata2" ref="B7:D27">
    <sortCondition descending="1" ref="C7:C27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8767-5053-4A2E-B26F-123FA0F807D2}">
  <dimension ref="B4:G43"/>
  <sheetViews>
    <sheetView zoomScaleNormal="100" workbookViewId="0">
      <selection activeCell="H27" sqref="H27"/>
    </sheetView>
  </sheetViews>
  <sheetFormatPr baseColWidth="10" defaultRowHeight="15" x14ac:dyDescent="0.25"/>
  <cols>
    <col min="1" max="1" width="5.85546875" style="1" customWidth="1"/>
    <col min="2" max="2" width="15.42578125" style="1" bestFit="1" customWidth="1"/>
    <col min="3" max="3" width="19.140625" style="1" customWidth="1"/>
    <col min="4" max="4" width="20.42578125" style="1" customWidth="1"/>
    <col min="5" max="16384" width="11.42578125" style="1"/>
  </cols>
  <sheetData>
    <row r="4" spans="2:7" x14ac:dyDescent="0.25">
      <c r="D4" s="10"/>
    </row>
    <row r="6" spans="2:7" x14ac:dyDescent="0.25">
      <c r="B6" s="3" t="s">
        <v>52</v>
      </c>
      <c r="C6" s="19" t="s">
        <v>28</v>
      </c>
      <c r="D6" s="7" t="s">
        <v>29</v>
      </c>
      <c r="G6" s="4" t="s">
        <v>56</v>
      </c>
    </row>
    <row r="7" spans="2:7" x14ac:dyDescent="0.25">
      <c r="B7" s="17" t="s">
        <v>41</v>
      </c>
      <c r="C7" s="18">
        <v>20.700130635883454</v>
      </c>
      <c r="D7" s="18">
        <v>-5.5234670351256057</v>
      </c>
      <c r="G7" s="6" t="s">
        <v>60</v>
      </c>
    </row>
    <row r="8" spans="2:7" x14ac:dyDescent="0.25">
      <c r="B8" s="17" t="s">
        <v>43</v>
      </c>
      <c r="C8" s="18">
        <v>15.419908853695546</v>
      </c>
      <c r="D8" s="18">
        <v>-6.2215071137405147</v>
      </c>
      <c r="G8" s="5" t="s">
        <v>15</v>
      </c>
    </row>
    <row r="9" spans="2:7" x14ac:dyDescent="0.25">
      <c r="B9" s="17" t="s">
        <v>35</v>
      </c>
      <c r="C9" s="18">
        <v>14.46890626059826</v>
      </c>
      <c r="D9" s="18">
        <v>-0.5010932386477549</v>
      </c>
    </row>
    <row r="10" spans="2:7" x14ac:dyDescent="0.25">
      <c r="B10" s="17" t="s">
        <v>36</v>
      </c>
      <c r="C10" s="18">
        <v>11.154445753842005</v>
      </c>
      <c r="D10" s="18">
        <v>4.3003077528268108</v>
      </c>
    </row>
    <row r="11" spans="2:7" x14ac:dyDescent="0.25">
      <c r="B11" s="17" t="s">
        <v>49</v>
      </c>
      <c r="C11" s="18">
        <v>10.764841546623501</v>
      </c>
      <c r="D11" s="18">
        <v>-7.1834070265015271</v>
      </c>
    </row>
    <row r="12" spans="2:7" x14ac:dyDescent="0.25">
      <c r="B12" s="17" t="s">
        <v>42</v>
      </c>
      <c r="C12" s="18">
        <v>9.104614102986659</v>
      </c>
      <c r="D12" s="18">
        <v>-1.3537065274905871</v>
      </c>
    </row>
    <row r="13" spans="2:7" x14ac:dyDescent="0.25">
      <c r="B13" s="17" t="s">
        <v>48</v>
      </c>
      <c r="C13" s="18">
        <v>8.7766659150285022</v>
      </c>
      <c r="D13" s="18">
        <v>-1.0466344250691151</v>
      </c>
    </row>
    <row r="14" spans="2:7" x14ac:dyDescent="0.25">
      <c r="B14" s="17" t="s">
        <v>45</v>
      </c>
      <c r="C14" s="18">
        <v>8.5543576743075391</v>
      </c>
      <c r="D14" s="18">
        <v>4.4869404524277172</v>
      </c>
    </row>
    <row r="15" spans="2:7" x14ac:dyDescent="0.25">
      <c r="B15" s="17" t="s">
        <v>37</v>
      </c>
      <c r="C15" s="18">
        <v>8.3986679675220586</v>
      </c>
      <c r="D15" s="18">
        <v>-2.4788804878943296</v>
      </c>
    </row>
    <row r="16" spans="2:7" x14ac:dyDescent="0.25">
      <c r="B16" s="17" t="s">
        <v>40</v>
      </c>
      <c r="C16" s="18">
        <v>7.3219401953779197</v>
      </c>
      <c r="D16" s="18">
        <v>-4.368466588765358</v>
      </c>
    </row>
    <row r="17" spans="2:7" x14ac:dyDescent="0.25">
      <c r="B17" s="17" t="s">
        <v>44</v>
      </c>
      <c r="C17" s="18">
        <v>6.9199786217369308</v>
      </c>
      <c r="D17" s="18">
        <v>-0.31327096622462136</v>
      </c>
    </row>
    <row r="18" spans="2:7" x14ac:dyDescent="0.25">
      <c r="B18" s="17" t="s">
        <v>47</v>
      </c>
      <c r="C18" s="18">
        <v>6.2021520257172753</v>
      </c>
      <c r="D18" s="18">
        <v>2.5292389540992559</v>
      </c>
    </row>
    <row r="19" spans="2:7" x14ac:dyDescent="0.25">
      <c r="B19" s="17" t="s">
        <v>32</v>
      </c>
      <c r="C19" s="18">
        <v>5.7755996979839495</v>
      </c>
      <c r="D19" s="18">
        <v>-1.1060961257903159</v>
      </c>
      <c r="E19" s="9"/>
    </row>
    <row r="20" spans="2:7" x14ac:dyDescent="0.25">
      <c r="B20" s="17" t="s">
        <v>50</v>
      </c>
      <c r="C20" s="18">
        <v>5.5561773012014726</v>
      </c>
      <c r="D20" s="18">
        <v>-8.1322413973343401</v>
      </c>
      <c r="E20" s="9"/>
    </row>
    <row r="21" spans="2:7" x14ac:dyDescent="0.25">
      <c r="B21" s="17" t="s">
        <v>39</v>
      </c>
      <c r="C21" s="18">
        <v>5.1330904011156093</v>
      </c>
      <c r="D21" s="18">
        <v>-0.15530790951972051</v>
      </c>
      <c r="E21" s="9"/>
      <c r="G21" s="5"/>
    </row>
    <row r="22" spans="2:7" x14ac:dyDescent="0.25">
      <c r="B22" s="17" t="s">
        <v>38</v>
      </c>
      <c r="C22" s="18">
        <v>3.4008268602462692</v>
      </c>
      <c r="D22" s="18">
        <v>-6.5519456063510972</v>
      </c>
      <c r="E22" s="9"/>
      <c r="G22" s="20" t="s">
        <v>54</v>
      </c>
    </row>
    <row r="23" spans="2:7" x14ac:dyDescent="0.25">
      <c r="B23" s="17" t="s">
        <v>30</v>
      </c>
      <c r="C23" s="18">
        <v>1.5989689302206429</v>
      </c>
      <c r="D23" s="18">
        <v>-1.506114496327406</v>
      </c>
      <c r="E23" s="9"/>
      <c r="G23" s="20" t="s">
        <v>57</v>
      </c>
    </row>
    <row r="24" spans="2:7" x14ac:dyDescent="0.25">
      <c r="B24" s="17" t="s">
        <v>46</v>
      </c>
      <c r="C24" s="18">
        <v>1.3331824382168094</v>
      </c>
      <c r="D24" s="18">
        <v>-1.747390746627886</v>
      </c>
      <c r="E24" s="9"/>
    </row>
    <row r="25" spans="2:7" x14ac:dyDescent="0.25">
      <c r="B25" s="17" t="s">
        <v>34</v>
      </c>
      <c r="C25" s="18">
        <v>-0.20076198262655964</v>
      </c>
      <c r="D25" s="18">
        <v>-1.0021308678122409</v>
      </c>
      <c r="E25" s="9"/>
    </row>
    <row r="26" spans="2:7" x14ac:dyDescent="0.25">
      <c r="B26" s="17" t="s">
        <v>31</v>
      </c>
      <c r="C26" s="18">
        <v>-1.7102241036975272</v>
      </c>
      <c r="D26" s="18">
        <v>1.095654963946032</v>
      </c>
      <c r="E26" s="9"/>
    </row>
    <row r="27" spans="2:7" x14ac:dyDescent="0.25">
      <c r="B27" s="12" t="s">
        <v>33</v>
      </c>
      <c r="C27" s="13">
        <v>-4.2746160013194014</v>
      </c>
      <c r="D27" s="13">
        <v>-2.3950892110706832</v>
      </c>
      <c r="E27" s="9"/>
    </row>
    <row r="28" spans="2:7" x14ac:dyDescent="0.25">
      <c r="D28" s="2"/>
      <c r="E28" s="9"/>
    </row>
    <row r="29" spans="2:7" x14ac:dyDescent="0.25">
      <c r="D29" s="2"/>
      <c r="E29" s="9"/>
    </row>
    <row r="30" spans="2:7" x14ac:dyDescent="0.25">
      <c r="D30" s="2"/>
      <c r="E30" s="9"/>
    </row>
    <row r="31" spans="2:7" x14ac:dyDescent="0.25">
      <c r="D31" s="2"/>
      <c r="E31" s="9"/>
    </row>
    <row r="32" spans="2:7" x14ac:dyDescent="0.25">
      <c r="D32" s="2"/>
      <c r="E32" s="9"/>
    </row>
    <row r="33" spans="4:5" x14ac:dyDescent="0.25">
      <c r="D33" s="2"/>
      <c r="E33" s="9"/>
    </row>
    <row r="34" spans="4:5" x14ac:dyDescent="0.25">
      <c r="D34" s="2"/>
      <c r="E34" s="9"/>
    </row>
    <row r="35" spans="4:5" x14ac:dyDescent="0.25">
      <c r="D35" s="2"/>
    </row>
    <row r="36" spans="4:5" x14ac:dyDescent="0.25">
      <c r="D36" s="2"/>
    </row>
    <row r="37" spans="4:5" x14ac:dyDescent="0.25">
      <c r="D37" s="2"/>
    </row>
    <row r="38" spans="4:5" x14ac:dyDescent="0.25">
      <c r="D38" s="2"/>
    </row>
    <row r="39" spans="4:5" x14ac:dyDescent="0.25">
      <c r="D39" s="2"/>
    </row>
    <row r="40" spans="4:5" x14ac:dyDescent="0.25">
      <c r="D40" s="2"/>
    </row>
    <row r="41" spans="4:5" x14ac:dyDescent="0.25">
      <c r="D41" s="2"/>
    </row>
    <row r="42" spans="4:5" x14ac:dyDescent="0.25">
      <c r="D42" s="2"/>
    </row>
    <row r="43" spans="4:5" x14ac:dyDescent="0.25">
      <c r="D43" s="2"/>
    </row>
  </sheetData>
  <sortState xmlns:xlrd2="http://schemas.microsoft.com/office/spreadsheetml/2017/richdata2" ref="B7:D27">
    <sortCondition descending="1" ref="C7:C27"/>
  </sortState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CED2-300F-4708-9DEF-87A2D6F96290}">
  <dimension ref="B4:G43"/>
  <sheetViews>
    <sheetView zoomScaleNormal="100" workbookViewId="0">
      <selection activeCell="F33" sqref="F33"/>
    </sheetView>
  </sheetViews>
  <sheetFormatPr baseColWidth="10" defaultRowHeight="15" x14ac:dyDescent="0.25"/>
  <cols>
    <col min="1" max="1" width="5.85546875" style="1" customWidth="1"/>
    <col min="2" max="2" width="15.42578125" style="1" bestFit="1" customWidth="1"/>
    <col min="3" max="3" width="19.140625" style="1" customWidth="1"/>
    <col min="4" max="4" width="20.42578125" style="1" customWidth="1"/>
    <col min="5" max="16384" width="11.42578125" style="1"/>
  </cols>
  <sheetData>
    <row r="4" spans="2:7" x14ac:dyDescent="0.25">
      <c r="D4" s="10"/>
    </row>
    <row r="6" spans="2:7" x14ac:dyDescent="0.25">
      <c r="B6" s="3" t="s">
        <v>52</v>
      </c>
      <c r="C6" s="19" t="s">
        <v>28</v>
      </c>
      <c r="D6" s="7" t="s">
        <v>29</v>
      </c>
      <c r="G6" s="4" t="s">
        <v>59</v>
      </c>
    </row>
    <row r="7" spans="2:7" x14ac:dyDescent="0.25">
      <c r="B7" s="17" t="s">
        <v>41</v>
      </c>
      <c r="C7" s="18">
        <v>11.924774105062241</v>
      </c>
      <c r="D7" s="18">
        <v>-2.4509521222866866</v>
      </c>
      <c r="G7" s="6" t="s">
        <v>58</v>
      </c>
    </row>
    <row r="8" spans="2:7" x14ac:dyDescent="0.25">
      <c r="B8" s="17" t="s">
        <v>40</v>
      </c>
      <c r="C8" s="18">
        <v>10.752797462932747</v>
      </c>
      <c r="D8" s="18">
        <v>-0.42231194708571707</v>
      </c>
      <c r="G8" s="5" t="s">
        <v>15</v>
      </c>
    </row>
    <row r="9" spans="2:7" x14ac:dyDescent="0.25">
      <c r="B9" s="17" t="s">
        <v>45</v>
      </c>
      <c r="C9" s="18">
        <v>8.2154703652621954</v>
      </c>
      <c r="D9" s="18">
        <v>3.2529928230367062</v>
      </c>
    </row>
    <row r="10" spans="2:7" x14ac:dyDescent="0.25">
      <c r="B10" s="17" t="s">
        <v>43</v>
      </c>
      <c r="C10" s="18">
        <v>8.0296931271986125</v>
      </c>
      <c r="D10" s="18">
        <v>0.60147621755353953</v>
      </c>
    </row>
    <row r="11" spans="2:7" x14ac:dyDescent="0.25">
      <c r="B11" s="17" t="s">
        <v>37</v>
      </c>
      <c r="C11" s="18">
        <v>7.5689747481318221</v>
      </c>
      <c r="D11" s="18">
        <v>-0.21167507106301642</v>
      </c>
    </row>
    <row r="12" spans="2:7" x14ac:dyDescent="0.25">
      <c r="B12" s="17" t="s">
        <v>36</v>
      </c>
      <c r="C12" s="18">
        <v>7.2320183780629286</v>
      </c>
      <c r="D12" s="18">
        <v>0.32897734228466291</v>
      </c>
    </row>
    <row r="13" spans="2:7" x14ac:dyDescent="0.25">
      <c r="B13" s="17" t="s">
        <v>35</v>
      </c>
      <c r="C13" s="18">
        <v>7.1476283466409853</v>
      </c>
      <c r="D13" s="18">
        <v>0.45724314642092168</v>
      </c>
    </row>
    <row r="14" spans="2:7" x14ac:dyDescent="0.25">
      <c r="B14" s="17" t="s">
        <v>42</v>
      </c>
      <c r="C14" s="18">
        <v>6.5537205527405185</v>
      </c>
      <c r="D14" s="18">
        <v>-0.34314573670638993</v>
      </c>
    </row>
    <row r="15" spans="2:7" x14ac:dyDescent="0.25">
      <c r="B15" s="17" t="s">
        <v>32</v>
      </c>
      <c r="C15" s="18">
        <v>6.0857783706089101</v>
      </c>
      <c r="D15" s="18">
        <v>0.19966380838174302</v>
      </c>
    </row>
    <row r="16" spans="2:7" x14ac:dyDescent="0.25">
      <c r="B16" s="17" t="s">
        <v>48</v>
      </c>
      <c r="C16" s="18">
        <v>5.7211504672776314</v>
      </c>
      <c r="D16" s="18">
        <v>1.5772057307817917</v>
      </c>
    </row>
    <row r="17" spans="2:7" x14ac:dyDescent="0.25">
      <c r="B17" s="17" t="s">
        <v>47</v>
      </c>
      <c r="C17" s="18">
        <v>5.6884716392112082</v>
      </c>
      <c r="D17" s="18">
        <v>-1.2486133217386381</v>
      </c>
    </row>
    <row r="18" spans="2:7" x14ac:dyDescent="0.25">
      <c r="B18" s="17" t="s">
        <v>39</v>
      </c>
      <c r="C18" s="18">
        <v>5.3319865215457192</v>
      </c>
      <c r="D18" s="18">
        <v>-0.78638417748182121</v>
      </c>
    </row>
    <row r="19" spans="2:7" x14ac:dyDescent="0.25">
      <c r="B19" s="17" t="s">
        <v>49</v>
      </c>
      <c r="C19" s="18">
        <v>5.3102684863015845</v>
      </c>
      <c r="D19" s="18">
        <v>0.95098381811562049</v>
      </c>
      <c r="E19" s="9"/>
    </row>
    <row r="20" spans="2:7" x14ac:dyDescent="0.25">
      <c r="B20" s="17" t="s">
        <v>44</v>
      </c>
      <c r="C20" s="18">
        <v>5.0575909395536058</v>
      </c>
      <c r="D20" s="18">
        <v>0.20375466087374505</v>
      </c>
      <c r="E20" s="9"/>
    </row>
    <row r="21" spans="2:7" x14ac:dyDescent="0.25">
      <c r="B21" s="17" t="s">
        <v>31</v>
      </c>
      <c r="C21" s="18">
        <v>4.5300174041676868</v>
      </c>
      <c r="D21" s="18">
        <v>1.7453184295100783</v>
      </c>
      <c r="E21" s="9"/>
      <c r="G21" s="5"/>
    </row>
    <row r="22" spans="2:7" x14ac:dyDescent="0.25">
      <c r="B22" s="17" t="s">
        <v>38</v>
      </c>
      <c r="C22" s="18">
        <v>3.5747577210273427</v>
      </c>
      <c r="D22" s="18">
        <v>-1.1588167003810668</v>
      </c>
      <c r="E22" s="9"/>
      <c r="G22" s="20" t="s">
        <v>54</v>
      </c>
    </row>
    <row r="23" spans="2:7" x14ac:dyDescent="0.25">
      <c r="B23" s="17" t="s">
        <v>34</v>
      </c>
      <c r="C23" s="18">
        <v>3.5494972629406618</v>
      </c>
      <c r="D23" s="18">
        <v>-0.37348013741015862</v>
      </c>
      <c r="E23" s="9"/>
      <c r="G23" s="20"/>
    </row>
    <row r="24" spans="2:7" x14ac:dyDescent="0.25">
      <c r="B24" s="17" t="s">
        <v>46</v>
      </c>
      <c r="C24" s="18">
        <v>3.0973480911839886</v>
      </c>
      <c r="D24" s="18">
        <v>8.0112810682059887E-2</v>
      </c>
      <c r="E24" s="9"/>
    </row>
    <row r="25" spans="2:7" x14ac:dyDescent="0.25">
      <c r="B25" s="17" t="s">
        <v>33</v>
      </c>
      <c r="C25" s="18">
        <v>2.990159657725993</v>
      </c>
      <c r="D25" s="18">
        <v>-1.3881405523757451</v>
      </c>
      <c r="E25" s="9"/>
    </row>
    <row r="26" spans="2:7" x14ac:dyDescent="0.25">
      <c r="B26" s="17" t="s">
        <v>30</v>
      </c>
      <c r="C26" s="18">
        <v>2.7787509434317652</v>
      </c>
      <c r="D26" s="18">
        <v>-0.63761685695066106</v>
      </c>
      <c r="E26" s="9"/>
    </row>
    <row r="27" spans="2:7" x14ac:dyDescent="0.25">
      <c r="B27" s="12" t="s">
        <v>50</v>
      </c>
      <c r="C27" s="13">
        <v>2.4415796186500032</v>
      </c>
      <c r="D27" s="13">
        <v>-1.2833349475614995</v>
      </c>
      <c r="E27" s="9"/>
    </row>
    <row r="28" spans="2:7" x14ac:dyDescent="0.25">
      <c r="D28" s="2"/>
      <c r="E28" s="9"/>
    </row>
    <row r="29" spans="2:7" x14ac:dyDescent="0.25">
      <c r="D29" s="2"/>
      <c r="E29" s="9"/>
    </row>
    <row r="30" spans="2:7" x14ac:dyDescent="0.25">
      <c r="D30" s="2"/>
      <c r="E30" s="9"/>
    </row>
    <row r="31" spans="2:7" x14ac:dyDescent="0.25">
      <c r="D31" s="2"/>
      <c r="E31" s="9"/>
    </row>
    <row r="32" spans="2:7" x14ac:dyDescent="0.25">
      <c r="D32" s="2"/>
      <c r="E32" s="9"/>
    </row>
    <row r="33" spans="4:5" x14ac:dyDescent="0.25">
      <c r="D33" s="2"/>
      <c r="E33" s="9"/>
    </row>
    <row r="34" spans="4:5" x14ac:dyDescent="0.25">
      <c r="D34" s="2"/>
      <c r="E34" s="9"/>
    </row>
    <row r="35" spans="4:5" x14ac:dyDescent="0.25">
      <c r="D35" s="2"/>
    </row>
    <row r="36" spans="4:5" x14ac:dyDescent="0.25">
      <c r="D36" s="2"/>
    </row>
    <row r="37" spans="4:5" x14ac:dyDescent="0.25">
      <c r="D37" s="2"/>
    </row>
    <row r="38" spans="4:5" x14ac:dyDescent="0.25">
      <c r="D38" s="2"/>
    </row>
    <row r="39" spans="4:5" x14ac:dyDescent="0.25">
      <c r="D39" s="2"/>
    </row>
    <row r="40" spans="4:5" x14ac:dyDescent="0.25">
      <c r="D40" s="2"/>
    </row>
    <row r="41" spans="4:5" x14ac:dyDescent="0.25">
      <c r="D41" s="2"/>
    </row>
    <row r="42" spans="4:5" x14ac:dyDescent="0.25">
      <c r="D42" s="2"/>
    </row>
    <row r="43" spans="4:5" x14ac:dyDescent="0.25">
      <c r="D43" s="2"/>
    </row>
  </sheetData>
  <sortState xmlns:xlrd2="http://schemas.microsoft.com/office/spreadsheetml/2017/richdata2" ref="B7:D27">
    <sortCondition descending="1" ref="C7:C27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 A</vt:lpstr>
      <vt:lpstr>G B</vt:lpstr>
      <vt:lpstr>G C</vt:lpstr>
      <vt:lpstr>G D</vt:lpstr>
      <vt:lpstr>G E</vt:lpstr>
      <vt:lpstr>G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Claudia Henríquez G.</cp:lastModifiedBy>
  <dcterms:created xsi:type="dcterms:W3CDTF">2021-12-15T18:18:06Z</dcterms:created>
  <dcterms:modified xsi:type="dcterms:W3CDTF">2022-01-05T17:28:28Z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2021-12-15T18:18:06Z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275d4e51-3857-4f11-96de-2f23ef525392</vt:lpwstr>
  </property>
  <property fmtid="{D5CDD505-2E9C-101B-9397-08002B2CF9AE}" pid="8" name="MSIP_Label_6f509eeb-56d7-4078-8c25-542621925144_ContentBits">
    <vt:lpwstr>0</vt:lpwstr>
  </property>
</Properties>
</file>