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5.xml" ContentType="application/vnd.openxmlformats-officedocument.drawingml.chartshapes+xml"/>
  <Override PartName="/xl/drawings/drawing10.xml" ContentType="application/vnd.openxmlformats-officedocument.drawingml.chartshapes+xml"/>
  <Override PartName="/xl/drawings/drawing11.xml" ContentType="application/vnd.openxmlformats-officedocument.drawingml.chartshapes+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sharedStrings.xml" ContentType="application/vnd.openxmlformats-officedocument.spreadsheetml.sharedStrings+xml"/>
  <Override PartName="/xl/charts/colors3.xml" ContentType="application/vnd.ms-office.chartcolorsty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style5.xml" ContentType="application/vnd.ms-office.chartstyle+xml"/>
  <Override PartName="/xl/charts/colors1.xml" ContentType="application/vnd.ms-office.chartcolorstyle+xml"/>
  <Override PartName="/xl/drawings/drawing8.xml" ContentType="application/vnd.openxmlformats-officedocument.drawing+xml"/>
  <Override PartName="/xl/drawings/drawing2.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drawings/drawing3.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6.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7.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charts/style3.xml" ContentType="application/vnd.ms-office.chartstyle+xml"/>
  <Override PartName="/xl/theme/theme1.xml" ContentType="application/vnd.openxmlformats-officedocument.theme+xml"/>
  <Override PartName="/xl/styles.xml" ContentType="application/vnd.openxmlformats-officedocument.spreadsheetml.styles+xml"/>
  <Override PartName="/xl/charts/colors5.xml" ContentType="application/vnd.ms-office.chartcolorstyle+xml"/>
  <Override PartName="/xl/drawings/drawing9.xml" ContentType="application/vnd.openxmlformats-officedocument.drawing+xml"/>
  <Override PartName="/xl/charts/chart8.xml" ContentType="application/vnd.openxmlformats-officedocument.drawingml.chart+xml"/>
  <Override PartName="/xl/worksheets/sheet1.xml" ContentType="application/vnd.openxmlformats-officedocument.spreadsheetml.worksheet+xml"/>
  <Override PartName="/xl/charts/chart9.xml" ContentType="application/vnd.openxmlformats-officedocument.drawingml.chart+xml"/>
  <Override PartName="/xl/worksheets/sheet2.xml" ContentType="application/vnd.openxmlformats-officedocument.spreadsheetml.worksheet+xml"/>
  <Override PartName="/xl/drawings/drawing12.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6.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bcentral.sharepoint.com/sites/GEC_IPoMSeptiembre2021/Documentos compartidos/Inglés/Gráficos web/"/>
    </mc:Choice>
  </mc:AlternateContent>
  <xr:revisionPtr revIDLastSave="4" documentId="8_{33E854FD-EAD2-4ADF-9436-890971751D7F}" xr6:coauthVersionLast="46" xr6:coauthVersionMax="46" xr10:uidLastSave="{1BB05B91-E3A4-405C-B285-747334DBC292}"/>
  <bookViews>
    <workbookView xWindow="-110" yWindow="-110" windowWidth="19420" windowHeight="10420" firstSheet="2" activeTab="10" xr2:uid="{3BFDE01B-E98E-4828-B5A9-6D78A5B46F9E}"/>
  </bookViews>
  <sheets>
    <sheet name="F V.1" sheetId="17" r:id="rId1"/>
    <sheet name="F V.2" sheetId="28" r:id="rId2"/>
    <sheet name="F V.3" sheetId="25" r:id="rId3"/>
    <sheet name="Table V.1" sheetId="21" r:id="rId4"/>
    <sheet name="F V.4" sheetId="5" r:id="rId5"/>
    <sheet name="Table V.2" sheetId="22" r:id="rId6"/>
    <sheet name="Table V.3" sheetId="23" r:id="rId7"/>
    <sheet name="F V.5" sheetId="6" r:id="rId8"/>
    <sheet name="F V.6" sheetId="9" r:id="rId9"/>
    <sheet name="F V.7" sheetId="26" r:id="rId10"/>
    <sheet name="Table V.4" sheetId="24" r:id="rId11"/>
    <sheet name="F V.8" sheetId="11" r:id="rId12"/>
    <sheet name="F V.9" sheetId="13"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_" localSheetId="7" hidden="1">#REF!</definedName>
    <definedName name="_" localSheetId="8" hidden="1">#REF!</definedName>
    <definedName name="_" localSheetId="11" hidden="1">#REF!</definedName>
    <definedName name="_" localSheetId="12" hidden="1">#REF!</definedName>
    <definedName name="_" hidden="1">#REF!</definedName>
    <definedName name="_______h9" localSheetId="4" hidden="1">{"'Inversión Extranjera'!$A$1:$AG$74","'Inversión Extranjera'!$G$7:$AF$61"}</definedName>
    <definedName name="_______h9" localSheetId="7" hidden="1">{"'Inversión Extranjera'!$A$1:$AG$74","'Inversión Extranjera'!$G$7:$AF$61"}</definedName>
    <definedName name="_______h9" localSheetId="8" hidden="1">{"'Inversión Extranjera'!$A$1:$AG$74","'Inversión Extranjera'!$G$7:$AF$61"}</definedName>
    <definedName name="_______h9" localSheetId="11" hidden="1">{"'Inversión Extranjera'!$A$1:$AG$74","'Inversión Extranjera'!$G$7:$AF$61"}</definedName>
    <definedName name="_______h9" localSheetId="12" hidden="1">{"'Inversión Extranjera'!$A$1:$AG$74","'Inversión Extranjera'!$G$7:$AF$61"}</definedName>
    <definedName name="_______h9" hidden="1">{"'Inversión Extranjera'!$A$1:$AG$74","'Inversión Extranjera'!$G$7:$AF$61"}</definedName>
    <definedName name="______g1" localSheetId="7" hidden="1">#REF!</definedName>
    <definedName name="______g1" localSheetId="8" hidden="1">#REF!</definedName>
    <definedName name="______g1" localSheetId="11" hidden="1">#REF!</definedName>
    <definedName name="______g1" localSheetId="12" hidden="1">#REF!</definedName>
    <definedName name="______g1" hidden="1">#REF!</definedName>
    <definedName name="______h9" localSheetId="4" hidden="1">{"'Inversión Extranjera'!$A$1:$AG$74","'Inversión Extranjera'!$G$7:$AF$61"}</definedName>
    <definedName name="______h9" localSheetId="7" hidden="1">{"'Inversión Extranjera'!$A$1:$AG$74","'Inversión Extranjera'!$G$7:$AF$61"}</definedName>
    <definedName name="______h9" localSheetId="8" hidden="1">{"'Inversión Extranjera'!$A$1:$AG$74","'Inversión Extranjera'!$G$7:$AF$61"}</definedName>
    <definedName name="______h9" localSheetId="11" hidden="1">{"'Inversión Extranjera'!$A$1:$AG$74","'Inversión Extranjera'!$G$7:$AF$61"}</definedName>
    <definedName name="______h9" localSheetId="12" hidden="1">{"'Inversión Extranjera'!$A$1:$AG$74","'Inversión Extranjera'!$G$7:$AF$61"}</definedName>
    <definedName name="______h9" hidden="1">{"'Inversión Extranjera'!$A$1:$AG$74","'Inversión Extranjera'!$G$7:$AF$61"}</definedName>
    <definedName name="_____g1" localSheetId="7" hidden="1">#REF!</definedName>
    <definedName name="_____g1" localSheetId="8" hidden="1">#REF!</definedName>
    <definedName name="_____g1" localSheetId="11" hidden="1">#REF!</definedName>
    <definedName name="_____g1" localSheetId="12" hidden="1">#REF!</definedName>
    <definedName name="_____g1" hidden="1">#REF!</definedName>
    <definedName name="_____h9" localSheetId="4" hidden="1">{"'Inversión Extranjera'!$A$1:$AG$74","'Inversión Extranjera'!$G$7:$AF$61"}</definedName>
    <definedName name="_____h9" localSheetId="7" hidden="1">{"'Inversión Extranjera'!$A$1:$AG$74","'Inversión Extranjera'!$G$7:$AF$61"}</definedName>
    <definedName name="_____h9" localSheetId="8" hidden="1">{"'Inversión Extranjera'!$A$1:$AG$74","'Inversión Extranjera'!$G$7:$AF$61"}</definedName>
    <definedName name="_____h9" localSheetId="11" hidden="1">{"'Inversión Extranjera'!$A$1:$AG$74","'Inversión Extranjera'!$G$7:$AF$61"}</definedName>
    <definedName name="_____h9" localSheetId="12" hidden="1">{"'Inversión Extranjera'!$A$1:$AG$74","'Inversión Extranjera'!$G$7:$AF$61"}</definedName>
    <definedName name="_____h9" hidden="1">{"'Inversión Extranjera'!$A$1:$AG$74","'Inversión Extranjera'!$G$7:$AF$61"}</definedName>
    <definedName name="____g1" localSheetId="7" hidden="1">#REF!</definedName>
    <definedName name="____g1" localSheetId="8" hidden="1">#REF!</definedName>
    <definedName name="____g1" localSheetId="11" hidden="1">#REF!</definedName>
    <definedName name="____g1" localSheetId="12" hidden="1">#REF!</definedName>
    <definedName name="____g1" hidden="1">#REF!</definedName>
    <definedName name="____h9" localSheetId="4" hidden="1">{"'Inversión Extranjera'!$A$1:$AG$74","'Inversión Extranjera'!$G$7:$AF$61"}</definedName>
    <definedName name="____h9" localSheetId="7" hidden="1">{"'Inversión Extranjera'!$A$1:$AG$74","'Inversión Extranjera'!$G$7:$AF$61"}</definedName>
    <definedName name="____h9" localSheetId="8" hidden="1">{"'Inversión Extranjera'!$A$1:$AG$74","'Inversión Extranjera'!$G$7:$AF$61"}</definedName>
    <definedName name="____h9" localSheetId="11" hidden="1">{"'Inversión Extranjera'!$A$1:$AG$74","'Inversión Extranjera'!$G$7:$AF$61"}</definedName>
    <definedName name="____h9" localSheetId="12" hidden="1">{"'Inversión Extranjera'!$A$1:$AG$74","'Inversión Extranjera'!$G$7:$AF$61"}</definedName>
    <definedName name="____h9" hidden="1">{"'Inversión Extranjera'!$A$1:$AG$74","'Inversión Extranjera'!$G$7:$AF$61"}</definedName>
    <definedName name="___g1" localSheetId="7" hidden="1">#REF!</definedName>
    <definedName name="___g1" localSheetId="8" hidden="1">#REF!</definedName>
    <definedName name="___g1" localSheetId="11" hidden="1">#REF!</definedName>
    <definedName name="___g1" localSheetId="12" hidden="1">#REF!</definedName>
    <definedName name="___g1" hidden="1">#REF!</definedName>
    <definedName name="___h9" localSheetId="4" hidden="1">{"'Inversión Extranjera'!$A$1:$AG$74","'Inversión Extranjera'!$G$7:$AF$61"}</definedName>
    <definedName name="___h9" localSheetId="7" hidden="1">{"'Inversión Extranjera'!$A$1:$AG$74","'Inversión Extranjera'!$G$7:$AF$61"}</definedName>
    <definedName name="___h9" localSheetId="8" hidden="1">{"'Inversión Extranjera'!$A$1:$AG$74","'Inversión Extranjera'!$G$7:$AF$61"}</definedName>
    <definedName name="___h9" localSheetId="11" hidden="1">{"'Inversión Extranjera'!$A$1:$AG$74","'Inversión Extranjera'!$G$7:$AF$61"}</definedName>
    <definedName name="___h9" localSheetId="12" hidden="1">{"'Inversión Extranjera'!$A$1:$AG$74","'Inversión Extranjera'!$G$7:$AF$61"}</definedName>
    <definedName name="___h9" hidden="1">{"'Inversión Extranjera'!$A$1:$AG$74","'Inversión Extranjera'!$G$7:$AF$61"}</definedName>
    <definedName name="___xlfn.RTD" hidden="1">#NAME?</definedName>
    <definedName name="__1__123Graph_AGRßFICO_1B" localSheetId="7" hidden="1">#REF!</definedName>
    <definedName name="__1__123Graph_AGRßFICO_1B" localSheetId="8" hidden="1">#REF!</definedName>
    <definedName name="__1__123Graph_AGRßFICO_1B" localSheetId="11" hidden="1">#REF!</definedName>
    <definedName name="__1__123Graph_AGRßFICO_1B" localSheetId="12" hidden="1">#REF!</definedName>
    <definedName name="__1__123Graph_AGRßFICO_1B" hidden="1">#REF!</definedName>
    <definedName name="__123Graph_A" localSheetId="7" hidden="1">#REF!</definedName>
    <definedName name="__123Graph_A" localSheetId="8" hidden="1">#REF!</definedName>
    <definedName name="__123Graph_A" localSheetId="11" hidden="1">#REF!</definedName>
    <definedName name="__123Graph_A" localSheetId="12" hidden="1">#REF!</definedName>
    <definedName name="__123Graph_A" hidden="1">#REF!</definedName>
    <definedName name="__123Graph_AChart1" hidden="1">'[1]Chart 6'!$C$26:$AB$26</definedName>
    <definedName name="__123Graph_ACPI" hidden="1">[2]Monthly!$D$5:$BG$5</definedName>
    <definedName name="__123Graph_ACPIWAGES" hidden="1">[2]Monthly!$AB$5:$BN$5</definedName>
    <definedName name="__123Graph_ACURRACCT" hidden="1">[2]Monthly!$AB$10:$BF$10</definedName>
    <definedName name="__123Graph_AEER" hidden="1">[2]Monthly!$D$20:$AS$20</definedName>
    <definedName name="__123Graph_AEXCHRATE" hidden="1">[2]Monthly!$D$20:$AO$20</definedName>
    <definedName name="__123Graph_AEXCHRATE1" hidden="1">[2]Monthly!$AB$55:$BE$55</definedName>
    <definedName name="__123Graph_AEXCHRATE2" hidden="1">[2]Monthly!$D$20:$AX$20</definedName>
    <definedName name="__123Graph_AEXPVOL" hidden="1">[2]Monthly!#REF!</definedName>
    <definedName name="__123Graph_AGraph2" hidden="1">[3]Datos!$N$115:$DA$115</definedName>
    <definedName name="__123Graph_AINTRATES" hidden="1">[2]Monthly!$D$24:$AV$24</definedName>
    <definedName name="__123Graph_AIP" hidden="1">[2]Monthly!$D$7:$BN$7</definedName>
    <definedName name="__123Graph_AM2" hidden="1">[2]Monthly!$D$24:$AJ$24</definedName>
    <definedName name="__123Graph_AMONEY" localSheetId="7" hidden="1">'[4]Table 4'!#REF!</definedName>
    <definedName name="__123Graph_AMONEY" localSheetId="8" hidden="1">'[4]Table 4'!#REF!</definedName>
    <definedName name="__123Graph_AMONEY" localSheetId="11" hidden="1">'[4]Table 4'!#REF!</definedName>
    <definedName name="__123Graph_AMONEY" hidden="1">'[4]Table 4'!#REF!</definedName>
    <definedName name="__123Graph_ARESERVES" hidden="1">[2]Monthly!$AB$17:$BG$17</definedName>
    <definedName name="__123Graph_Atcr" hidden="1">[3]Datos!$D$165:$K$165</definedName>
    <definedName name="__123Graph_ATRADE" hidden="1">[2]Monthly!$P$14:$BO$14</definedName>
    <definedName name="__123Graph_ATRADECUST" hidden="1">[2]Monthly!#REF!</definedName>
    <definedName name="__123Graph_ATRADEQ" hidden="1">[2]Monthly!$BZ$14:$GG$14</definedName>
    <definedName name="__123Graph_ATRADEQCUST" hidden="1">[2]Monthly!#REF!</definedName>
    <definedName name="__123Graph_B" localSheetId="7" hidden="1">[5]GDEr!#REF!</definedName>
    <definedName name="__123Graph_B" localSheetId="8" hidden="1">[5]GDEr!#REF!</definedName>
    <definedName name="__123Graph_B" localSheetId="11" hidden="1">[5]GDEr!#REF!</definedName>
    <definedName name="__123Graph_B" hidden="1">[5]GDEr!#REF!</definedName>
    <definedName name="__123Graph_BCOMPEXP" localSheetId="7" hidden="1">[6]OUT!#REF!</definedName>
    <definedName name="__123Graph_BCOMPEXP" localSheetId="8" hidden="1">[6]OUT!#REF!</definedName>
    <definedName name="__123Graph_BCOMPEXP" localSheetId="11" hidden="1">[6]OUT!#REF!</definedName>
    <definedName name="__123Graph_BCOMPEXP" hidden="1">[6]OUT!#REF!</definedName>
    <definedName name="__123Graph_BCPI" hidden="1">[2]Monthly!$D$6:$BG$6</definedName>
    <definedName name="__123Graph_BCPIWAGES" hidden="1">[2]Monthly!$AB$6:$BN$6</definedName>
    <definedName name="__123Graph_BEXCHRATE" hidden="1">[2]Monthly!$D$37:$AP$37</definedName>
    <definedName name="__123Graph_BEXCHRATE2" hidden="1">[2]Monthly!$D$37:$AY$37</definedName>
    <definedName name="__123Graph_BEXPVOL" hidden="1">[2]Monthly!#REF!</definedName>
    <definedName name="__123Graph_BGraph2" hidden="1">[3]Datos!$N$112:$DA$112</definedName>
    <definedName name="__123Graph_BINTRATES" hidden="1">[2]Monthly!$D$26:$AY$26</definedName>
    <definedName name="__123Graph_BINVEST" localSheetId="7" hidden="1">[6]OUT!#REF!</definedName>
    <definedName name="__123Graph_BINVEST" localSheetId="8" hidden="1">[6]OUT!#REF!</definedName>
    <definedName name="__123Graph_BINVEST" localSheetId="11" hidden="1">[6]OUT!#REF!</definedName>
    <definedName name="__123Graph_BINVEST" hidden="1">[6]OUT!#REF!</definedName>
    <definedName name="__123Graph_BIP" hidden="1">[2]Monthly!#REF!</definedName>
    <definedName name="__123Graph_BKUWAIT6" localSheetId="7" hidden="1">[6]OUT!#REF!</definedName>
    <definedName name="__123Graph_BKUWAIT6" localSheetId="8" hidden="1">[6]OUT!#REF!</definedName>
    <definedName name="__123Graph_BKUWAIT6" localSheetId="11" hidden="1">[6]OUT!#REF!</definedName>
    <definedName name="__123Graph_BKUWAIT6" hidden="1">[6]OUT!#REF!</definedName>
    <definedName name="__123Graph_BM2" hidden="1">[2]Monthly!$D$26:$AL$26</definedName>
    <definedName name="__123Graph_BMONEY" localSheetId="7" hidden="1">'[4]Table 4'!#REF!</definedName>
    <definedName name="__123Graph_BMONEY" localSheetId="8" hidden="1">'[4]Table 4'!#REF!</definedName>
    <definedName name="__123Graph_BMONEY" localSheetId="11" hidden="1">'[4]Table 4'!#REF!</definedName>
    <definedName name="__123Graph_BMONEY" hidden="1">'[4]Table 4'!#REF!</definedName>
    <definedName name="__123Graph_BTRADCUSTSA" hidden="1">[2]Monthly!#REF!</definedName>
    <definedName name="__123Graph_BTRADE" hidden="1">[2]Monthly!$P$12:$BO$12</definedName>
    <definedName name="__123Graph_BTRADECUST" hidden="1">[2]Monthly!#REF!</definedName>
    <definedName name="__123Graph_BTRADEDMVOL" hidden="1">[2]Monthly!#REF!</definedName>
    <definedName name="__123Graph_BTRADEQ" hidden="1">[2]Monthly!$BZ$12:$GG$12</definedName>
    <definedName name="__123Graph_BTRADEQCUST" hidden="1">[2]Monthly!#REF!</definedName>
    <definedName name="__123Graph_C" localSheetId="7" hidden="1">#REF!</definedName>
    <definedName name="__123Graph_C" localSheetId="8" hidden="1">#REF!</definedName>
    <definedName name="__123Graph_C" localSheetId="11" hidden="1">#REF!</definedName>
    <definedName name="__123Graph_C" localSheetId="12" hidden="1">#REF!</definedName>
    <definedName name="__123Graph_C" hidden="1">#REF!</definedName>
    <definedName name="__123Graph_CCPIWAGES" hidden="1">[2]Monthly!#REF!</definedName>
    <definedName name="__123Graph_CEXCHRATE2" hidden="1">[2]Monthly!$D$53:$AY$53</definedName>
    <definedName name="__123Graph_CINTRATES" hidden="1">[2]Monthly!#REF!</definedName>
    <definedName name="__123Graph_CMONEY" localSheetId="7" hidden="1">'[4]Table 4'!#REF!</definedName>
    <definedName name="__123Graph_CMONEY" localSheetId="8" hidden="1">'[4]Table 4'!#REF!</definedName>
    <definedName name="__123Graph_CMONEY" localSheetId="11" hidden="1">'[4]Table 4'!#REF!</definedName>
    <definedName name="__123Graph_CMONEY" localSheetId="12" hidden="1">'[4]Table 4'!#REF!</definedName>
    <definedName name="__123Graph_CMONEY" hidden="1">'[4]Table 4'!#REF!</definedName>
    <definedName name="__123Graph_D" hidden="1">[7]Database!$L$163:$L$163</definedName>
    <definedName name="__123Graph_DEXCHRATE" hidden="1">[2]Monthly!$D$4:$AO$4</definedName>
    <definedName name="__123Graph_DEXCHRATE2" hidden="1">[2]Monthly!$D$55:$AY$55</definedName>
    <definedName name="__123Graph_DEXPVOL" hidden="1">[2]Monthly!#REF!</definedName>
    <definedName name="__123Graph_DFISCDEV1" localSheetId="7" hidden="1">[6]OUT!#REF!</definedName>
    <definedName name="__123Graph_DFISCDEV1" localSheetId="8" hidden="1">[6]OUT!#REF!</definedName>
    <definedName name="__123Graph_DFISCDEV1" localSheetId="11" hidden="1">[6]OUT!#REF!</definedName>
    <definedName name="__123Graph_DFISCDEV1" hidden="1">[6]OUT!#REF!</definedName>
    <definedName name="__123Graph_DINTRATES" hidden="1">[2]Monthly!#REF!</definedName>
    <definedName name="__123Graph_DINVEST" localSheetId="7" hidden="1">[6]OUT!#REF!</definedName>
    <definedName name="__123Graph_DINVEST" localSheetId="8" hidden="1">[6]OUT!#REF!</definedName>
    <definedName name="__123Graph_DINVEST" localSheetId="11" hidden="1">[6]OUT!#REF!</definedName>
    <definedName name="__123Graph_DINVEST" hidden="1">[6]OUT!#REF!</definedName>
    <definedName name="__123Graph_DKUWAIT5" localSheetId="7" hidden="1">[6]OUT!#REF!</definedName>
    <definedName name="__123Graph_DKUWAIT5" localSheetId="8" hidden="1">[6]OUT!#REF!</definedName>
    <definedName name="__123Graph_DKUWAIT5" localSheetId="11" hidden="1">[6]OUT!#REF!</definedName>
    <definedName name="__123Graph_DKUWAIT5" hidden="1">[6]OUT!#REF!</definedName>
    <definedName name="__123Graph_DMONEY" localSheetId="7" hidden="1">'[4]Table 4'!#REF!</definedName>
    <definedName name="__123Graph_DMONEY" localSheetId="8" hidden="1">'[4]Table 4'!#REF!</definedName>
    <definedName name="__123Graph_DMONEY" localSheetId="11" hidden="1">'[4]Table 4'!#REF!</definedName>
    <definedName name="__123Graph_DMONEY" hidden="1">'[4]Table 4'!#REF!</definedName>
    <definedName name="__123Graph_DTRADCUSTSA" hidden="1">[2]Monthly!#REF!</definedName>
    <definedName name="__123Graph_DTRADE" hidden="1">[2]Monthly!$P$10:$BO$10</definedName>
    <definedName name="__123Graph_DTRADECUST" hidden="1">[2]Monthly!#REF!</definedName>
    <definedName name="__123Graph_DTRADEDMVOL" hidden="1">[2]Monthly!#REF!</definedName>
    <definedName name="__123Graph_DTRADEQ" hidden="1">[2]Monthly!$BZ$10:$GG$10</definedName>
    <definedName name="__123Graph_DTRADEQCUST" hidden="1">[2]Monthly!#REF!</definedName>
    <definedName name="__123Graph_E" hidden="1">[8]Database!$G$59:$G$63</definedName>
    <definedName name="__123Graph_EFISCDEV1" localSheetId="7" hidden="1">[6]OUT!#REF!</definedName>
    <definedName name="__123Graph_EFISCDEV1" localSheetId="8" hidden="1">[6]OUT!#REF!</definedName>
    <definedName name="__123Graph_EFISCDEV1" localSheetId="11" hidden="1">[6]OUT!#REF!</definedName>
    <definedName name="__123Graph_EFISCDEV1" hidden="1">[6]OUT!#REF!</definedName>
    <definedName name="__123Graph_EINVEST" localSheetId="7" hidden="1">[6]OUT!#REF!</definedName>
    <definedName name="__123Graph_EINVEST" localSheetId="8" hidden="1">[6]OUT!#REF!</definedName>
    <definedName name="__123Graph_EINVEST" localSheetId="11" hidden="1">[6]OUT!#REF!</definedName>
    <definedName name="__123Graph_EINVEST" hidden="1">[6]OUT!#REF!</definedName>
    <definedName name="__123Graph_EKUWAIT5" localSheetId="7" hidden="1">[6]OUT!#REF!</definedName>
    <definedName name="__123Graph_EKUWAIT5" localSheetId="8" hidden="1">[6]OUT!#REF!</definedName>
    <definedName name="__123Graph_EKUWAIT5" localSheetId="11" hidden="1">[6]OUT!#REF!</definedName>
    <definedName name="__123Graph_EKUWAIT5" hidden="1">[6]OUT!#REF!</definedName>
    <definedName name="__123Graph_F" hidden="1">[8]Database!$H$59:$H$63</definedName>
    <definedName name="__123Graph_LBL_Atcr" hidden="1">[3]Datos!$D$165:$K$165</definedName>
    <definedName name="__123Graph_X" localSheetId="7" hidden="1">[9]BOP!#REF!</definedName>
    <definedName name="__123Graph_X" localSheetId="8" hidden="1">[9]BOP!#REF!</definedName>
    <definedName name="__123Graph_X" localSheetId="11" hidden="1">[9]BOP!#REF!</definedName>
    <definedName name="__123Graph_X" hidden="1">[9]BOP!#REF!</definedName>
    <definedName name="__123Graph_XChart1" hidden="1">'[1]Chart 6'!$C$5:$AA$5</definedName>
    <definedName name="__123Graph_XCPI" hidden="1">[2]Monthly!$D$1:$AR$1</definedName>
    <definedName name="__123Graph_XCPIWAGES" hidden="1">[2]Monthly!$AB$1:$BN$1</definedName>
    <definedName name="__123Graph_XCURRACCT" hidden="1">[2]Monthly!$AB$1:$BF$1</definedName>
    <definedName name="__123Graph_XEER" hidden="1">[2]Monthly!$D$1:$AR$1</definedName>
    <definedName name="__123Graph_XEXCHRATE" hidden="1">[2]Monthly!$D$1:$AM$1</definedName>
    <definedName name="__123Graph_XEXCHRATE1" hidden="1">[2]Monthly!$AB$1:$BE$1</definedName>
    <definedName name="__123Graph_XEXCHRATE2" hidden="1">[2]Monthly!$D$1:$AM$1</definedName>
    <definedName name="__123Graph_XEXPVOL" hidden="1">[2]Monthly!$P$1:$BO$1</definedName>
    <definedName name="__123Graph_XFOODPRICE" hidden="1">[2]Monthly!$D$1:$AM$1</definedName>
    <definedName name="__123Graph_XGRAPH1" localSheetId="7" hidden="1">[9]BOP!#REF!</definedName>
    <definedName name="__123Graph_XGRAPH1" localSheetId="8" hidden="1">[9]BOP!#REF!</definedName>
    <definedName name="__123Graph_XGRAPH1" localSheetId="11" hidden="1">[9]BOP!#REF!</definedName>
    <definedName name="__123Graph_XGRAPH1" hidden="1">[9]BOP!#REF!</definedName>
    <definedName name="__123Graph_XINFLATION" hidden="1">[2]Monthly!$D$1:$AM$1</definedName>
    <definedName name="__123Graph_XINFLATMO" hidden="1">[2]Monthly!$D$1:$AM$1</definedName>
    <definedName name="__123Graph_XINFLATYR" hidden="1">[2]Monthly!$P$1:$AM$1</definedName>
    <definedName name="__123Graph_XINTRATES" hidden="1">[2]Monthly!$D$1:$AY$1</definedName>
    <definedName name="__123Graph_XIP" hidden="1">[2]Monthly!$D$1:$BL$1</definedName>
    <definedName name="__123Graph_XISALES" hidden="1">[2]Monthly!$D$1:$AS$1</definedName>
    <definedName name="__123Graph_XISALESAVG" hidden="1">[2]Monthly!$D$1:$AS$1</definedName>
    <definedName name="__123Graph_XM2" hidden="1">[2]Monthly!$D$1:$AM$1</definedName>
    <definedName name="__123Graph_XRESERVES" hidden="1">[2]Monthly!$AB$1:$BF$1</definedName>
    <definedName name="__123Graph_XTRADCUSTSA" hidden="1">[2]Monthly!$P$1:$BO$1</definedName>
    <definedName name="__123Graph_XTRADE" hidden="1">[2]Monthly!$P$1:$BO$1</definedName>
    <definedName name="__123Graph_XTRADECUST" hidden="1">[2]Monthly!$P$1:$BO$1</definedName>
    <definedName name="__123Graph_XTRADEDMVOL" hidden="1">[2]Monthly!$P$1:$BO$1</definedName>
    <definedName name="__123Graph_XTRADEQ" hidden="1">[2]Monthly!$BZ$1:$DV$1</definedName>
    <definedName name="__123Graph_XTRADEQCUST" hidden="1">[2]Monthly!#REF!</definedName>
    <definedName name="__123Graph_XTRADEVOL" hidden="1">[2]Monthly!$AB$1:$BK$1</definedName>
    <definedName name="__2__123Graph_AGRßFICO_1B" localSheetId="7" hidden="1">#REF!</definedName>
    <definedName name="__2__123Graph_AGRßFICO_1B" localSheetId="8" hidden="1">#REF!</definedName>
    <definedName name="__2__123Graph_AGRßFICO_1B" localSheetId="11" hidden="1">#REF!</definedName>
    <definedName name="__2__123Graph_AGRßFICO_1B" localSheetId="12" hidden="1">#REF!</definedName>
    <definedName name="__2__123Graph_AGRßFICO_1B" hidden="1">#REF!</definedName>
    <definedName name="__2__123Graph_XGRßFICO_1B" localSheetId="7" hidden="1">#REF!</definedName>
    <definedName name="__2__123Graph_XGRßFICO_1B" localSheetId="8" hidden="1">#REF!</definedName>
    <definedName name="__2__123Graph_XGRßFICO_1B" localSheetId="11" hidden="1">#REF!</definedName>
    <definedName name="__2__123Graph_XGRßFICO_1B" localSheetId="12" hidden="1">#REF!</definedName>
    <definedName name="__2__123Graph_XGRßFICO_1B" hidden="1">#REF!</definedName>
    <definedName name="__4__123Graph_XGRßFICO_1B" localSheetId="7" hidden="1">#REF!</definedName>
    <definedName name="__4__123Graph_XGRßFICO_1B" localSheetId="8" hidden="1">#REF!</definedName>
    <definedName name="__4__123Graph_XGRßFICO_1B" localSheetId="11" hidden="1">#REF!</definedName>
    <definedName name="__4__123Graph_XGRßFICO_1B" localSheetId="12" hidden="1">#REF!</definedName>
    <definedName name="__4__123Graph_XGRßFICO_1B" hidden="1">#REF!</definedName>
    <definedName name="__FDS_HYPERLINK_TOGGLE_STATE__" hidden="1">"ON"</definedName>
    <definedName name="__g1" localSheetId="7" hidden="1">#REF!</definedName>
    <definedName name="__g1" localSheetId="11" hidden="1">#REF!</definedName>
    <definedName name="__g1" localSheetId="12" hidden="1">#REF!</definedName>
    <definedName name="__g1" hidden="1">#REF!</definedName>
    <definedName name="__xlfn.RTD" hidden="1">#NAME?</definedName>
    <definedName name="_1______123Graph_XGRßFICO_1B" localSheetId="7" hidden="1">#REF!</definedName>
    <definedName name="_1______123Graph_XGRßFICO_1B" localSheetId="8" hidden="1">#REF!</definedName>
    <definedName name="_1______123Graph_XGRßFICO_1B" localSheetId="11" hidden="1">#REF!</definedName>
    <definedName name="_1______123Graph_XGRßFICO_1B" localSheetId="12" hidden="1">#REF!</definedName>
    <definedName name="_1______123Graph_XGRßFICO_1B" hidden="1">#REF!</definedName>
    <definedName name="_1____123Graph_AGRßFICO_1B" localSheetId="7" hidden="1">#REF!</definedName>
    <definedName name="_1____123Graph_AGRßFICO_1B" localSheetId="8" hidden="1">#REF!</definedName>
    <definedName name="_1____123Graph_AGRßFICO_1B" localSheetId="11" hidden="1">#REF!</definedName>
    <definedName name="_1____123Graph_AGRßFICO_1B" localSheetId="12" hidden="1">#REF!</definedName>
    <definedName name="_1____123Graph_AGRßFICO_1B" hidden="1">#REF!</definedName>
    <definedName name="_1__123Graph_ACHART_2" localSheetId="7" hidden="1">#REF!</definedName>
    <definedName name="_1__123Graph_ACHART_2" localSheetId="8" hidden="1">#REF!</definedName>
    <definedName name="_1__123Graph_ACHART_2" localSheetId="11" hidden="1">#REF!</definedName>
    <definedName name="_1__123Graph_ACHART_2" localSheetId="12" hidden="1">#REF!</definedName>
    <definedName name="_1__123Graph_ACHART_2" hidden="1">#REF!</definedName>
    <definedName name="_1__123Graph_AGRßFICO_1B" localSheetId="7" hidden="1">#REF!</definedName>
    <definedName name="_1__123Graph_AGRßFICO_1B" localSheetId="11" hidden="1">#REF!</definedName>
    <definedName name="_1__123Graph_AGRßFICO_1B" localSheetId="12" hidden="1">#REF!</definedName>
    <definedName name="_1__123Graph_AGRßFICO_1B" hidden="1">#REF!</definedName>
    <definedName name="_10__123Graph_ECHART_4" localSheetId="7" hidden="1">#REF!</definedName>
    <definedName name="_10__123Graph_ECHART_4" localSheetId="11" hidden="1">#REF!</definedName>
    <definedName name="_10__123Graph_ECHART_4" localSheetId="12" hidden="1">#REF!</definedName>
    <definedName name="_10__123Graph_ECHART_4" hidden="1">#REF!</definedName>
    <definedName name="_10__123Graph_FCHART_4" localSheetId="7" hidden="1">#REF!</definedName>
    <definedName name="_10__123Graph_FCHART_4" localSheetId="11" hidden="1">#REF!</definedName>
    <definedName name="_10__123Graph_FCHART_4" localSheetId="12" hidden="1">#REF!</definedName>
    <definedName name="_10__123Graph_FCHART_4" hidden="1">#REF!</definedName>
    <definedName name="_11__123Graph_FCHART_4" localSheetId="7" hidden="1">#REF!</definedName>
    <definedName name="_11__123Graph_FCHART_4" localSheetId="11" hidden="1">#REF!</definedName>
    <definedName name="_11__123Graph_FCHART_4" localSheetId="12" hidden="1">#REF!</definedName>
    <definedName name="_11__123Graph_FCHART_4" hidden="1">#REF!</definedName>
    <definedName name="_11__123Graph_XCHART_3" localSheetId="7" hidden="1">#REF!</definedName>
    <definedName name="_11__123Graph_XCHART_3" localSheetId="11" hidden="1">#REF!</definedName>
    <definedName name="_11__123Graph_XCHART_3" localSheetId="12" hidden="1">#REF!</definedName>
    <definedName name="_11__123Graph_XCHART_3" hidden="1">#REF!</definedName>
    <definedName name="_11__123Graph_XGRßFICO_1B" localSheetId="7" hidden="1">#REF!</definedName>
    <definedName name="_11__123Graph_XGRßFICO_1B" localSheetId="11" hidden="1">#REF!</definedName>
    <definedName name="_11__123Graph_XGRßFICO_1B" localSheetId="12" hidden="1">#REF!</definedName>
    <definedName name="_11__123Graph_XGRßFICO_1B" hidden="1">#REF!</definedName>
    <definedName name="_12__123Graph_AGRßFICO_1B" localSheetId="7" hidden="1">#REF!</definedName>
    <definedName name="_12__123Graph_AGRßFICO_1B" localSheetId="11" hidden="1">#REF!</definedName>
    <definedName name="_12__123Graph_AGRßFICO_1B" localSheetId="12" hidden="1">#REF!</definedName>
    <definedName name="_12__123Graph_AGRßFICO_1B" hidden="1">#REF!</definedName>
    <definedName name="_12__123Graph_XCHART_3" localSheetId="7" hidden="1">#REF!</definedName>
    <definedName name="_12__123Graph_XCHART_3" localSheetId="11" hidden="1">#REF!</definedName>
    <definedName name="_12__123Graph_XCHART_3" localSheetId="12" hidden="1">#REF!</definedName>
    <definedName name="_12__123Graph_XCHART_3" hidden="1">#REF!</definedName>
    <definedName name="_12__123Graph_XCHART_4" localSheetId="7" hidden="1">#REF!</definedName>
    <definedName name="_12__123Graph_XCHART_4" localSheetId="11" hidden="1">#REF!</definedName>
    <definedName name="_12__123Graph_XCHART_4" localSheetId="12" hidden="1">#REF!</definedName>
    <definedName name="_12__123Graph_XCHART_4" hidden="1">#REF!</definedName>
    <definedName name="_12__123Graph_XGRßFICO_1B" localSheetId="7" hidden="1">#REF!</definedName>
    <definedName name="_12__123Graph_XGRßFICO_1B" localSheetId="11" hidden="1">#REF!</definedName>
    <definedName name="_12__123Graph_XGRßFICO_1B" localSheetId="12" hidden="1">#REF!</definedName>
    <definedName name="_12__123Graph_XGRßFICO_1B" hidden="1">#REF!</definedName>
    <definedName name="_13__123Graph_XCHART_4" localSheetId="7" hidden="1">#REF!</definedName>
    <definedName name="_13__123Graph_XCHART_4" localSheetId="11" hidden="1">#REF!</definedName>
    <definedName name="_13__123Graph_XCHART_4" localSheetId="12" hidden="1">#REF!</definedName>
    <definedName name="_13__123Graph_XCHART_4" hidden="1">#REF!</definedName>
    <definedName name="_14__123Graph_XGRßFICO_1B" localSheetId="7" hidden="1">#REF!</definedName>
    <definedName name="_14__123Graph_XGRßFICO_1B" localSheetId="11" hidden="1">#REF!</definedName>
    <definedName name="_14__123Graph_XGRßFICO_1B" localSheetId="12" hidden="1">#REF!</definedName>
    <definedName name="_14__123Graph_XGRßFICO_1B" hidden="1">#REF!</definedName>
    <definedName name="_17__123Graph_XGRßFICO_1B" localSheetId="7" hidden="1">#REF!</definedName>
    <definedName name="_17__123Graph_XGRßFICO_1B" localSheetId="11" hidden="1">#REF!</definedName>
    <definedName name="_17__123Graph_XGRßFICO_1B" localSheetId="12" hidden="1">#REF!</definedName>
    <definedName name="_17__123Graph_XGRßFICO_1B" hidden="1">#REF!</definedName>
    <definedName name="_2_____123Graph_AGRßFICO_1B" localSheetId="7" hidden="1">#REF!</definedName>
    <definedName name="_2_____123Graph_AGRßFICO_1B" localSheetId="11" hidden="1">#REF!</definedName>
    <definedName name="_2_____123Graph_AGRßFICO_1B" localSheetId="12" hidden="1">#REF!</definedName>
    <definedName name="_2_____123Graph_AGRßFICO_1B" hidden="1">#REF!</definedName>
    <definedName name="_2____123Graph_XGRßFICO_1B" localSheetId="7" hidden="1">#REF!</definedName>
    <definedName name="_2____123Graph_XGRßFICO_1B" localSheetId="11" hidden="1">#REF!</definedName>
    <definedName name="_2____123Graph_XGRßFICO_1B" localSheetId="12" hidden="1">#REF!</definedName>
    <definedName name="_2____123Graph_XGRßFICO_1B" hidden="1">#REF!</definedName>
    <definedName name="_2__123Graph_ACHART_3" localSheetId="7" hidden="1">#REF!</definedName>
    <definedName name="_2__123Graph_ACHART_3" localSheetId="11" hidden="1">#REF!</definedName>
    <definedName name="_2__123Graph_ACHART_3" localSheetId="12" hidden="1">#REF!</definedName>
    <definedName name="_2__123Graph_ACHART_3" hidden="1">#REF!</definedName>
    <definedName name="_2__123Graph_AGRßFICO_1B" localSheetId="7" hidden="1">#REF!</definedName>
    <definedName name="_2__123Graph_AGRßFICO_1B" localSheetId="11" hidden="1">#REF!</definedName>
    <definedName name="_2__123Graph_AGRßFICO_1B" localSheetId="12" hidden="1">#REF!</definedName>
    <definedName name="_2__123Graph_AGRßFICO_1B" hidden="1">#REF!</definedName>
    <definedName name="_2__123Graph_XGRßFICO_1B" localSheetId="7" hidden="1">#REF!</definedName>
    <definedName name="_2__123Graph_XGRßFICO_1B" localSheetId="11" hidden="1">#REF!</definedName>
    <definedName name="_2__123Graph_XGRßFICO_1B" localSheetId="12" hidden="1">#REF!</definedName>
    <definedName name="_2__123Graph_XGRßFICO_1B" hidden="1">#REF!</definedName>
    <definedName name="_3_____123Graph_XGRßFICO_1B" localSheetId="7" hidden="1">#REF!</definedName>
    <definedName name="_3_____123Graph_XGRßFICO_1B" localSheetId="11" hidden="1">#REF!</definedName>
    <definedName name="_3_____123Graph_XGRßFICO_1B" localSheetId="12" hidden="1">#REF!</definedName>
    <definedName name="_3_____123Graph_XGRßFICO_1B" hidden="1">#REF!</definedName>
    <definedName name="_3__123Graph_ACHART_4" localSheetId="7" hidden="1">#REF!</definedName>
    <definedName name="_3__123Graph_ACHART_4" localSheetId="11" hidden="1">#REF!</definedName>
    <definedName name="_3__123Graph_ACHART_4" localSheetId="12" hidden="1">#REF!</definedName>
    <definedName name="_3__123Graph_ACHART_4" hidden="1">#REF!</definedName>
    <definedName name="_3__123Graph_AGRßFICO_1B" localSheetId="7" hidden="1">#REF!</definedName>
    <definedName name="_3__123Graph_AGRßFICO_1B" localSheetId="11" hidden="1">#REF!</definedName>
    <definedName name="_3__123Graph_AGRßFICO_1B" localSheetId="12" hidden="1">#REF!</definedName>
    <definedName name="_3__123Graph_AGRßFICO_1B" hidden="1">#REF!</definedName>
    <definedName name="_4____123Graph_AGRßFICO_1B" localSheetId="7" hidden="1">#REF!</definedName>
    <definedName name="_4____123Graph_AGRßFICO_1B" localSheetId="11" hidden="1">#REF!</definedName>
    <definedName name="_4____123Graph_AGRßFICO_1B" localSheetId="12" hidden="1">#REF!</definedName>
    <definedName name="_4____123Graph_AGRßFICO_1B" hidden="1">#REF!</definedName>
    <definedName name="_4__123Graph_AGRßFICO_1B" localSheetId="7" hidden="1">#REF!</definedName>
    <definedName name="_4__123Graph_AGRßFICO_1B" localSheetId="11" hidden="1">#REF!</definedName>
    <definedName name="_4__123Graph_AGRßFICO_1B" localSheetId="12" hidden="1">#REF!</definedName>
    <definedName name="_4__123Graph_AGRßFICO_1B" hidden="1">#REF!</definedName>
    <definedName name="_4__123Graph_BCHART_2" localSheetId="7" hidden="1">#REF!</definedName>
    <definedName name="_4__123Graph_BCHART_2" localSheetId="11" hidden="1">#REF!</definedName>
    <definedName name="_4__123Graph_BCHART_2" localSheetId="12" hidden="1">#REF!</definedName>
    <definedName name="_4__123Graph_BCHART_2" hidden="1">#REF!</definedName>
    <definedName name="_4__123Graph_XGRßFICO_1B" localSheetId="7" hidden="1">#REF!</definedName>
    <definedName name="_4__123Graph_XGRßFICO_1B" localSheetId="11" hidden="1">#REF!</definedName>
    <definedName name="_4__123Graph_XGRßFICO_1B" localSheetId="12" hidden="1">#REF!</definedName>
    <definedName name="_4__123Graph_XGRßFICO_1B" hidden="1">#REF!</definedName>
    <definedName name="_5____123Graph_XGRßFICO_1B" localSheetId="7" hidden="1">#REF!</definedName>
    <definedName name="_5____123Graph_XGRßFICO_1B" localSheetId="11" hidden="1">#REF!</definedName>
    <definedName name="_5____123Graph_XGRßFICO_1B" localSheetId="12" hidden="1">#REF!</definedName>
    <definedName name="_5____123Graph_XGRßFICO_1B" hidden="1">#REF!</definedName>
    <definedName name="_5__123Graph_BCHART_2" localSheetId="7" hidden="1">#REF!</definedName>
    <definedName name="_5__123Graph_BCHART_2" localSheetId="11" hidden="1">#REF!</definedName>
    <definedName name="_5__123Graph_BCHART_2" localSheetId="12" hidden="1">#REF!</definedName>
    <definedName name="_5__123Graph_BCHART_2" hidden="1">#REF!</definedName>
    <definedName name="_5__123Graph_BCHART_3" localSheetId="7" hidden="1">#REF!</definedName>
    <definedName name="_5__123Graph_BCHART_3" localSheetId="11" hidden="1">#REF!</definedName>
    <definedName name="_5__123Graph_BCHART_3" localSheetId="12" hidden="1">#REF!</definedName>
    <definedName name="_5__123Graph_BCHART_3" hidden="1">#REF!</definedName>
    <definedName name="_6___123Graph_AGRßFICO_1B" localSheetId="7" hidden="1">#REF!</definedName>
    <definedName name="_6___123Graph_AGRßFICO_1B" localSheetId="11" hidden="1">#REF!</definedName>
    <definedName name="_6___123Graph_AGRßFICO_1B" localSheetId="12" hidden="1">#REF!</definedName>
    <definedName name="_6___123Graph_AGRßFICO_1B" hidden="1">#REF!</definedName>
    <definedName name="_6__123Graph_AGRßFICO_1B" localSheetId="7" hidden="1">#REF!</definedName>
    <definedName name="_6__123Graph_AGRßFICO_1B" localSheetId="11" hidden="1">#REF!</definedName>
    <definedName name="_6__123Graph_AGRßFICO_1B" localSheetId="12" hidden="1">#REF!</definedName>
    <definedName name="_6__123Graph_AGRßFICO_1B" hidden="1">#REF!</definedName>
    <definedName name="_6__123Graph_BCHART_3" localSheetId="7" hidden="1">#REF!</definedName>
    <definedName name="_6__123Graph_BCHART_3" localSheetId="11" hidden="1">#REF!</definedName>
    <definedName name="_6__123Graph_BCHART_3" localSheetId="12" hidden="1">#REF!</definedName>
    <definedName name="_6__123Graph_BCHART_3" hidden="1">#REF!</definedName>
    <definedName name="_6__123Graph_BCHART_4" localSheetId="7" hidden="1">#REF!</definedName>
    <definedName name="_6__123Graph_BCHART_4" localSheetId="11" hidden="1">#REF!</definedName>
    <definedName name="_6__123Graph_BCHART_4" localSheetId="12" hidden="1">#REF!</definedName>
    <definedName name="_6__123Graph_BCHART_4" hidden="1">#REF!</definedName>
    <definedName name="_6__123Graph_XGRßFICO_1B" localSheetId="7" hidden="1">#REF!</definedName>
    <definedName name="_6__123Graph_XGRßFICO_1B" localSheetId="11" hidden="1">#REF!</definedName>
    <definedName name="_6__123Graph_XGRßFICO_1B" localSheetId="12" hidden="1">#REF!</definedName>
    <definedName name="_6__123Graph_XGRßFICO_1B" hidden="1">#REF!</definedName>
    <definedName name="_7___123Graph_XGRßFICO_1B" localSheetId="7" hidden="1">#REF!</definedName>
    <definedName name="_7___123Graph_XGRßFICO_1B" localSheetId="11" hidden="1">#REF!</definedName>
    <definedName name="_7___123Graph_XGRßFICO_1B" localSheetId="12" hidden="1">#REF!</definedName>
    <definedName name="_7___123Graph_XGRßFICO_1B" hidden="1">#REF!</definedName>
    <definedName name="_7__123Graph_AGRßFICO_1B" localSheetId="7" hidden="1">#REF!</definedName>
    <definedName name="_7__123Graph_AGRßFICO_1B" localSheetId="11" hidden="1">#REF!</definedName>
    <definedName name="_7__123Graph_AGRßFICO_1B" localSheetId="12" hidden="1">#REF!</definedName>
    <definedName name="_7__123Graph_AGRßFICO_1B" hidden="1">#REF!</definedName>
    <definedName name="_7__123Graph_BCHART_4" localSheetId="7" hidden="1">#REF!</definedName>
    <definedName name="_7__123Graph_BCHART_4" localSheetId="11" hidden="1">#REF!</definedName>
    <definedName name="_7__123Graph_BCHART_4" localSheetId="12" hidden="1">#REF!</definedName>
    <definedName name="_7__123Graph_BCHART_4" hidden="1">#REF!</definedName>
    <definedName name="_7__123Graph_CCHART_2" localSheetId="7" hidden="1">#REF!</definedName>
    <definedName name="_7__123Graph_CCHART_2" localSheetId="11" hidden="1">#REF!</definedName>
    <definedName name="_7__123Graph_CCHART_2" localSheetId="12" hidden="1">#REF!</definedName>
    <definedName name="_7__123Graph_CCHART_2" hidden="1">#REF!</definedName>
    <definedName name="_8__123Graph_AGRßFICO_1B" localSheetId="7" hidden="1">#REF!</definedName>
    <definedName name="_8__123Graph_AGRßFICO_1B" localSheetId="11" hidden="1">#REF!</definedName>
    <definedName name="_8__123Graph_AGRßFICO_1B" localSheetId="12" hidden="1">#REF!</definedName>
    <definedName name="_8__123Graph_AGRßFICO_1B" hidden="1">#REF!</definedName>
    <definedName name="_8__123Graph_CCHART_2" localSheetId="7" hidden="1">#REF!</definedName>
    <definedName name="_8__123Graph_CCHART_2" localSheetId="11" hidden="1">#REF!</definedName>
    <definedName name="_8__123Graph_CCHART_2" localSheetId="12" hidden="1">#REF!</definedName>
    <definedName name="_8__123Graph_CCHART_2" hidden="1">#REF!</definedName>
    <definedName name="_8__123Graph_CCHART_3" localSheetId="7" hidden="1">#REF!</definedName>
    <definedName name="_8__123Graph_CCHART_3" localSheetId="11" hidden="1">#REF!</definedName>
    <definedName name="_8__123Graph_CCHART_3" localSheetId="12" hidden="1">#REF!</definedName>
    <definedName name="_8__123Graph_CCHART_3" hidden="1">#REF!</definedName>
    <definedName name="_8__123Graph_XGRßFICO_1B" localSheetId="7" hidden="1">#REF!</definedName>
    <definedName name="_8__123Graph_XGRßFICO_1B" localSheetId="11" hidden="1">#REF!</definedName>
    <definedName name="_8__123Graph_XGRßFICO_1B" localSheetId="12" hidden="1">#REF!</definedName>
    <definedName name="_8__123Graph_XGRßFICO_1B" hidden="1">#REF!</definedName>
    <definedName name="_9__123Graph_AGRßFICO_1B" localSheetId="7" hidden="1">#REF!</definedName>
    <definedName name="_9__123Graph_AGRßFICO_1B" localSheetId="11" hidden="1">#REF!</definedName>
    <definedName name="_9__123Graph_AGRßFICO_1B" localSheetId="12" hidden="1">#REF!</definedName>
    <definedName name="_9__123Graph_AGRßFICO_1B" hidden="1">#REF!</definedName>
    <definedName name="_9__123Graph_CCHART_3" localSheetId="7" hidden="1">#REF!</definedName>
    <definedName name="_9__123Graph_CCHART_3" localSheetId="11" hidden="1">#REF!</definedName>
    <definedName name="_9__123Graph_CCHART_3" localSheetId="12" hidden="1">#REF!</definedName>
    <definedName name="_9__123Graph_CCHART_3" hidden="1">#REF!</definedName>
    <definedName name="_9__123Graph_ECHART_4" localSheetId="7" hidden="1">#REF!</definedName>
    <definedName name="_9__123Graph_ECHART_4" localSheetId="11" hidden="1">#REF!</definedName>
    <definedName name="_9__123Graph_ECHART_4" localSheetId="12" hidden="1">#REF!</definedName>
    <definedName name="_9__123Graph_ECHART_4" hidden="1">#REF!</definedName>
    <definedName name="_9__123Graph_XGRßFICO_1B" localSheetId="7" hidden="1">#REF!</definedName>
    <definedName name="_9__123Graph_XGRßFICO_1B" localSheetId="11" hidden="1">#REF!</definedName>
    <definedName name="_9__123Graph_XGRßFICO_1B" localSheetId="12" hidden="1">#REF!</definedName>
    <definedName name="_9__123Graph_XGRßFICO_1B" hidden="1">#REF!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4" hidden="1">{"'előző év december'!$A$2:$CP$214"}</definedName>
    <definedName name="_cp10" localSheetId="7" hidden="1">{"'előző év december'!$A$2:$CP$214"}</definedName>
    <definedName name="_cp10" localSheetId="8" hidden="1">{"'előző év december'!$A$2:$CP$214"}</definedName>
    <definedName name="_cp10" localSheetId="11" hidden="1">{"'előző év december'!$A$2:$CP$214"}</definedName>
    <definedName name="_cp10" localSheetId="12" hidden="1">{"'előző év december'!$A$2:$CP$214"}</definedName>
    <definedName name="_cp10" hidden="1">{"'előző év december'!$A$2:$CP$214"}</definedName>
    <definedName name="_cp11" localSheetId="4" hidden="1">{"'előző év december'!$A$2:$CP$214"}</definedName>
    <definedName name="_cp11" localSheetId="7" hidden="1">{"'előző év december'!$A$2:$CP$214"}</definedName>
    <definedName name="_cp11" localSheetId="8" hidden="1">{"'előző év december'!$A$2:$CP$214"}</definedName>
    <definedName name="_cp11" localSheetId="11" hidden="1">{"'előző év december'!$A$2:$CP$214"}</definedName>
    <definedName name="_cp11" localSheetId="12" hidden="1">{"'előző év december'!$A$2:$CP$214"}</definedName>
    <definedName name="_cp11" hidden="1">{"'előző év december'!$A$2:$CP$214"}</definedName>
    <definedName name="_cp2" localSheetId="4" hidden="1">{"'előző év december'!$A$2:$CP$214"}</definedName>
    <definedName name="_cp2" localSheetId="7" hidden="1">{"'előző év december'!$A$2:$CP$214"}</definedName>
    <definedName name="_cp2" localSheetId="8" hidden="1">{"'előző év december'!$A$2:$CP$214"}</definedName>
    <definedName name="_cp2" localSheetId="11" hidden="1">{"'előző év december'!$A$2:$CP$214"}</definedName>
    <definedName name="_cp2" localSheetId="12" hidden="1">{"'előző év december'!$A$2:$CP$214"}</definedName>
    <definedName name="_cp2" hidden="1">{"'előző év december'!$A$2:$CP$214"}</definedName>
    <definedName name="_cp3" localSheetId="4" hidden="1">{"'előző év december'!$A$2:$CP$214"}</definedName>
    <definedName name="_cp3" localSheetId="7" hidden="1">{"'előző év december'!$A$2:$CP$214"}</definedName>
    <definedName name="_cp3" localSheetId="8" hidden="1">{"'előző év december'!$A$2:$CP$214"}</definedName>
    <definedName name="_cp3" localSheetId="11" hidden="1">{"'előző év december'!$A$2:$CP$214"}</definedName>
    <definedName name="_cp3" localSheetId="12" hidden="1">{"'előző év december'!$A$2:$CP$214"}</definedName>
    <definedName name="_cp3" hidden="1">{"'előző év december'!$A$2:$CP$214"}</definedName>
    <definedName name="_cp4" localSheetId="4" hidden="1">{"'előző év december'!$A$2:$CP$214"}</definedName>
    <definedName name="_cp4" localSheetId="7" hidden="1">{"'előző év december'!$A$2:$CP$214"}</definedName>
    <definedName name="_cp4" localSheetId="8" hidden="1">{"'előző év december'!$A$2:$CP$214"}</definedName>
    <definedName name="_cp4" localSheetId="11" hidden="1">{"'előző év december'!$A$2:$CP$214"}</definedName>
    <definedName name="_cp4" localSheetId="12" hidden="1">{"'előző év december'!$A$2:$CP$214"}</definedName>
    <definedName name="_cp4" hidden="1">{"'előző év december'!$A$2:$CP$214"}</definedName>
    <definedName name="_cp5" localSheetId="4" hidden="1">{"'előző év december'!$A$2:$CP$214"}</definedName>
    <definedName name="_cp5" localSheetId="7" hidden="1">{"'előző év december'!$A$2:$CP$214"}</definedName>
    <definedName name="_cp5" localSheetId="8" hidden="1">{"'előző év december'!$A$2:$CP$214"}</definedName>
    <definedName name="_cp5" localSheetId="11" hidden="1">{"'előző év december'!$A$2:$CP$214"}</definedName>
    <definedName name="_cp5" localSheetId="12" hidden="1">{"'előző év december'!$A$2:$CP$214"}</definedName>
    <definedName name="_cp5" hidden="1">{"'előző év december'!$A$2:$CP$214"}</definedName>
    <definedName name="_cp6" localSheetId="4" hidden="1">{"'előző év december'!$A$2:$CP$214"}</definedName>
    <definedName name="_cp6" localSheetId="7" hidden="1">{"'előző év december'!$A$2:$CP$214"}</definedName>
    <definedName name="_cp6" localSheetId="8" hidden="1">{"'előző év december'!$A$2:$CP$214"}</definedName>
    <definedName name="_cp6" localSheetId="11" hidden="1">{"'előző év december'!$A$2:$CP$214"}</definedName>
    <definedName name="_cp6" localSheetId="12" hidden="1">{"'előző év december'!$A$2:$CP$214"}</definedName>
    <definedName name="_cp6" hidden="1">{"'előző év december'!$A$2:$CP$214"}</definedName>
    <definedName name="_cp7" localSheetId="4" hidden="1">{"'előző év december'!$A$2:$CP$214"}</definedName>
    <definedName name="_cp7" localSheetId="7" hidden="1">{"'előző év december'!$A$2:$CP$214"}</definedName>
    <definedName name="_cp7" localSheetId="8" hidden="1">{"'előző év december'!$A$2:$CP$214"}</definedName>
    <definedName name="_cp7" localSheetId="11" hidden="1">{"'előző év december'!$A$2:$CP$214"}</definedName>
    <definedName name="_cp7" localSheetId="12" hidden="1">{"'előző év december'!$A$2:$CP$214"}</definedName>
    <definedName name="_cp7" hidden="1">{"'előző év december'!$A$2:$CP$214"}</definedName>
    <definedName name="_cp8" localSheetId="4" hidden="1">{"'előző év december'!$A$2:$CP$214"}</definedName>
    <definedName name="_cp8" localSheetId="7" hidden="1">{"'előző év december'!$A$2:$CP$214"}</definedName>
    <definedName name="_cp8" localSheetId="8" hidden="1">{"'előző év december'!$A$2:$CP$214"}</definedName>
    <definedName name="_cp8" localSheetId="11" hidden="1">{"'előző év december'!$A$2:$CP$214"}</definedName>
    <definedName name="_cp8" localSheetId="12" hidden="1">{"'előző év december'!$A$2:$CP$214"}</definedName>
    <definedName name="_cp8" hidden="1">{"'előző év december'!$A$2:$CP$214"}</definedName>
    <definedName name="_cp9" localSheetId="4" hidden="1">{"'előző év december'!$A$2:$CP$214"}</definedName>
    <definedName name="_cp9" localSheetId="7" hidden="1">{"'előző év december'!$A$2:$CP$214"}</definedName>
    <definedName name="_cp9" localSheetId="8" hidden="1">{"'előző év december'!$A$2:$CP$214"}</definedName>
    <definedName name="_cp9" localSheetId="11" hidden="1">{"'előző év december'!$A$2:$CP$214"}</definedName>
    <definedName name="_cp9" localSheetId="12" hidden="1">{"'előző év december'!$A$2:$CP$214"}</definedName>
    <definedName name="_cp9" hidden="1">{"'előző év december'!$A$2:$CP$214"}</definedName>
    <definedName name="_cpr2" localSheetId="4" hidden="1">{"'előző év december'!$A$2:$CP$214"}</definedName>
    <definedName name="_cpr2" localSheetId="7" hidden="1">{"'előző év december'!$A$2:$CP$214"}</definedName>
    <definedName name="_cpr2" localSheetId="8" hidden="1">{"'előző év december'!$A$2:$CP$214"}</definedName>
    <definedName name="_cpr2" localSheetId="11" hidden="1">{"'előző év december'!$A$2:$CP$214"}</definedName>
    <definedName name="_cpr2" localSheetId="12" hidden="1">{"'előző év december'!$A$2:$CP$214"}</definedName>
    <definedName name="_cpr2" hidden="1">{"'előző év december'!$A$2:$CP$214"}</definedName>
    <definedName name="_cpr3" localSheetId="4" hidden="1">{"'előző év december'!$A$2:$CP$214"}</definedName>
    <definedName name="_cpr3" localSheetId="7" hidden="1">{"'előző év december'!$A$2:$CP$214"}</definedName>
    <definedName name="_cpr3" localSheetId="8" hidden="1">{"'előző év december'!$A$2:$CP$214"}</definedName>
    <definedName name="_cpr3" localSheetId="11" hidden="1">{"'előző év december'!$A$2:$CP$214"}</definedName>
    <definedName name="_cpr3" localSheetId="12" hidden="1">{"'előző év december'!$A$2:$CP$214"}</definedName>
    <definedName name="_cpr3" hidden="1">{"'előző év december'!$A$2:$CP$214"}</definedName>
    <definedName name="_cpr4" localSheetId="4" hidden="1">{"'előző év december'!$A$2:$CP$214"}</definedName>
    <definedName name="_cpr4" localSheetId="7" hidden="1">{"'előző év december'!$A$2:$CP$214"}</definedName>
    <definedName name="_cpr4" localSheetId="8" hidden="1">{"'előző év december'!$A$2:$CP$214"}</definedName>
    <definedName name="_cpr4" localSheetId="11" hidden="1">{"'előző év december'!$A$2:$CP$214"}</definedName>
    <definedName name="_cpr4" localSheetId="12" hidden="1">{"'előző év december'!$A$2:$CP$214"}</definedName>
    <definedName name="_cpr4" hidden="1">{"'előző év december'!$A$2:$CP$214"}</definedName>
    <definedName name="_f" localSheetId="4" hidden="1">{"'előző év december'!$A$2:$CP$214"}</definedName>
    <definedName name="_f" localSheetId="7" hidden="1">{"'előző év december'!$A$2:$CP$214"}</definedName>
    <definedName name="_f" localSheetId="8" hidden="1">{"'előző év december'!$A$2:$CP$214"}</definedName>
    <definedName name="_f" localSheetId="11" hidden="1">{"'előző év december'!$A$2:$CP$214"}</definedName>
    <definedName name="_f" localSheetId="12" hidden="1">{"'előző év december'!$A$2:$CP$214"}</definedName>
    <definedName name="_f" hidden="1">{"'előző év december'!$A$2:$CP$214"}</definedName>
    <definedName name="_Fill" localSheetId="7" hidden="1">#REF!</definedName>
    <definedName name="_Fill" localSheetId="11" hidden="1">#REF!</definedName>
    <definedName name="_Fill" localSheetId="12" hidden="1">#REF!</definedName>
    <definedName name="_Fill" hidden="1">#REF!</definedName>
    <definedName name="_g1" localSheetId="7" hidden="1">#REF!</definedName>
    <definedName name="_g1" localSheetId="11" hidden="1">#REF!</definedName>
    <definedName name="_g1" localSheetId="12" hidden="1">#REF!</definedName>
    <definedName name="_g1" hidden="1">#REF!</definedName>
    <definedName name="_h9" localSheetId="4" hidden="1">{"'Inversión Extranjera'!$A$1:$AG$74","'Inversión Extranjera'!$G$7:$AF$61"}</definedName>
    <definedName name="_h9" localSheetId="7" hidden="1">{"'Inversión Extranjera'!$A$1:$AG$74","'Inversión Extranjera'!$G$7:$AF$61"}</definedName>
    <definedName name="_h9" localSheetId="8" hidden="1">{"'Inversión Extranjera'!$A$1:$AG$74","'Inversión Extranjera'!$G$7:$AF$61"}</definedName>
    <definedName name="_h9" localSheetId="11" hidden="1">{"'Inversión Extranjera'!$A$1:$AG$74","'Inversión Extranjera'!$G$7:$AF$61"}</definedName>
    <definedName name="_h9" localSheetId="12" hidden="1">{"'Inversión Extranjera'!$A$1:$AG$74","'Inversión Extranjera'!$G$7:$AF$61"}</definedName>
    <definedName name="_h9" hidden="1">{"'Inversión Extranjera'!$A$1:$AG$74","'Inversión Extranjera'!$G$7:$AF$61"}</definedName>
    <definedName name="_Key1" localSheetId="7" hidden="1">#REF!</definedName>
    <definedName name="_Key1" localSheetId="8" hidden="1">#REF!</definedName>
    <definedName name="_Key1" localSheetId="11" hidden="1">#REF!</definedName>
    <definedName name="_Key1" localSheetId="12" hidden="1">#REF!</definedName>
    <definedName name="_Key1" hidden="1">#REF!</definedName>
    <definedName name="_Key2" localSheetId="7" hidden="1">#REF!</definedName>
    <definedName name="_Key2" localSheetId="8" hidden="1">#REF!</definedName>
    <definedName name="_Key2" localSheetId="11" hidden="1">#REF!</definedName>
    <definedName name="_Key2" localSheetId="12" hidden="1">#REF!</definedName>
    <definedName name="_Key2" hidden="1">#REF!</definedName>
    <definedName name="_MatMult_A" hidden="1">[10]Contents!$C$20:$D$28</definedName>
    <definedName name="_MatMult_B" hidden="1">[10]Contents!$C$20:$D$28</definedName>
    <definedName name="_Order1" hidden="1">0</definedName>
    <definedName name="_Order2" hidden="1">255</definedName>
    <definedName name="_Regression_Out" hidden="1">[10]Contents!$A$168</definedName>
    <definedName name="_Regression_X" hidden="1">[10]Contents!$C$157:$D$164</definedName>
    <definedName name="_Regression_Y" hidden="1">[10]Contents!$B$163:$B$170</definedName>
    <definedName name="_Sort" localSheetId="7" hidden="1">#REF!</definedName>
    <definedName name="_Sort" localSheetId="8" hidden="1">#REF!</definedName>
    <definedName name="_Sort" localSheetId="11" hidden="1">#REF!</definedName>
    <definedName name="_Sort" localSheetId="12" hidden="1">#REF!</definedName>
    <definedName name="_Sort" hidden="1">#REF!</definedName>
    <definedName name="aa" localSheetId="7" hidden="1">#REF!</definedName>
    <definedName name="aa" localSheetId="8" hidden="1">#REF!</definedName>
    <definedName name="aa" localSheetId="11" hidden="1">#REF!</definedName>
    <definedName name="aa" localSheetId="12" hidden="1">#REF!</definedName>
    <definedName name="aa" hidden="1">#REF!</definedName>
    <definedName name="aaaaa" localSheetId="4" hidden="1">{"'Inversión Extranjera'!$A$1:$AG$74","'Inversión Extranjera'!$G$7:$AF$61"}</definedName>
    <definedName name="aaaaa" localSheetId="7" hidden="1">{"'Inversión Extranjera'!$A$1:$AG$74","'Inversión Extranjera'!$G$7:$AF$61"}</definedName>
    <definedName name="aaaaa" localSheetId="8" hidden="1">{"'Inversión Extranjera'!$A$1:$AG$74","'Inversión Extranjera'!$G$7:$AF$61"}</definedName>
    <definedName name="aaaaa" localSheetId="11" hidden="1">{"'Inversión Extranjera'!$A$1:$AG$74","'Inversión Extranjera'!$G$7:$AF$61"}</definedName>
    <definedName name="aaaaa" localSheetId="12" hidden="1">{"'Inversión Extranjera'!$A$1:$AG$74","'Inversión Extranjera'!$G$7:$AF$61"}</definedName>
    <definedName name="aaaaa" hidden="1">{"'Inversión Extranjera'!$A$1:$AG$74","'Inversión Extranjera'!$G$7:$AF$61"}</definedName>
    <definedName name="aaaaaaaaaa" hidden="1">#REF!</definedName>
    <definedName name="aaaaaaaaaaaa" localSheetId="7" hidden="1">'[11]Grafico I.5 C. Neg'!#REF!</definedName>
    <definedName name="aaaaaaaaaaaa" localSheetId="11" hidden="1">'[11]Grafico I.5 C. Neg'!#REF!</definedName>
    <definedName name="aaaaaaaaaaaa" hidden="1">'[11]Grafico I.5 C. Neg'!#REF!</definedName>
    <definedName name="aaaaaaaaaaaaaaaaa" hidden="1">'[12]Grafico I.5 C. Neg'!#REF!</definedName>
    <definedName name="aaaaaaaaaaaaaaaaaaaaaa" localSheetId="7" hidden="1">#REF!</definedName>
    <definedName name="aaaaaaaaaaaaaaaaaaaaaa" localSheetId="8" hidden="1">#REF!</definedName>
    <definedName name="aaaaaaaaaaaaaaaaaaaaaa" localSheetId="11" hidden="1">#REF!</definedName>
    <definedName name="aaaaaaaaaaaaaaaaaaaaaa" localSheetId="12" hidden="1">#REF!</definedName>
    <definedName name="aaaaaaaaaaaaaaaaaaaaaa" hidden="1">#REF!</definedName>
    <definedName name="aadd" localSheetId="7" hidden="1">#REF!</definedName>
    <definedName name="aadd" localSheetId="8" hidden="1">#REF!</definedName>
    <definedName name="aadd" localSheetId="11" hidden="1">#REF!</definedName>
    <definedName name="aadd" localSheetId="12" hidden="1">#REF!</definedName>
    <definedName name="aadd" hidden="1">#REF!</definedName>
    <definedName name="anscount" hidden="1">2</definedName>
    <definedName name="ar_7" localSheetId="4" hidden="1">{"'Inversión Extranjera'!$A$1:$AG$74","'Inversión Extranjera'!$G$7:$AF$61"}</definedName>
    <definedName name="ar_7" localSheetId="7" hidden="1">{"'Inversión Extranjera'!$A$1:$AG$74","'Inversión Extranjera'!$G$7:$AF$61"}</definedName>
    <definedName name="ar_7" localSheetId="8" hidden="1">{"'Inversión Extranjera'!$A$1:$AG$74","'Inversión Extranjera'!$G$7:$AF$61"}</definedName>
    <definedName name="ar_7" localSheetId="11" hidden="1">{"'Inversión Extranjera'!$A$1:$AG$74","'Inversión Extranjera'!$G$7:$AF$61"}</definedName>
    <definedName name="ar_7" localSheetId="12" hidden="1">{"'Inversión Extranjera'!$A$1:$AG$74","'Inversión Extranjera'!$G$7:$AF$61"}</definedName>
    <definedName name="ar_7" hidden="1">{"'Inversión Extranjera'!$A$1:$AG$74","'Inversión Extranjera'!$G$7:$AF$61"}</definedName>
    <definedName name="arae4rer" localSheetId="4"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localSheetId="12"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7" hidden="1">#REF!</definedName>
    <definedName name="asca" localSheetId="8" hidden="1">#REF!</definedName>
    <definedName name="asca" localSheetId="11" hidden="1">#REF!</definedName>
    <definedName name="asca" localSheetId="12" hidden="1">#REF!</definedName>
    <definedName name="asca" hidden="1">#REF!</definedName>
    <definedName name="ascfa" localSheetId="7" hidden="1">#REF!</definedName>
    <definedName name="ascfa" localSheetId="8" hidden="1">#REF!</definedName>
    <definedName name="ascfa" localSheetId="11" hidden="1">#REF!</definedName>
    <definedName name="ascfa" localSheetId="12" hidden="1">#REF!</definedName>
    <definedName name="ascfa" hidden="1">#REF!</definedName>
    <definedName name="asd" localSheetId="7" hidden="1">#REF!</definedName>
    <definedName name="asd" localSheetId="8" hidden="1">#REF!</definedName>
    <definedName name="asd" localSheetId="11" hidden="1">#REF!</definedName>
    <definedName name="asd" localSheetId="12" hidden="1">#REF!</definedName>
    <definedName name="asd" hidden="1">#REF!</definedName>
    <definedName name="asda" localSheetId="7" hidden="1">#REF!</definedName>
    <definedName name="asda" localSheetId="11" hidden="1">#REF!</definedName>
    <definedName name="asda" localSheetId="12" hidden="1">#REF!</definedName>
    <definedName name="asda" hidden="1">#REF!</definedName>
    <definedName name="asdad" localSheetId="7" hidden="1">#REF!</definedName>
    <definedName name="asdad" localSheetId="11" hidden="1">#REF!</definedName>
    <definedName name="asdad" localSheetId="12" hidden="1">#REF!</definedName>
    <definedName name="asdad" hidden="1">#REF!</definedName>
    <definedName name="asdfasd" localSheetId="4" hidden="1">{"'előző év december'!$A$2:$CP$214"}</definedName>
    <definedName name="asdfasd" localSheetId="7" hidden="1">{"'előző év december'!$A$2:$CP$214"}</definedName>
    <definedName name="asdfasd" localSheetId="8" hidden="1">{"'előző év december'!$A$2:$CP$214"}</definedName>
    <definedName name="asdfasd" localSheetId="11" hidden="1">{"'előző év december'!$A$2:$CP$214"}</definedName>
    <definedName name="asdfasd" localSheetId="12" hidden="1">{"'előző év december'!$A$2:$CP$214"}</definedName>
    <definedName name="asdfasd" hidden="1">{"'előző év december'!$A$2:$CP$214"}</definedName>
    <definedName name="asl" localSheetId="7" hidden="1">#REF!</definedName>
    <definedName name="asl" localSheetId="11" hidden="1">#REF!</definedName>
    <definedName name="asl" localSheetId="12" hidden="1">#REF!</definedName>
    <definedName name="asl" hidden="1">#REF!</definedName>
    <definedName name="awda" localSheetId="4"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localSheetId="12"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localSheetId="7" hidden="1">#REF!</definedName>
    <definedName name="bb" localSheetId="8" hidden="1">#REF!</definedName>
    <definedName name="bb" localSheetId="11" hidden="1">#REF!</definedName>
    <definedName name="bb" localSheetId="12" hidden="1">#REF!</definedName>
    <definedName name="bb" hidden="1">#REF!</definedName>
    <definedName name="bgfdg" localSheetId="4" hidden="1">{"'Hoja1'!$A$2:$O$33"}</definedName>
    <definedName name="bgfdg" localSheetId="7" hidden="1">{"'Hoja1'!$A$2:$O$33"}</definedName>
    <definedName name="bgfdg" localSheetId="8" hidden="1">{"'Hoja1'!$A$2:$O$33"}</definedName>
    <definedName name="bgfdg" localSheetId="11" hidden="1">{"'Hoja1'!$A$2:$O$33"}</definedName>
    <definedName name="bgfdg" localSheetId="12" hidden="1">{"'Hoja1'!$A$2:$O$33"}</definedName>
    <definedName name="bgfdg" hidden="1">{"'Hoja1'!$A$2:$O$33"}</definedName>
    <definedName name="bghjsiofhdfjj67776" localSheetId="7" hidden="1">#REF!</definedName>
    <definedName name="bghjsiofhdfjj67776" localSheetId="11" hidden="1">#REF!</definedName>
    <definedName name="bghjsiofhdfjj67776" localSheetId="12" hidden="1">#REF!</definedName>
    <definedName name="bghjsiofhdfjj67776" hidden="1">#REF!</definedName>
    <definedName name="BLPH1" localSheetId="7" hidden="1">#REF!</definedName>
    <definedName name="BLPH1" localSheetId="8" hidden="1">#REF!</definedName>
    <definedName name="BLPH1" localSheetId="11" hidden="1">#REF!</definedName>
    <definedName name="BLPH1" localSheetId="12" hidden="1">#REF!</definedName>
    <definedName name="BLPH1" hidden="1">#REF!</definedName>
    <definedName name="BLPH10" localSheetId="11" hidden="1">'[13]Base Comm'!$E$31</definedName>
    <definedName name="BLPH10" hidden="1">'[14]Base Comm'!$E$31</definedName>
    <definedName name="BLPH11" localSheetId="7" hidden="1">#REF!</definedName>
    <definedName name="BLPH11" localSheetId="8" hidden="1">#REF!</definedName>
    <definedName name="BLPH11" localSheetId="11" hidden="1">#REF!</definedName>
    <definedName name="BLPH11" localSheetId="12" hidden="1">#REF!</definedName>
    <definedName name="BLPH11" hidden="1">#REF!</definedName>
    <definedName name="BLPH12" localSheetId="7" hidden="1">#REF!</definedName>
    <definedName name="BLPH12" localSheetId="8" hidden="1">#REF!</definedName>
    <definedName name="BLPH12" localSheetId="11" hidden="1">#REF!</definedName>
    <definedName name="BLPH12" localSheetId="12" hidden="1">#REF!</definedName>
    <definedName name="BLPH12" hidden="1">#REF!</definedName>
    <definedName name="BLPH13" localSheetId="7" hidden="1">#REF!</definedName>
    <definedName name="BLPH13" localSheetId="8" hidden="1">#REF!</definedName>
    <definedName name="BLPH13" localSheetId="11" hidden="1">#REF!</definedName>
    <definedName name="BLPH13" localSheetId="12" hidden="1">#REF!</definedName>
    <definedName name="BLPH13" hidden="1">#REF!</definedName>
    <definedName name="BLPH14" localSheetId="7" hidden="1">#REF!</definedName>
    <definedName name="BLPH14" localSheetId="8" hidden="1">#REF!</definedName>
    <definedName name="BLPH14" localSheetId="11" hidden="1">#REF!</definedName>
    <definedName name="BLPH14" localSheetId="12" hidden="1">#REF!</definedName>
    <definedName name="BLPH14" hidden="1">#REF!</definedName>
    <definedName name="BLPH15" localSheetId="7" hidden="1">#REF!</definedName>
    <definedName name="BLPH15" localSheetId="8" hidden="1">#REF!</definedName>
    <definedName name="BLPH15" localSheetId="11" hidden="1">#REF!</definedName>
    <definedName name="BLPH15" localSheetId="12" hidden="1">#REF!</definedName>
    <definedName name="BLPH15" hidden="1">#REF!</definedName>
    <definedName name="BLPH16" localSheetId="7" hidden="1">#REF!</definedName>
    <definedName name="BLPH16" localSheetId="8" hidden="1">#REF!</definedName>
    <definedName name="BLPH16" localSheetId="11" hidden="1">#REF!</definedName>
    <definedName name="BLPH16" localSheetId="12" hidden="1">#REF!</definedName>
    <definedName name="BLPH16" hidden="1">#REF!</definedName>
    <definedName name="BLPH17" localSheetId="7" hidden="1">#REF!</definedName>
    <definedName name="BLPH17" localSheetId="8" hidden="1">#REF!</definedName>
    <definedName name="BLPH17" localSheetId="11" hidden="1">#REF!</definedName>
    <definedName name="BLPH17" localSheetId="12" hidden="1">#REF!</definedName>
    <definedName name="BLPH17" hidden="1">#REF!</definedName>
    <definedName name="BLPH18" localSheetId="7" hidden="1">#REF!</definedName>
    <definedName name="BLPH18" localSheetId="8" hidden="1">#REF!</definedName>
    <definedName name="BLPH18" localSheetId="11" hidden="1">#REF!</definedName>
    <definedName name="BLPH18" localSheetId="12" hidden="1">#REF!</definedName>
    <definedName name="BLPH18" hidden="1">#REF!</definedName>
    <definedName name="BLPH19" localSheetId="7" hidden="1">#REF!</definedName>
    <definedName name="BLPH19" localSheetId="8" hidden="1">#REF!</definedName>
    <definedName name="BLPH19" localSheetId="11" hidden="1">#REF!</definedName>
    <definedName name="BLPH19" localSheetId="12" hidden="1">#REF!</definedName>
    <definedName name="BLPH19" hidden="1">#REF!</definedName>
    <definedName name="BLPH2" localSheetId="7" hidden="1">#REF!</definedName>
    <definedName name="BLPH2" localSheetId="8" hidden="1">#REF!</definedName>
    <definedName name="BLPH2" localSheetId="11" hidden="1">#REF!</definedName>
    <definedName name="BLPH2" localSheetId="12" hidden="1">#REF!</definedName>
    <definedName name="BLPH2" hidden="1">#REF!</definedName>
    <definedName name="BLPH20" localSheetId="7" hidden="1">#REF!</definedName>
    <definedName name="BLPH20" localSheetId="8" hidden="1">#REF!</definedName>
    <definedName name="BLPH20" localSheetId="11" hidden="1">#REF!</definedName>
    <definedName name="BLPH20" localSheetId="12" hidden="1">#REF!</definedName>
    <definedName name="BLPH20" hidden="1">#REF!</definedName>
    <definedName name="BLPH21" localSheetId="7" hidden="1">#REF!</definedName>
    <definedName name="BLPH21" localSheetId="8" hidden="1">#REF!</definedName>
    <definedName name="BLPH21" localSheetId="11" hidden="1">#REF!</definedName>
    <definedName name="BLPH21" localSheetId="12" hidden="1">#REF!</definedName>
    <definedName name="BLPH21" hidden="1">#REF!</definedName>
    <definedName name="BLPH22" localSheetId="7" hidden="1">#REF!</definedName>
    <definedName name="BLPH22" localSheetId="8" hidden="1">#REF!</definedName>
    <definedName name="BLPH22" localSheetId="11" hidden="1">#REF!</definedName>
    <definedName name="BLPH22" localSheetId="12" hidden="1">#REF!</definedName>
    <definedName name="BLPH22" hidden="1">#REF!</definedName>
    <definedName name="BLPH23" localSheetId="7" hidden="1">#REF!</definedName>
    <definedName name="BLPH23" localSheetId="11" hidden="1">#REF!</definedName>
    <definedName name="BLPH23" localSheetId="12" hidden="1">#REF!</definedName>
    <definedName name="BLPH23" hidden="1">#REF!</definedName>
    <definedName name="BLPH24" localSheetId="7" hidden="1">#REF!</definedName>
    <definedName name="BLPH24" localSheetId="11" hidden="1">#REF!</definedName>
    <definedName name="BLPH24" localSheetId="12" hidden="1">#REF!</definedName>
    <definedName name="BLPH24" hidden="1">#REF!</definedName>
    <definedName name="BLPH25" localSheetId="7" hidden="1">'[15]Grafico I.5 C. Neg'!#REF!</definedName>
    <definedName name="BLPH25" localSheetId="11" hidden="1">'[16]Grafico I.5 C. Neg'!#REF!</definedName>
    <definedName name="BLPH25" localSheetId="12" hidden="1">'[15]Grafico I.5 C. Neg'!#REF!</definedName>
    <definedName name="BLPH25" hidden="1">'[15]Grafico I.5 C. Neg'!#REF!</definedName>
    <definedName name="BLPH26" localSheetId="7" hidden="1">'[15]Grafico I.5 C. Neg'!#REF!</definedName>
    <definedName name="BLPH26" localSheetId="11" hidden="1">'[16]Grafico I.5 C. Neg'!#REF!</definedName>
    <definedName name="BLPH26" hidden="1">'[15]Grafico I.5 C. Neg'!#REF!</definedName>
    <definedName name="BLPH27" localSheetId="7" hidden="1">#REF!</definedName>
    <definedName name="BLPH27" localSheetId="8" hidden="1">#REF!</definedName>
    <definedName name="BLPH27" localSheetId="11" hidden="1">#REF!</definedName>
    <definedName name="BLPH27" localSheetId="12" hidden="1">#REF!</definedName>
    <definedName name="BLPH27" hidden="1">#REF!</definedName>
    <definedName name="BLPH28" localSheetId="7" hidden="1">#REF!</definedName>
    <definedName name="BLPH28" localSheetId="8" hidden="1">#REF!</definedName>
    <definedName name="BLPH28" localSheetId="11" hidden="1">#REF!</definedName>
    <definedName name="BLPH28" localSheetId="12" hidden="1">#REF!</definedName>
    <definedName name="BLPH28" hidden="1">#REF!</definedName>
    <definedName name="BLPH29" localSheetId="7" hidden="1">#REF!</definedName>
    <definedName name="BLPH29" localSheetId="8" hidden="1">#REF!</definedName>
    <definedName name="BLPH29" localSheetId="11" hidden="1">#REF!</definedName>
    <definedName name="BLPH29" localSheetId="12" hidden="1">#REF!</definedName>
    <definedName name="BLPH29" hidden="1">#REF!</definedName>
    <definedName name="BLPH3" localSheetId="7" hidden="1">#REF!</definedName>
    <definedName name="BLPH3" localSheetId="8" hidden="1">#REF!</definedName>
    <definedName name="BLPH3" localSheetId="11" hidden="1">#REF!</definedName>
    <definedName name="BLPH3" localSheetId="12" hidden="1">#REF!</definedName>
    <definedName name="BLPH3" hidden="1">#REF!</definedName>
    <definedName name="BLPH32" localSheetId="7" hidden="1">'[15]Grafico I.5 C. Neg'!#REF!</definedName>
    <definedName name="BLPH32" localSheetId="11" hidden="1">'[16]Grafico I.5 C. Neg'!#REF!</definedName>
    <definedName name="BLPH32" localSheetId="12" hidden="1">'[15]Grafico I.5 C. Neg'!#REF!</definedName>
    <definedName name="BLPH32" hidden="1">'[15]Grafico I.5 C. Neg'!#REF!</definedName>
    <definedName name="BLPH33" localSheetId="7" hidden="1">'[15]Grafico I.5 C. Neg'!#REF!</definedName>
    <definedName name="BLPH33" localSheetId="11" hidden="1">'[16]Grafico I.5 C. Neg'!#REF!</definedName>
    <definedName name="BLPH33" hidden="1">'[15]Grafico I.5 C. Neg'!#REF!</definedName>
    <definedName name="BLPH34" localSheetId="7" hidden="1">'[15]Grafico I.5 C. Neg'!#REF!</definedName>
    <definedName name="BLPH34" localSheetId="11" hidden="1">'[16]Grafico I.5 C. Neg'!#REF!</definedName>
    <definedName name="BLPH34" hidden="1">'[15]Grafico I.5 C. Neg'!#REF!</definedName>
    <definedName name="BLPH35" localSheetId="7" hidden="1">#REF!</definedName>
    <definedName name="BLPH35" localSheetId="8" hidden="1">#REF!</definedName>
    <definedName name="BLPH35" localSheetId="11" hidden="1">#REF!</definedName>
    <definedName name="BLPH35" localSheetId="12" hidden="1">#REF!</definedName>
    <definedName name="BLPH35" hidden="1">#REF!</definedName>
    <definedName name="BLPH36" localSheetId="7" hidden="1">#REF!</definedName>
    <definedName name="BLPH36" localSheetId="8" hidden="1">#REF!</definedName>
    <definedName name="BLPH36" localSheetId="11" hidden="1">#REF!</definedName>
    <definedName name="BLPH36" localSheetId="12" hidden="1">#REF!</definedName>
    <definedName name="BLPH36" hidden="1">#REF!</definedName>
    <definedName name="BLPH37" localSheetId="7" hidden="1">'[15]Grafico I.5 C. Neg'!#REF!</definedName>
    <definedName name="BLPH37" localSheetId="8" hidden="1">'[15]Grafico I.5 C. Neg'!#REF!</definedName>
    <definedName name="BLPH37" localSheetId="11" hidden="1">'[16]Grafico I.5 C. Neg'!#REF!</definedName>
    <definedName name="BLPH37" localSheetId="12" hidden="1">'[15]Grafico I.5 C. Neg'!#REF!</definedName>
    <definedName name="BLPH37" hidden="1">'[15]Grafico I.5 C. Neg'!#REF!</definedName>
    <definedName name="BLPH38" localSheetId="7" hidden="1">'[15]Grafico I.5 C. Neg'!#REF!</definedName>
    <definedName name="BLPH38" localSheetId="8" hidden="1">'[15]Grafico I.5 C. Neg'!#REF!</definedName>
    <definedName name="BLPH38" localSheetId="11" hidden="1">'[16]Grafico I.5 C. Neg'!#REF!</definedName>
    <definedName name="BLPH38" hidden="1">'[15]Grafico I.5 C. Neg'!#REF!</definedName>
    <definedName name="BLPH39" localSheetId="7" hidden="1">'[15]Grafico I.5 C. Neg'!#REF!</definedName>
    <definedName name="BLPH39" localSheetId="11" hidden="1">'[16]Grafico I.5 C. Neg'!#REF!</definedName>
    <definedName name="BLPH39" hidden="1">'[15]Grafico I.5 C. Neg'!#REF!</definedName>
    <definedName name="BLPH4" localSheetId="7" hidden="1">#REF!</definedName>
    <definedName name="BLPH4" localSheetId="8" hidden="1">#REF!</definedName>
    <definedName name="BLPH4" localSheetId="11" hidden="1">#REF!</definedName>
    <definedName name="BLPH4" localSheetId="12" hidden="1">#REF!</definedName>
    <definedName name="BLPH4" hidden="1">#REF!</definedName>
    <definedName name="BLPH40" localSheetId="7" hidden="1">'[15]Grafico I.5 C. Neg'!#REF!</definedName>
    <definedName name="BLPH40" localSheetId="11" hidden="1">'[16]Grafico I.5 C. Neg'!#REF!</definedName>
    <definedName name="BLPH40" localSheetId="12" hidden="1">'[15]Grafico I.5 C. Neg'!#REF!</definedName>
    <definedName name="BLPH40" hidden="1">'[15]Grafico I.5 C. Neg'!#REF!</definedName>
    <definedName name="BLPH41" localSheetId="7" hidden="1">'[15]Grafico I.5 C. Neg'!#REF!</definedName>
    <definedName name="BLPH41" localSheetId="11" hidden="1">'[16]Grafico I.5 C. Neg'!#REF!</definedName>
    <definedName name="BLPH41" hidden="1">'[15]Grafico I.5 C. Neg'!#REF!</definedName>
    <definedName name="BLPH42" localSheetId="7" hidden="1">'[15]Grafico I.5 C. Neg'!#REF!</definedName>
    <definedName name="BLPH42" localSheetId="11" hidden="1">'[16]Grafico I.5 C. Neg'!#REF!</definedName>
    <definedName name="BLPH42" hidden="1">'[15]Grafico I.5 C. Neg'!#REF!</definedName>
    <definedName name="BLPH43" localSheetId="7" hidden="1">'[15]Grafico I.5 C. Neg'!#REF!</definedName>
    <definedName name="BLPH43" localSheetId="11" hidden="1">'[16]Grafico I.5 C. Neg'!#REF!</definedName>
    <definedName name="BLPH43" hidden="1">'[15]Grafico I.5 C. Neg'!#REF!</definedName>
    <definedName name="BLPH44" localSheetId="7" hidden="1">'[15]Grafico I.5 C. Neg'!#REF!</definedName>
    <definedName name="BLPH44" localSheetId="11" hidden="1">'[16]Grafico I.5 C. Neg'!#REF!</definedName>
    <definedName name="BLPH44" hidden="1">'[15]Grafico I.5 C. Neg'!#REF!</definedName>
    <definedName name="BLPH45" localSheetId="7" hidden="1">'[15]Grafico I.5 C. Neg'!#REF!</definedName>
    <definedName name="BLPH45" localSheetId="11" hidden="1">'[16]Grafico I.5 C. Neg'!#REF!</definedName>
    <definedName name="BLPH45" hidden="1">'[15]Grafico I.5 C. Neg'!#REF!</definedName>
    <definedName name="BLPH46" localSheetId="7" hidden="1">'[15]Grafico I.5 C. Neg'!#REF!</definedName>
    <definedName name="BLPH46" localSheetId="11" hidden="1">'[16]Grafico I.5 C. Neg'!#REF!</definedName>
    <definedName name="BLPH46" hidden="1">'[15]Grafico I.5 C. Neg'!#REF!</definedName>
    <definedName name="BLPH47" localSheetId="7" hidden="1">'[15]Grafico I.5 C. Neg'!#REF!</definedName>
    <definedName name="BLPH47" localSheetId="11" hidden="1">'[16]Grafico I.5 C. Neg'!#REF!</definedName>
    <definedName name="BLPH47" hidden="1">'[15]Grafico I.5 C. Neg'!#REF!</definedName>
    <definedName name="BLPH48" localSheetId="7" hidden="1">'[15]Grafico I.5 C. Neg'!#REF!</definedName>
    <definedName name="BLPH48" localSheetId="11" hidden="1">'[16]Grafico I.5 C. Neg'!#REF!</definedName>
    <definedName name="BLPH48" hidden="1">'[15]Grafico I.5 C. Neg'!#REF!</definedName>
    <definedName name="BLPH49" localSheetId="7" hidden="1">'[15]Grafico I.5 C. Neg'!#REF!</definedName>
    <definedName name="BLPH49" localSheetId="11" hidden="1">'[16]Grafico I.5 C. Neg'!#REF!</definedName>
    <definedName name="BLPH49" hidden="1">'[15]Grafico I.5 C. Neg'!#REF!</definedName>
    <definedName name="BLPH5" localSheetId="7" hidden="1">#REF!</definedName>
    <definedName name="BLPH5" localSheetId="8" hidden="1">#REF!</definedName>
    <definedName name="BLPH5" localSheetId="11" hidden="1">#REF!</definedName>
    <definedName name="BLPH5" localSheetId="12" hidden="1">#REF!</definedName>
    <definedName name="BLPH5" hidden="1">#REF!</definedName>
    <definedName name="BLPH50" localSheetId="7" hidden="1">'[15]Grafico I.5 C. Neg'!#REF!</definedName>
    <definedName name="BLPH50" localSheetId="11" hidden="1">'[16]Grafico I.5 C. Neg'!#REF!</definedName>
    <definedName name="BLPH50" localSheetId="12" hidden="1">'[15]Grafico I.5 C. Neg'!#REF!</definedName>
    <definedName name="BLPH50" hidden="1">'[15]Grafico I.5 C. Neg'!#REF!</definedName>
    <definedName name="BLPH51" localSheetId="7" hidden="1">'[15]Grafico I.5 C. Neg'!#REF!</definedName>
    <definedName name="BLPH51" localSheetId="11" hidden="1">'[16]Grafico I.5 C. Neg'!#REF!</definedName>
    <definedName name="BLPH51" hidden="1">'[15]Grafico I.5 C. Neg'!#REF!</definedName>
    <definedName name="BLPH52" localSheetId="11" hidden="1">'[16]Grafico I.5 C. Neg'!$D$5</definedName>
    <definedName name="BLPH52" hidden="1">'[15]Grafico I.5 C. Neg'!$D$5</definedName>
    <definedName name="BLPH53" localSheetId="7" hidden="1">'[15]Grafico I.5 C. Neg'!#REF!</definedName>
    <definedName name="BLPH53" localSheetId="8" hidden="1">'[15]Grafico I.5 C. Neg'!#REF!</definedName>
    <definedName name="BLPH53" localSheetId="11" hidden="1">'[16]Grafico I.5 C. Neg'!#REF!</definedName>
    <definedName name="BLPH53" hidden="1">'[15]Grafico I.5 C. Neg'!#REF!</definedName>
    <definedName name="BLPH54" localSheetId="7" hidden="1">'[15]Grafico I.5 C. Neg'!#REF!</definedName>
    <definedName name="BLPH54" localSheetId="8" hidden="1">'[15]Grafico I.5 C. Neg'!#REF!</definedName>
    <definedName name="BLPH54" localSheetId="11" hidden="1">'[16]Grafico I.5 C. Neg'!#REF!</definedName>
    <definedName name="BLPH54" hidden="1">'[15]Grafico I.5 C. Neg'!#REF!</definedName>
    <definedName name="BLPH55" localSheetId="7" hidden="1">'[15]Grafico I.5 C. Neg'!#REF!</definedName>
    <definedName name="BLPH55" localSheetId="8" hidden="1">'[15]Grafico I.5 C. Neg'!#REF!</definedName>
    <definedName name="BLPH55" localSheetId="11" hidden="1">'[16]Grafico I.5 C. Neg'!#REF!</definedName>
    <definedName name="BLPH55" hidden="1">'[15]Grafico I.5 C. Neg'!#REF!</definedName>
    <definedName name="BLPH56" localSheetId="7" hidden="1">'[15]Grafico I.5 C. Neg'!#REF!</definedName>
    <definedName name="BLPH56" localSheetId="8" hidden="1">'[15]Grafico I.5 C. Neg'!#REF!</definedName>
    <definedName name="BLPH56" localSheetId="11" hidden="1">'[16]Grafico I.5 C. Neg'!#REF!</definedName>
    <definedName name="BLPH56" hidden="1">'[15]Grafico I.5 C. Neg'!#REF!</definedName>
    <definedName name="BLPH57" localSheetId="7" hidden="1">'[15]Grafico I.5 C. Neg'!#REF!</definedName>
    <definedName name="BLPH57" localSheetId="11" hidden="1">'[16]Grafico I.5 C. Neg'!#REF!</definedName>
    <definedName name="BLPH57" hidden="1">'[15]Grafico I.5 C. Neg'!#REF!</definedName>
    <definedName name="BLPH58" localSheetId="7" hidden="1">'[15]Grafico I.5 C. Neg'!#REF!</definedName>
    <definedName name="BLPH58" localSheetId="11" hidden="1">'[16]Grafico I.5 C. Neg'!#REF!</definedName>
    <definedName name="BLPH58" hidden="1">'[15]Grafico I.5 C. Neg'!#REF!</definedName>
    <definedName name="BLPH59" localSheetId="7" hidden="1">'[15]Grafico I.5 C. Neg'!#REF!</definedName>
    <definedName name="BLPH59" localSheetId="11" hidden="1">'[16]Grafico I.5 C. Neg'!#REF!</definedName>
    <definedName name="BLPH59" hidden="1">'[15]Grafico I.5 C. Neg'!#REF!</definedName>
    <definedName name="BLPH6" localSheetId="7" hidden="1">#REF!</definedName>
    <definedName name="BLPH6" localSheetId="8" hidden="1">#REF!</definedName>
    <definedName name="BLPH6" localSheetId="11" hidden="1">#REF!</definedName>
    <definedName name="BLPH6" localSheetId="12" hidden="1">#REF!</definedName>
    <definedName name="BLPH6" hidden="1">#REF!</definedName>
    <definedName name="BLPH60" localSheetId="7" hidden="1">'[15]Grafico I.5 C. Neg'!#REF!</definedName>
    <definedName name="BLPH60" localSheetId="11" hidden="1">'[16]Grafico I.5 C. Neg'!#REF!</definedName>
    <definedName name="BLPH60" localSheetId="12" hidden="1">'[15]Grafico I.5 C. Neg'!#REF!</definedName>
    <definedName name="BLPH60" hidden="1">'[15]Grafico I.5 C. Neg'!#REF!</definedName>
    <definedName name="BLPH61" localSheetId="7" hidden="1">'[15]Grafico I.5 C. Neg'!#REF!</definedName>
    <definedName name="BLPH61" localSheetId="11" hidden="1">'[16]Grafico I.5 C. Neg'!#REF!</definedName>
    <definedName name="BLPH61" hidden="1">'[15]Grafico I.5 C. Neg'!#REF!</definedName>
    <definedName name="BLPH62" localSheetId="7" hidden="1">'[15]Grafico I.5 C. Neg'!#REF!</definedName>
    <definedName name="BLPH62" localSheetId="11" hidden="1">'[16]Grafico I.5 C. Neg'!#REF!</definedName>
    <definedName name="BLPH62" hidden="1">'[15]Grafico I.5 C. Neg'!#REF!</definedName>
    <definedName name="BLPH63" localSheetId="7" hidden="1">'[15]Grafico I.5 C. Neg'!#REF!</definedName>
    <definedName name="BLPH63" localSheetId="11" hidden="1">'[16]Grafico I.5 C. Neg'!#REF!</definedName>
    <definedName name="BLPH63" hidden="1">'[15]Grafico I.5 C. Neg'!#REF!</definedName>
    <definedName name="BLPH64" localSheetId="7" hidden="1">'[15]Grafico I.5 C. Neg'!#REF!</definedName>
    <definedName name="BLPH64" localSheetId="11" hidden="1">'[16]Grafico I.5 C. Neg'!#REF!</definedName>
    <definedName name="BLPH64" hidden="1">'[15]Grafico I.5 C. Neg'!#REF!</definedName>
    <definedName name="BLPH66" localSheetId="7" hidden="1">'[15]Grafico I.5 C. Neg'!#REF!</definedName>
    <definedName name="BLPH66" localSheetId="11" hidden="1">'[16]Grafico I.5 C. Neg'!#REF!</definedName>
    <definedName name="BLPH66" hidden="1">'[15]Grafico I.5 C. Neg'!#REF!</definedName>
    <definedName name="BLPH67" localSheetId="7" hidden="1">'[15]Grafico I.5 C. Neg'!#REF!</definedName>
    <definedName name="BLPH67" localSheetId="11" hidden="1">'[16]Grafico I.5 C. Neg'!#REF!</definedName>
    <definedName name="BLPH67" hidden="1">'[15]Grafico I.5 C. Neg'!#REF!</definedName>
    <definedName name="BLPH68" localSheetId="7" hidden="1">'[15]Grafico I.5 C. Neg'!#REF!</definedName>
    <definedName name="BLPH68" localSheetId="11" hidden="1">'[16]Grafico I.5 C. Neg'!#REF!</definedName>
    <definedName name="BLPH68" hidden="1">'[15]Grafico I.5 C. Neg'!#REF!</definedName>
    <definedName name="BLPH69" localSheetId="7" hidden="1">'[15]Grafico I.5 C. Neg'!#REF!</definedName>
    <definedName name="BLPH69" localSheetId="11" hidden="1">'[16]Grafico I.5 C. Neg'!#REF!</definedName>
    <definedName name="BLPH69" hidden="1">'[15]Grafico I.5 C. Neg'!#REF!</definedName>
    <definedName name="BLPH7" localSheetId="7" hidden="1">#REF!</definedName>
    <definedName name="BLPH7" localSheetId="8" hidden="1">#REF!</definedName>
    <definedName name="BLPH7" localSheetId="11" hidden="1">#REF!</definedName>
    <definedName name="BLPH7" localSheetId="12" hidden="1">#REF!</definedName>
    <definedName name="BLPH7" hidden="1">#REF!</definedName>
    <definedName name="BLPH70" localSheetId="7" hidden="1">'[15]Grafico I.5 C. Neg'!#REF!</definedName>
    <definedName name="BLPH70" localSheetId="11" hidden="1">'[16]Grafico I.5 C. Neg'!#REF!</definedName>
    <definedName name="BLPH70" localSheetId="12" hidden="1">'[15]Grafico I.5 C. Neg'!#REF!</definedName>
    <definedName name="BLPH70" hidden="1">'[15]Grafico I.5 C. Neg'!#REF!</definedName>
    <definedName name="BLPH71" localSheetId="7" hidden="1">'[15]Grafico I.5 C. Neg'!#REF!</definedName>
    <definedName name="BLPH71" localSheetId="11" hidden="1">'[16]Grafico I.5 C. Neg'!#REF!</definedName>
    <definedName name="BLPH71" hidden="1">'[15]Grafico I.5 C. Neg'!#REF!</definedName>
    <definedName name="BLPH72" localSheetId="7" hidden="1">'[15]Grafico I.5 C. Neg'!#REF!</definedName>
    <definedName name="BLPH72" localSheetId="11" hidden="1">'[16]Grafico I.5 C. Neg'!#REF!</definedName>
    <definedName name="BLPH72" hidden="1">'[15]Grafico I.5 C. Neg'!#REF!</definedName>
    <definedName name="BLPH73" localSheetId="7" hidden="1">'[15]Grafico I.5 C. Neg'!#REF!</definedName>
    <definedName name="BLPH73" localSheetId="11" hidden="1">'[16]Grafico I.5 C. Neg'!#REF!</definedName>
    <definedName name="BLPH73" hidden="1">'[15]Grafico I.5 C. Neg'!#REF!</definedName>
    <definedName name="BLPH74" localSheetId="7" hidden="1">'[15]Grafico I.5 C. Neg'!#REF!</definedName>
    <definedName name="BLPH74" localSheetId="11" hidden="1">'[16]Grafico I.5 C. Neg'!#REF!</definedName>
    <definedName name="BLPH74" hidden="1">'[15]Grafico I.5 C. Neg'!#REF!</definedName>
    <definedName name="BLPH8" localSheetId="7" hidden="1">#REF!</definedName>
    <definedName name="BLPH8" localSheetId="8" hidden="1">#REF!</definedName>
    <definedName name="BLPH8" localSheetId="11" hidden="1">#REF!</definedName>
    <definedName name="BLPH8" localSheetId="12" hidden="1">#REF!</definedName>
    <definedName name="BLPH8" hidden="1">#REF!</definedName>
    <definedName name="BLPH9" localSheetId="7" hidden="1">[17]italia!#REF!</definedName>
    <definedName name="BLPH9" localSheetId="11" hidden="1">'[13]Base Comm'!$S$31</definedName>
    <definedName name="BLPH9" hidden="1">[17]italia!#REF!</definedName>
    <definedName name="bn" localSheetId="4" hidden="1">{"'előző év december'!$A$2:$CP$214"}</definedName>
    <definedName name="bn" localSheetId="7" hidden="1">{"'előző év december'!$A$2:$CP$214"}</definedName>
    <definedName name="bn" localSheetId="8" hidden="1">{"'előző év december'!$A$2:$CP$214"}</definedName>
    <definedName name="bn" localSheetId="11" hidden="1">{"'előző év december'!$A$2:$CP$214"}</definedName>
    <definedName name="bn" localSheetId="12" hidden="1">{"'előző év december'!$A$2:$CP$214"}</definedName>
    <definedName name="bn" hidden="1">{"'előző év december'!$A$2:$CP$214"}</definedName>
    <definedName name="calamidad" localSheetId="7" hidden="1">#REF!</definedName>
    <definedName name="calamidad" localSheetId="11" hidden="1">#REF!</definedName>
    <definedName name="calamidad" localSheetId="12" hidden="1">#REF!</definedName>
    <definedName name="calamidad" hidden="1">#REF!</definedName>
    <definedName name="ccc" localSheetId="7" hidden="1">#REF!</definedName>
    <definedName name="ccc" localSheetId="11" hidden="1">#REF!</definedName>
    <definedName name="ccc" localSheetId="12" hidden="1">#REF!</definedName>
    <definedName name="ccc" hidden="1">#REF!</definedName>
    <definedName name="ccx" localSheetId="7" hidden="1">#REF!</definedName>
    <definedName name="ccx" localSheetId="11" hidden="1">#REF!</definedName>
    <definedName name="ccx" localSheetId="12" hidden="1">#REF!</definedName>
    <definedName name="ccx" hidden="1">#REF!</definedName>
    <definedName name="cdbdfb" localSheetId="7" hidden="1">'[18]Grafico I.5 C. Neg'!#REF!</definedName>
    <definedName name="cdbdfb" localSheetId="11" hidden="1">'[18]Grafico I.5 C. Neg'!#REF!</definedName>
    <definedName name="cdbdfb" localSheetId="12" hidden="1">'[18]Grafico I.5 C. Neg'!#REF!</definedName>
    <definedName name="cdbdfb" hidden="1">'[18]Grafico I.5 C. Neg'!#REF!</definedName>
    <definedName name="cpr" localSheetId="4" hidden="1">{"'előző év december'!$A$2:$CP$214"}</definedName>
    <definedName name="cpr" localSheetId="7" hidden="1">{"'előző év december'!$A$2:$CP$214"}</definedName>
    <definedName name="cpr" localSheetId="8" hidden="1">{"'előző év december'!$A$2:$CP$214"}</definedName>
    <definedName name="cpr" localSheetId="11" hidden="1">{"'előző év december'!$A$2:$CP$214"}</definedName>
    <definedName name="cpr" localSheetId="12" hidden="1">{"'előző év december'!$A$2:$CP$214"}</definedName>
    <definedName name="cpr" hidden="1">{"'előző év december'!$A$2:$CP$214"}</definedName>
    <definedName name="cprsa" localSheetId="4" hidden="1">{"'előző év december'!$A$2:$CP$214"}</definedName>
    <definedName name="cprsa" localSheetId="7" hidden="1">{"'előző év december'!$A$2:$CP$214"}</definedName>
    <definedName name="cprsa" localSheetId="8" hidden="1">{"'előző év december'!$A$2:$CP$214"}</definedName>
    <definedName name="cprsa" localSheetId="11" hidden="1">{"'előző év december'!$A$2:$CP$214"}</definedName>
    <definedName name="cprsa" localSheetId="12" hidden="1">{"'előző év december'!$A$2:$CP$214"}</definedName>
    <definedName name="cprsa" hidden="1">{"'előző év december'!$A$2:$CP$214"}</definedName>
    <definedName name="cx" localSheetId="4" hidden="1">{"'előző év december'!$A$2:$CP$214"}</definedName>
    <definedName name="cx" localSheetId="7" hidden="1">{"'előző év december'!$A$2:$CP$214"}</definedName>
    <definedName name="cx" localSheetId="8" hidden="1">{"'előző év december'!$A$2:$CP$214"}</definedName>
    <definedName name="cx" localSheetId="11" hidden="1">{"'előző év december'!$A$2:$CP$214"}</definedName>
    <definedName name="cx" localSheetId="12" hidden="1">{"'előző év december'!$A$2:$CP$214"}</definedName>
    <definedName name="cx" hidden="1">{"'előző év december'!$A$2:$CP$214"}</definedName>
    <definedName name="dasd3wqeqas" localSheetId="7" hidden="1">#REF!</definedName>
    <definedName name="dasd3wqeqas" localSheetId="11" hidden="1">#REF!</definedName>
    <definedName name="dasd3wqeqas" localSheetId="12" hidden="1">#REF!</definedName>
    <definedName name="dasd3wqeqas" hidden="1">#REF!</definedName>
    <definedName name="ddad" localSheetId="4" hidden="1">{"'Inversión Extranjera'!$A$1:$AG$74","'Inversión Extranjera'!$G$7:$AF$61"}</definedName>
    <definedName name="ddad" localSheetId="7" hidden="1">{"'Inversión Extranjera'!$A$1:$AG$74","'Inversión Extranjera'!$G$7:$AF$61"}</definedName>
    <definedName name="ddad" localSheetId="8" hidden="1">{"'Inversión Extranjera'!$A$1:$AG$74","'Inversión Extranjera'!$G$7:$AF$61"}</definedName>
    <definedName name="ddad" localSheetId="11" hidden="1">{"'Inversión Extranjera'!$A$1:$AG$74","'Inversión Extranjera'!$G$7:$AF$61"}</definedName>
    <definedName name="ddad" localSheetId="12" hidden="1">{"'Inversión Extranjera'!$A$1:$AG$74","'Inversión Extranjera'!$G$7:$AF$61"}</definedName>
    <definedName name="ddad" hidden="1">{"'Inversión Extranjera'!$A$1:$AG$74","'Inversión Extranjera'!$G$7:$AF$61"}</definedName>
    <definedName name="ddda" localSheetId="4" hidden="1">{"'Inversión Extranjera'!$A$1:$AG$74","'Inversión Extranjera'!$G$7:$AF$61"}</definedName>
    <definedName name="ddda" localSheetId="7" hidden="1">{"'Inversión Extranjera'!$A$1:$AG$74","'Inversión Extranjera'!$G$7:$AF$61"}</definedName>
    <definedName name="ddda" localSheetId="8" hidden="1">{"'Inversión Extranjera'!$A$1:$AG$74","'Inversión Extranjera'!$G$7:$AF$61"}</definedName>
    <definedName name="ddda" localSheetId="11" hidden="1">{"'Inversión Extranjera'!$A$1:$AG$74","'Inversión Extranjera'!$G$7:$AF$61"}</definedName>
    <definedName name="ddda" localSheetId="12" hidden="1">{"'Inversión Extranjera'!$A$1:$AG$74","'Inversión Extranjera'!$G$7:$AF$61"}</definedName>
    <definedName name="ddda" hidden="1">{"'Inversión Extranjera'!$A$1:$AG$74","'Inversión Extranjera'!$G$7:$AF$61"}</definedName>
    <definedName name="de" localSheetId="4"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localSheetId="12"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localSheetId="12"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7" hidden="1">#REF!</definedName>
    <definedName name="dfFAdfaF" localSheetId="8" hidden="1">#REF!</definedName>
    <definedName name="dfFAdfaF" localSheetId="11" hidden="1">#REF!</definedName>
    <definedName name="dfFAdfaF" localSheetId="12" hidden="1">#REF!</definedName>
    <definedName name="dfFAdfaF" hidden="1">#REF!</definedName>
    <definedName name="dfhdyjdrtgh" localSheetId="7" hidden="1">#REF!</definedName>
    <definedName name="dfhdyjdrtgh" localSheetId="8" hidden="1">#REF!</definedName>
    <definedName name="dfhdyjdrtgh" localSheetId="11" hidden="1">#REF!</definedName>
    <definedName name="dfhdyjdrtgh" localSheetId="12" hidden="1">#REF!</definedName>
    <definedName name="dfhdyjdrtgh" hidden="1">#REF!</definedName>
    <definedName name="dhjdhjg" localSheetId="7" hidden="1">#REF!</definedName>
    <definedName name="dhjdhjg" localSheetId="8" hidden="1">#REF!</definedName>
    <definedName name="dhjdhjg" localSheetId="11" hidden="1">#REF!</definedName>
    <definedName name="dhjdhjg" localSheetId="12" hidden="1">#REF!</definedName>
    <definedName name="dhjdhjg" hidden="1">#REF!</definedName>
    <definedName name="djd" hidden="1">'[19]Base Comm'!#REF!</definedName>
    <definedName name="dvds" localSheetId="4" hidden="1">{"'Inversión Extranjera'!$A$1:$AG$74","'Inversión Extranjera'!$G$7:$AF$61"}</definedName>
    <definedName name="dvds" localSheetId="7" hidden="1">{"'Inversión Extranjera'!$A$1:$AG$74","'Inversión Extranjera'!$G$7:$AF$61"}</definedName>
    <definedName name="dvds" localSheetId="8" hidden="1">{"'Inversión Extranjera'!$A$1:$AG$74","'Inversión Extranjera'!$G$7:$AF$61"}</definedName>
    <definedName name="dvds" localSheetId="11" hidden="1">{"'Inversión Extranjera'!$A$1:$AG$74","'Inversión Extranjera'!$G$7:$AF$61"}</definedName>
    <definedName name="dvds" localSheetId="12" hidden="1">{"'Inversión Extranjera'!$A$1:$AG$74","'Inversión Extranjera'!$G$7:$AF$61"}</definedName>
    <definedName name="dvds" hidden="1">{"'Inversión Extranjera'!$A$1:$AG$74","'Inversión Extranjera'!$G$7:$AF$61"}</definedName>
    <definedName name="dyj" localSheetId="7" hidden="1">#REF!</definedName>
    <definedName name="dyj" localSheetId="8" hidden="1">#REF!</definedName>
    <definedName name="dyj" localSheetId="11" hidden="1">#REF!</definedName>
    <definedName name="dyj" localSheetId="12" hidden="1">#REF!</definedName>
    <definedName name="dyj" hidden="1">#REF!</definedName>
    <definedName name="dyjdtjdt" localSheetId="7" hidden="1">#REF!</definedName>
    <definedName name="dyjdtjdt" localSheetId="8" hidden="1">#REF!</definedName>
    <definedName name="dyjdtjdt" localSheetId="11" hidden="1">#REF!</definedName>
    <definedName name="dyjdtjdt" localSheetId="12" hidden="1">#REF!</definedName>
    <definedName name="dyjdtjdt" hidden="1">#REF!</definedName>
    <definedName name="e" localSheetId="4" hidden="1">{"'Inversión Extranjera'!$A$1:$AG$74","'Inversión Extranjera'!$G$7:$AF$61"}</definedName>
    <definedName name="e" localSheetId="7" hidden="1">{"'Inversión Extranjera'!$A$1:$AG$74","'Inversión Extranjera'!$G$7:$AF$61"}</definedName>
    <definedName name="e" localSheetId="8" hidden="1">{"'Inversión Extranjera'!$A$1:$AG$74","'Inversión Extranjera'!$G$7:$AF$61"}</definedName>
    <definedName name="e" localSheetId="11" hidden="1">{"'Inversión Extranjera'!$A$1:$AG$74","'Inversión Extranjera'!$G$7:$AF$61"}</definedName>
    <definedName name="e" localSheetId="12" hidden="1">{"'Inversión Extranjera'!$A$1:$AG$74","'Inversión Extranjera'!$G$7:$AF$61"}</definedName>
    <definedName name="e" hidden="1">{"'Inversión Extranjera'!$A$1:$AG$74","'Inversión Extranjera'!$G$7:$AF$61"}</definedName>
    <definedName name="edr" localSheetId="4" hidden="1">{"'előző év december'!$A$2:$CP$214"}</definedName>
    <definedName name="edr" localSheetId="7" hidden="1">{"'előző év december'!$A$2:$CP$214"}</definedName>
    <definedName name="edr" localSheetId="8" hidden="1">{"'előző év december'!$A$2:$CP$214"}</definedName>
    <definedName name="edr" localSheetId="11" hidden="1">{"'előző év december'!$A$2:$CP$214"}</definedName>
    <definedName name="edr" localSheetId="12" hidden="1">{"'előző év december'!$A$2:$CP$214"}</definedName>
    <definedName name="edr" hidden="1">{"'előző év december'!$A$2:$CP$214"}</definedName>
    <definedName name="eedfsdf" localSheetId="7" hidden="1">#REF!</definedName>
    <definedName name="eedfsdf" localSheetId="11" hidden="1">#REF!</definedName>
    <definedName name="eedfsdf" localSheetId="12" hidden="1">#REF!</definedName>
    <definedName name="eedfsdf" hidden="1">#REF!</definedName>
    <definedName name="err" localSheetId="7" hidden="1">#REF!</definedName>
    <definedName name="err" localSheetId="11" hidden="1">#REF!</definedName>
    <definedName name="err" localSheetId="12" hidden="1">#REF!</definedName>
    <definedName name="err" hidden="1">#REF!</definedName>
    <definedName name="errrr" localSheetId="7" hidden="1">#REF!</definedName>
    <definedName name="errrr" localSheetId="11" hidden="1">#REF!</definedName>
    <definedName name="errrr" localSheetId="12" hidden="1">#REF!</definedName>
    <definedName name="errrr" hidden="1">#REF!</definedName>
    <definedName name="ert" localSheetId="4" hidden="1">{"'előző év december'!$A$2:$CP$214"}</definedName>
    <definedName name="ert" localSheetId="7" hidden="1">{"'előző év december'!$A$2:$CP$214"}</definedName>
    <definedName name="ert" localSheetId="8" hidden="1">{"'előző év december'!$A$2:$CP$214"}</definedName>
    <definedName name="ert" localSheetId="11" hidden="1">{"'előző év december'!$A$2:$CP$214"}</definedName>
    <definedName name="ert" localSheetId="12" hidden="1">{"'előző év december'!$A$2:$CP$214"}</definedName>
    <definedName name="ert" hidden="1">{"'előző év december'!$A$2:$CP$214"}</definedName>
    <definedName name="ertertwertwert" localSheetId="4" hidden="1">{"'előző év december'!$A$2:$CP$214"}</definedName>
    <definedName name="ertertwertwert" localSheetId="7" hidden="1">{"'előző év december'!$A$2:$CP$214"}</definedName>
    <definedName name="ertertwertwert" localSheetId="8" hidden="1">{"'előző év december'!$A$2:$CP$214"}</definedName>
    <definedName name="ertertwertwert" localSheetId="11" hidden="1">{"'előző év december'!$A$2:$CP$214"}</definedName>
    <definedName name="ertertwertwert" localSheetId="12" hidden="1">{"'előző év december'!$A$2:$CP$214"}</definedName>
    <definedName name="ertertwertwert" hidden="1">{"'előző év december'!$A$2:$CP$214"}</definedName>
    <definedName name="esfdaqd" localSheetId="7" hidden="1">#REF!</definedName>
    <definedName name="esfdaqd" localSheetId="11" hidden="1">#REF!</definedName>
    <definedName name="esfdaqd" localSheetId="12" hidden="1">#REF!</definedName>
    <definedName name="esfdaqd" hidden="1">#REF!</definedName>
    <definedName name="faasd" localSheetId="4"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localSheetId="12"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7" hidden="1">#REF!</definedName>
    <definedName name="fdFsdf" localSheetId="8" hidden="1">#REF!</definedName>
    <definedName name="fdFsdf" localSheetId="11" hidden="1">#REF!</definedName>
    <definedName name="fdFsdf" localSheetId="12" hidden="1">#REF!</definedName>
    <definedName name="fdFsdf" hidden="1">#REF!</definedName>
    <definedName name="fdgdgd" localSheetId="4" hidden="1">{"'Inversión Extranjera'!$A$1:$AG$74","'Inversión Extranjera'!$G$7:$AF$61"}</definedName>
    <definedName name="fdgdgd" localSheetId="7" hidden="1">{"'Inversión Extranjera'!$A$1:$AG$74","'Inversión Extranjera'!$G$7:$AF$61"}</definedName>
    <definedName name="fdgdgd" localSheetId="8" hidden="1">{"'Inversión Extranjera'!$A$1:$AG$74","'Inversión Extranjera'!$G$7:$AF$61"}</definedName>
    <definedName name="fdgdgd" localSheetId="11" hidden="1">{"'Inversión Extranjera'!$A$1:$AG$74","'Inversión Extranjera'!$G$7:$AF$61"}</definedName>
    <definedName name="fdgdgd" localSheetId="12" hidden="1">{"'Inversión Extranjera'!$A$1:$AG$74","'Inversión Extranjera'!$G$7:$AF$61"}</definedName>
    <definedName name="fdgdgd" hidden="1">{"'Inversión Extranjera'!$A$1:$AG$74","'Inversión Extranjera'!$G$7:$AF$61"}</definedName>
    <definedName name="fersdsdf" hidden="1">'[20]Chart 6'!$C$26:$AB$26</definedName>
    <definedName name="ff" localSheetId="4" hidden="1">{"'előző év december'!$A$2:$CP$214"}</definedName>
    <definedName name="ff" localSheetId="7" hidden="1">{"'előző év december'!$A$2:$CP$214"}</definedName>
    <definedName name="ff" localSheetId="8" hidden="1">{"'előző év december'!$A$2:$CP$214"}</definedName>
    <definedName name="ff" localSheetId="11" hidden="1">{"'előző év december'!$A$2:$CP$214"}</definedName>
    <definedName name="ff" localSheetId="12" hidden="1">{"'előző év december'!$A$2:$CP$214"}</definedName>
    <definedName name="ff" hidden="1">{"'előző év december'!$A$2:$CP$214"}</definedName>
    <definedName name="ffdd" localSheetId="7" hidden="1">#REF!</definedName>
    <definedName name="ffdd" localSheetId="11" hidden="1">#REF!</definedName>
    <definedName name="ffdd" localSheetId="12" hidden="1">#REF!</definedName>
    <definedName name="ffdd" hidden="1">#REF!</definedName>
    <definedName name="fff" localSheetId="7" hidden="1">#REF!</definedName>
    <definedName name="fff" localSheetId="11" hidden="1">#REF!</definedName>
    <definedName name="fff" localSheetId="12" hidden="1">#REF!</definedName>
    <definedName name="fff" hidden="1">#REF!</definedName>
    <definedName name="fffffd" localSheetId="7" hidden="1">#REF!</definedName>
    <definedName name="fffffd" localSheetId="11" hidden="1">#REF!</definedName>
    <definedName name="fffffd" localSheetId="12" hidden="1">#REF!</definedName>
    <definedName name="fffffd" hidden="1">#REF!</definedName>
    <definedName name="ffg" localSheetId="4" hidden="1">{"'előző év december'!$A$2:$CP$214"}</definedName>
    <definedName name="ffg" localSheetId="7" hidden="1">{"'előző év december'!$A$2:$CP$214"}</definedName>
    <definedName name="ffg" localSheetId="8" hidden="1">{"'előző év december'!$A$2:$CP$214"}</definedName>
    <definedName name="ffg" localSheetId="11" hidden="1">{"'előző év december'!$A$2:$CP$214"}</definedName>
    <definedName name="ffg" localSheetId="12" hidden="1">{"'előző év december'!$A$2:$CP$214"}</definedName>
    <definedName name="ffg" hidden="1">{"'előző év december'!$A$2:$CP$214"}</definedName>
    <definedName name="fg" localSheetId="4" hidden="1">{"'előző év december'!$A$2:$CP$214"}</definedName>
    <definedName name="fg" localSheetId="7" hidden="1">{"'előző év december'!$A$2:$CP$214"}</definedName>
    <definedName name="fg" localSheetId="8" hidden="1">{"'előző év december'!$A$2:$CP$214"}</definedName>
    <definedName name="fg" localSheetId="11" hidden="1">{"'előző év december'!$A$2:$CP$214"}</definedName>
    <definedName name="fg" localSheetId="12" hidden="1">{"'előző év december'!$A$2:$CP$214"}</definedName>
    <definedName name="fg" hidden="1">{"'előző év december'!$A$2:$CP$214"}</definedName>
    <definedName name="fi" hidden="1">[3]Datos!$A$205:$A$215</definedName>
    <definedName name="fil" localSheetId="7" hidden="1">#REF!</definedName>
    <definedName name="fil" localSheetId="8" hidden="1">#REF!</definedName>
    <definedName name="fil" localSheetId="11" hidden="1">#REF!</definedName>
    <definedName name="fil" localSheetId="12" hidden="1">#REF!</definedName>
    <definedName name="fil" hidden="1">#REF!</definedName>
    <definedName name="frt" localSheetId="4" hidden="1">{"'előző év december'!$A$2:$CP$214"}</definedName>
    <definedName name="frt" localSheetId="7" hidden="1">{"'előző év december'!$A$2:$CP$214"}</definedName>
    <definedName name="frt" localSheetId="8" hidden="1">{"'előző év december'!$A$2:$CP$214"}</definedName>
    <definedName name="frt" localSheetId="11" hidden="1">{"'előző év december'!$A$2:$CP$214"}</definedName>
    <definedName name="frt" localSheetId="12" hidden="1">{"'előző év december'!$A$2:$CP$214"}</definedName>
    <definedName name="frt" hidden="1">{"'előző év december'!$A$2:$CP$214"}</definedName>
    <definedName name="g_3_g_A1ab" localSheetId="4" hidden="1">{"'Inversión Extranjera'!$A$1:$AG$74","'Inversión Extranjera'!$G$7:$AF$61"}</definedName>
    <definedName name="g_3_g_A1ab" localSheetId="7" hidden="1">{"'Inversión Extranjera'!$A$1:$AG$74","'Inversión Extranjera'!$G$7:$AF$61"}</definedName>
    <definedName name="g_3_g_A1ab" localSheetId="8" hidden="1">{"'Inversión Extranjera'!$A$1:$AG$74","'Inversión Extranjera'!$G$7:$AF$61"}</definedName>
    <definedName name="g_3_g_A1ab" localSheetId="11" hidden="1">{"'Inversión Extranjera'!$A$1:$AG$74","'Inversión Extranjera'!$G$7:$AF$61"}</definedName>
    <definedName name="g_3_g_A1ab" localSheetId="12" hidden="1">{"'Inversión Extranjera'!$A$1:$AG$74","'Inversión Extranjera'!$G$7:$AF$61"}</definedName>
    <definedName name="g_3_g_A1ab" hidden="1">{"'Inversión Extranjera'!$A$1:$AG$74","'Inversión Extranjera'!$G$7:$AF$61"}</definedName>
    <definedName name="gfzxhsrtywsrtwt" localSheetId="7" hidden="1">#REF!</definedName>
    <definedName name="gfzxhsrtywsrtwt" localSheetId="8" hidden="1">#REF!</definedName>
    <definedName name="gfzxhsrtywsrtwt" localSheetId="11" hidden="1">#REF!</definedName>
    <definedName name="gfzxhsrtywsrtwt" localSheetId="12" hidden="1">#REF!</definedName>
    <definedName name="gfzxhsrtywsrtwt" hidden="1">#REF!</definedName>
    <definedName name="ggg" localSheetId="4" hidden="1">{"'Inversión Extranjera'!$A$1:$AG$74","'Inversión Extranjera'!$G$7:$AF$61"}</definedName>
    <definedName name="ggg" localSheetId="7" hidden="1">{"'Inversión Extranjera'!$A$1:$AG$74","'Inversión Extranjera'!$G$7:$AF$61"}</definedName>
    <definedName name="ggg" localSheetId="8" hidden="1">{"'Inversión Extranjera'!$A$1:$AG$74","'Inversión Extranjera'!$G$7:$AF$61"}</definedName>
    <definedName name="ggg" localSheetId="11" hidden="1">{"'Inversión Extranjera'!$A$1:$AG$74","'Inversión Extranjera'!$G$7:$AF$61"}</definedName>
    <definedName name="ggg" localSheetId="12" hidden="1">{"'Inversión Extranjera'!$A$1:$AG$74","'Inversión Extranjera'!$G$7:$AF$61"}</definedName>
    <definedName name="ggg" hidden="1">{"'Inversión Extranjera'!$A$1:$AG$74","'Inversión Extranjera'!$G$7:$AF$61"}</definedName>
    <definedName name="gh" localSheetId="4" hidden="1">{"'előző év december'!$A$2:$CP$214"}</definedName>
    <definedName name="gh" localSheetId="7" hidden="1">{"'előző év december'!$A$2:$CP$214"}</definedName>
    <definedName name="gh" localSheetId="8" hidden="1">{"'előző év december'!$A$2:$CP$214"}</definedName>
    <definedName name="gh" localSheetId="11" hidden="1">{"'előző év december'!$A$2:$CP$214"}</definedName>
    <definedName name="gh" localSheetId="12" hidden="1">{"'előző év december'!$A$2:$CP$214"}</definedName>
    <definedName name="gh" hidden="1">{"'előző év december'!$A$2:$CP$214"}</definedName>
    <definedName name="ghdhzhghzdhz" localSheetId="7" hidden="1">#REF!</definedName>
    <definedName name="ghdhzhghzdhz" localSheetId="11" hidden="1">#REF!</definedName>
    <definedName name="ghdhzhghzdhz" localSheetId="12" hidden="1">#REF!</definedName>
    <definedName name="ghdhzhghzdhz" hidden="1">#REF!</definedName>
    <definedName name="ghj" localSheetId="4" hidden="1">{"'előző év december'!$A$2:$CP$214"}</definedName>
    <definedName name="ghj" localSheetId="7" hidden="1">{"'előző év december'!$A$2:$CP$214"}</definedName>
    <definedName name="ghj" localSheetId="8" hidden="1">{"'előző év december'!$A$2:$CP$214"}</definedName>
    <definedName name="ghj" localSheetId="11" hidden="1">{"'előző év december'!$A$2:$CP$214"}</definedName>
    <definedName name="ghj" localSheetId="12" hidden="1">{"'előző év december'!$A$2:$CP$214"}</definedName>
    <definedName name="ghj" hidden="1">{"'előző év december'!$A$2:$CP$214"}</definedName>
    <definedName name="Gráfico_IV.1" localSheetId="4" hidden="1">{"'Hoja1'!$A$2:$O$33"}</definedName>
    <definedName name="Gráfico_IV.1" localSheetId="7" hidden="1">{"'Hoja1'!$A$2:$O$33"}</definedName>
    <definedName name="Gráfico_IV.1" localSheetId="8" hidden="1">{"'Hoja1'!$A$2:$O$33"}</definedName>
    <definedName name="Gráfico_IV.1" localSheetId="11" hidden="1">{"'Hoja1'!$A$2:$O$33"}</definedName>
    <definedName name="Gráfico_IV.1" localSheetId="12" hidden="1">{"'Hoja1'!$A$2:$O$33"}</definedName>
    <definedName name="Gráfico_IV.1" hidden="1">{"'Hoja1'!$A$2:$O$33"}</definedName>
    <definedName name="grafico2" localSheetId="7" hidden="1">#REF!</definedName>
    <definedName name="grafico2" localSheetId="11" hidden="1">#REF!</definedName>
    <definedName name="grafico2" localSheetId="12" hidden="1">#REF!</definedName>
    <definedName name="grafico2" hidden="1">#REF!</definedName>
    <definedName name="graph1" localSheetId="7" hidden="1">#REF!</definedName>
    <definedName name="graph1" localSheetId="11" hidden="1">#REF!</definedName>
    <definedName name="graph1" localSheetId="12" hidden="1">#REF!</definedName>
    <definedName name="graph1" hidden="1">#REF!</definedName>
    <definedName name="Graph31" localSheetId="7" hidden="1">#REF!</definedName>
    <definedName name="Graph31" localSheetId="11" hidden="1">#REF!</definedName>
    <definedName name="Graph31" localSheetId="12" hidden="1">#REF!</definedName>
    <definedName name="Graph31" hidden="1">#REF!</definedName>
    <definedName name="h1b" localSheetId="7" hidden="1">#REF!</definedName>
    <definedName name="h1b" localSheetId="11" hidden="1">#REF!</definedName>
    <definedName name="h1b" localSheetId="12" hidden="1">#REF!</definedName>
    <definedName name="h1b" hidden="1">#REF!</definedName>
    <definedName name="h63y34" localSheetId="7" hidden="1">'[21]Grafico I.5 C. Neg'!#REF!</definedName>
    <definedName name="h63y34" localSheetId="11" hidden="1">'[21]Grafico I.5 C. Neg'!#REF!</definedName>
    <definedName name="h63y34" localSheetId="12" hidden="1">'[21]Grafico I.5 C. Neg'!#REF!</definedName>
    <definedName name="h63y34" hidden="1">'[21]Grafico I.5 C. Neg'!#REF!</definedName>
    <definedName name="HF" localSheetId="7" hidden="1">#REF!</definedName>
    <definedName name="HF" localSheetId="8" hidden="1">#REF!</definedName>
    <definedName name="HF" localSheetId="11" hidden="1">#REF!</definedName>
    <definedName name="HF" localSheetId="12" hidden="1">#REF!</definedName>
    <definedName name="HF" hidden="1">#REF!</definedName>
    <definedName name="hgf" localSheetId="4" hidden="1">{"'előző év december'!$A$2:$CP$214"}</definedName>
    <definedName name="hgf" localSheetId="7" hidden="1">{"'előző év december'!$A$2:$CP$214"}</definedName>
    <definedName name="hgf" localSheetId="8" hidden="1">{"'előző év december'!$A$2:$CP$214"}</definedName>
    <definedName name="hgf" localSheetId="11" hidden="1">{"'előző év december'!$A$2:$CP$214"}</definedName>
    <definedName name="hgf" localSheetId="12" hidden="1">{"'előző év december'!$A$2:$CP$214"}</definedName>
    <definedName name="hgf" hidden="1">{"'előző év december'!$A$2:$CP$214"}</definedName>
    <definedName name="HTML_CodePage" hidden="1">1252</definedName>
    <definedName name="HTML_Control" localSheetId="4" hidden="1">{"'Inversión Extranjera'!$A$1:$AG$74","'Inversión Extranjera'!$G$7:$AF$61"}</definedName>
    <definedName name="HTML_Control" localSheetId="7" hidden="1">{"'Inversión Extranjera'!$A$1:$AG$74","'Inversión Extranjera'!$G$7:$AF$61"}</definedName>
    <definedName name="HTML_Control" localSheetId="8" hidden="1">{"'Inversión Extranjera'!$A$1:$AG$74","'Inversión Extranjera'!$G$7:$AF$61"}</definedName>
    <definedName name="HTML_Control" localSheetId="11" hidden="1">{"'Internet2'!$A$1:$F$62"}</definedName>
    <definedName name="HTML_Control" localSheetId="12" hidden="1">{"'Inversión Extranjera'!$A$1:$AG$74","'Inversión Extranjera'!$G$7:$AF$61"}</definedName>
    <definedName name="HTML_Control" hidden="1">{"'Inversión Extranjera'!$A$1:$AG$74","'Inversión Extranjera'!$G$7:$AF$61"}</definedName>
    <definedName name="HTML_Controll2" localSheetId="4" hidden="1">{"'előző év december'!$A$2:$CP$214"}</definedName>
    <definedName name="HTML_Controll2" localSheetId="7" hidden="1">{"'előző év december'!$A$2:$CP$214"}</definedName>
    <definedName name="HTML_Controll2" localSheetId="8" hidden="1">{"'előző év december'!$A$2:$CP$214"}</definedName>
    <definedName name="HTML_Controll2" localSheetId="11" hidden="1">{"'előző év december'!$A$2:$CP$214"}</definedName>
    <definedName name="HTML_Controll2" localSheetId="12" hidden="1">{"'előző év december'!$A$2:$CP$214"}</definedName>
    <definedName name="HTML_Controll2" hidden="1">{"'előző év december'!$A$2:$CP$214"}</definedName>
    <definedName name="HTML_Description" hidden="1">""</definedName>
    <definedName name="HTML_Email" hidden="1">""</definedName>
    <definedName name="html_f" localSheetId="4" hidden="1">{"'előző év december'!$A$2:$CP$214"}</definedName>
    <definedName name="html_f" localSheetId="7" hidden="1">{"'előző év december'!$A$2:$CP$214"}</definedName>
    <definedName name="html_f" localSheetId="8" hidden="1">{"'előző év december'!$A$2:$CP$214"}</definedName>
    <definedName name="html_f" localSheetId="11" hidden="1">{"'előző év december'!$A$2:$CP$214"}</definedName>
    <definedName name="html_f" localSheetId="12" hidden="1">{"'előző év december'!$A$2:$CP$214"}</definedName>
    <definedName name="html_f" hidden="1">{"'előző év december'!$A$2:$CP$214"}</definedName>
    <definedName name="HTML_Header" localSheetId="11" hidden="1">""</definedName>
    <definedName name="HTML_Header" hidden="1">"Inversión Extranjera"</definedName>
    <definedName name="HTML_LastUpdate" localSheetId="11" hidden="1">"12-07-2000"</definedName>
    <definedName name="HTML_LastUpdate" hidden="1">"02-02-2000"</definedName>
    <definedName name="HTML_LineAfter" localSheetId="11" hidden="1">FALSE</definedName>
    <definedName name="HTML_LineAfter" hidden="1">TRUE</definedName>
    <definedName name="HTML_LineBefore" localSheetId="11" hidden="1">FALSE</definedName>
    <definedName name="HTML_LineBefore" hidden="1">TRUE</definedName>
    <definedName name="HTML_Name" localSheetId="11" hidden="1">"Luis Salomó Saavedra"</definedName>
    <definedName name="HTML_Name" hidden="1">"Carlos Arriagada"</definedName>
    <definedName name="HTML_OBDlg2" hidden="1">TRUE</definedName>
    <definedName name="HTML_OBDlg4" hidden="1">TRUE</definedName>
    <definedName name="HTML_OS" hidden="1">0</definedName>
    <definedName name="HTML_PathFile" localSheetId="11" hidden="1">"F:\USR\LSALOMO\trabajo\Expectativas\evolución.htm"</definedName>
    <definedName name="HTML_PathFile" hidden="1">"C:\Mis documentos\HTML.htm"</definedName>
    <definedName name="HTML_Title" localSheetId="11" hidden="1">""</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4" hidden="1">{"'Basic'!$A$1:$F$96"}</definedName>
    <definedName name="huh" localSheetId="7" hidden="1">{"'Basic'!$A$1:$F$96"}</definedName>
    <definedName name="huh" localSheetId="8" hidden="1">{"'Basic'!$A$1:$F$96"}</definedName>
    <definedName name="huh" localSheetId="11" hidden="1">{"'Basic'!$A$1:$F$96"}</definedName>
    <definedName name="huh" localSheetId="12" hidden="1">{"'Basic'!$A$1:$F$96"}</definedName>
    <definedName name="huh" hidden="1">{"'Basic'!$A$1:$F$96"}</definedName>
    <definedName name="III.0" localSheetId="4" hidden="1">{"'Inversión Extranjera'!$A$1:$AG$74","'Inversión Extranjera'!$G$7:$AF$61"}</definedName>
    <definedName name="III.0" localSheetId="7" hidden="1">{"'Inversión Extranjera'!$A$1:$AG$74","'Inversión Extranjera'!$G$7:$AF$61"}</definedName>
    <definedName name="III.0" localSheetId="8" hidden="1">{"'Inversión Extranjera'!$A$1:$AG$74","'Inversión Extranjera'!$G$7:$AF$61"}</definedName>
    <definedName name="III.0" localSheetId="11" hidden="1">{"'Inversión Extranjera'!$A$1:$AG$74","'Inversión Extranjera'!$G$7:$AF$61"}</definedName>
    <definedName name="III.0" localSheetId="12" hidden="1">{"'Inversión Extranjera'!$A$1:$AG$74","'Inversión Extranjera'!$G$7:$AF$61"}</definedName>
    <definedName name="III.0" hidden="1">{"'Inversión Extranjera'!$A$1:$AG$74","'Inversión Extranjera'!$G$7:$AF$61"}</definedName>
    <definedName name="ilguilgu" localSheetId="7" hidden="1">#REF!</definedName>
    <definedName name="ilguilgu" localSheetId="8" hidden="1">#REF!</definedName>
    <definedName name="ilguilgu" localSheetId="11" hidden="1">#REF!</definedName>
    <definedName name="ilguilgu" localSheetId="12" hidden="1">#REF!</definedName>
    <definedName name="ilguilgu" hidden="1">#REF!</definedName>
    <definedName name="iooo" localSheetId="7" hidden="1">#REF!</definedName>
    <definedName name="iooo" localSheetId="8" hidden="1">#REF!</definedName>
    <definedName name="iooo" localSheetId="11" hidden="1">#REF!</definedName>
    <definedName name="iooo" localSheetId="12"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localSheetId="7" hidden="1">#REF!</definedName>
    <definedName name="j" localSheetId="8" hidden="1">#REF!</definedName>
    <definedName name="j" localSheetId="11" hidden="1">#REF!</definedName>
    <definedName name="j" localSheetId="12" hidden="1">#REF!</definedName>
    <definedName name="j" hidden="1">#REF!</definedName>
    <definedName name="jdjd" localSheetId="7" hidden="1">#REF!</definedName>
    <definedName name="jdjd" localSheetId="11" hidden="1">#REF!</definedName>
    <definedName name="jdjd" localSheetId="12" hidden="1">#REF!</definedName>
    <definedName name="jdjd" hidden="1">#REF!</definedName>
    <definedName name="jhg" localSheetId="7" hidden="1">#REF!</definedName>
    <definedName name="jhg" localSheetId="11" hidden="1">#REF!</definedName>
    <definedName name="jhg" localSheetId="12" hidden="1">#REF!</definedName>
    <definedName name="jhg" hidden="1">#REF!</definedName>
    <definedName name="jkh" localSheetId="4"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localSheetId="12"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4" hidden="1">{"'Inversión Extranjera'!$A$1:$AG$74","'Inversión Extranjera'!$G$7:$AF$61"}</definedName>
    <definedName name="mim" localSheetId="7" hidden="1">{"'Inversión Extranjera'!$A$1:$AG$74","'Inversión Extranjera'!$G$7:$AF$61"}</definedName>
    <definedName name="mim" localSheetId="8" hidden="1">{"'Inversión Extranjera'!$A$1:$AG$74","'Inversión Extranjera'!$G$7:$AF$61"}</definedName>
    <definedName name="mim" localSheetId="11" hidden="1">{"'Inversión Extranjera'!$A$1:$AG$74","'Inversión Extranjera'!$G$7:$AF$61"}</definedName>
    <definedName name="mim" localSheetId="12" hidden="1">{"'Inversión Extranjera'!$A$1:$AG$74","'Inversión Extranjera'!$G$7:$AF$61"}</definedName>
    <definedName name="mim" hidden="1">{"'Inversión Extranjera'!$A$1:$AG$74","'Inversión Extranjera'!$G$7:$AF$61"}</definedName>
    <definedName name="nm" localSheetId="4" hidden="1">{"'előző év december'!$A$2:$CP$214"}</definedName>
    <definedName name="nm" localSheetId="7" hidden="1">{"'előző év december'!$A$2:$CP$214"}</definedName>
    <definedName name="nm" localSheetId="8" hidden="1">{"'előző év december'!$A$2:$CP$214"}</definedName>
    <definedName name="nm" localSheetId="11" hidden="1">{"'előző év december'!$A$2:$CP$214"}</definedName>
    <definedName name="nm" localSheetId="12" hidden="1">{"'előző év december'!$A$2:$CP$214"}</definedName>
    <definedName name="nm" hidden="1">{"'előző év december'!$A$2:$CP$214"}</definedName>
    <definedName name="nnnnnnn" localSheetId="4" hidden="1">{"'Inversión Extranjera'!$A$1:$AG$74","'Inversión Extranjera'!$G$7:$AF$61"}</definedName>
    <definedName name="nnnnnnn" localSheetId="7" hidden="1">{"'Inversión Extranjera'!$A$1:$AG$74","'Inversión Extranjera'!$G$7:$AF$61"}</definedName>
    <definedName name="nnnnnnn" localSheetId="8" hidden="1">{"'Inversión Extranjera'!$A$1:$AG$74","'Inversión Extranjera'!$G$7:$AF$61"}</definedName>
    <definedName name="nnnnnnn" localSheetId="11" hidden="1">{"'Inversión Extranjera'!$A$1:$AG$74","'Inversión Extranjera'!$G$7:$AF$61"}</definedName>
    <definedName name="nnnnnnn" localSheetId="12" hidden="1">{"'Inversión Extranjera'!$A$1:$AG$74","'Inversión Extranjera'!$G$7:$AF$61"}</definedName>
    <definedName name="nnnnnnn" hidden="1">{"'Inversión Extranjera'!$A$1:$AG$74","'Inversión Extranjera'!$G$7:$AF$61"}</definedName>
    <definedName name="nombre01" localSheetId="7" hidden="1">#REF!</definedName>
    <definedName name="nombre01" localSheetId="8" hidden="1">#REF!</definedName>
    <definedName name="nombre01" localSheetId="11" hidden="1">#REF!</definedName>
    <definedName name="nombre01" localSheetId="12" hidden="1">#REF!</definedName>
    <definedName name="nombre01" hidden="1">#REF!</definedName>
    <definedName name="nombre02" localSheetId="7" hidden="1">#REF!</definedName>
    <definedName name="nombre02" localSheetId="8" hidden="1">#REF!</definedName>
    <definedName name="nombre02" localSheetId="11" hidden="1">#REF!</definedName>
    <definedName name="nombre02" localSheetId="12" hidden="1">#REF!</definedName>
    <definedName name="nombre02" hidden="1">#REF!</definedName>
    <definedName name="nuevo" hidden="1">#REF!</definedName>
    <definedName name="nuevo1" localSheetId="7" hidden="1">#REF!</definedName>
    <definedName name="nuevo1" localSheetId="8" hidden="1">#REF!</definedName>
    <definedName name="nuevo1" localSheetId="11" hidden="1">#REF!</definedName>
    <definedName name="nuevo1" localSheetId="12" hidden="1">#REF!</definedName>
    <definedName name="nuevo1" hidden="1">#REF!</definedName>
    <definedName name="ouut" localSheetId="4" hidden="1">{"srtot",#N/A,FALSE,"SR";"b2.9095",#N/A,FALSE,"SR"}</definedName>
    <definedName name="ouut" localSheetId="7" hidden="1">{"srtot",#N/A,FALSE,"SR";"b2.9095",#N/A,FALSE,"SR"}</definedName>
    <definedName name="ouut" localSheetId="8" hidden="1">{"srtot",#N/A,FALSE,"SR";"b2.9095",#N/A,FALSE,"SR"}</definedName>
    <definedName name="ouut" localSheetId="11" hidden="1">{"srtot",#N/A,FALSE,"SR";"b2.9095",#N/A,FALSE,"SR"}</definedName>
    <definedName name="ouut" localSheetId="12" hidden="1">{"srtot",#N/A,FALSE,"SR";"b2.9095",#N/A,FALSE,"SR"}</definedName>
    <definedName name="ouut" hidden="1">{"srtot",#N/A,FALSE,"SR";"b2.9095",#N/A,FALSE,"SR"}</definedName>
    <definedName name="Pal_Workbook_GUID" hidden="1">"TGUEVEEJ3K85CR2WPL8YJBG8"</definedName>
    <definedName name="piouttiot" localSheetId="7" hidden="1">#REF!</definedName>
    <definedName name="piouttiot" localSheetId="8" hidden="1">#REF!</definedName>
    <definedName name="piouttiot" localSheetId="11" hidden="1">#REF!</definedName>
    <definedName name="piouttiot" localSheetId="12" hidden="1">#REF!</definedName>
    <definedName name="piouttiot" hidden="1">#REF!</definedName>
    <definedName name="pp" hidden="1">'[22]Base Comm'!$G$31</definedName>
    <definedName name="PRUEBA" localSheetId="7" hidden="1">'[21]Grafico I.5 C. Neg'!#REF!</definedName>
    <definedName name="PRUEBA" localSheetId="8" hidden="1">'[21]Grafico I.5 C. Neg'!#REF!</definedName>
    <definedName name="PRUEBA" localSheetId="11" hidden="1">'[21]Grafico I.5 C. Neg'!#REF!</definedName>
    <definedName name="PRUEBA" hidden="1">'[21]Grafico I.5 C. Neg'!#REF!</definedName>
    <definedName name="qw" localSheetId="4" hidden="1">{"'Inversión Extranjera'!$A$1:$AG$74","'Inversión Extranjera'!$G$7:$AF$61"}</definedName>
    <definedName name="qw" localSheetId="7" hidden="1">{"'Inversión Extranjera'!$A$1:$AG$74","'Inversión Extranjera'!$G$7:$AF$61"}</definedName>
    <definedName name="qw" localSheetId="8" hidden="1">{"'Inversión Extranjera'!$A$1:$AG$74","'Inversión Extranjera'!$G$7:$AF$61"}</definedName>
    <definedName name="qw" localSheetId="11" hidden="1">{"'Inversión Extranjera'!$A$1:$AG$74","'Inversión Extranjera'!$G$7:$AF$61"}</definedName>
    <definedName name="qw" localSheetId="12" hidden="1">{"'Inversión Extranjera'!$A$1:$AG$74","'Inversión Extranjera'!$G$7:$AF$61"}</definedName>
    <definedName name="qw" hidden="1">{"'Inversión Extranjera'!$A$1:$AG$74","'Inversión Extranjera'!$G$7:$AF$61"}</definedName>
    <definedName name="qwd" localSheetId="7" hidden="1">#REF!</definedName>
    <definedName name="qwd" localSheetId="8" hidden="1">#REF!</definedName>
    <definedName name="qwd" localSheetId="11" hidden="1">#REF!</definedName>
    <definedName name="qwd" localSheetId="12" hidden="1">#REF!</definedName>
    <definedName name="qwd" hidden="1">#REF!</definedName>
    <definedName name="qwerw" localSheetId="4" hidden="1">{"'előző év december'!$A$2:$CP$214"}</definedName>
    <definedName name="qwerw" localSheetId="7" hidden="1">{"'előző év december'!$A$2:$CP$214"}</definedName>
    <definedName name="qwerw" localSheetId="8" hidden="1">{"'előző év december'!$A$2:$CP$214"}</definedName>
    <definedName name="qwerw" localSheetId="11" hidden="1">{"'előző év december'!$A$2:$CP$214"}</definedName>
    <definedName name="qwerw" localSheetId="12" hidden="1">{"'előző év december'!$A$2:$CP$214"}</definedName>
    <definedName name="qwerw" hidden="1">{"'előző év december'!$A$2:$CP$214"}</definedName>
    <definedName name="rg4tg" localSheetId="7" hidden="1">#REF!</definedName>
    <definedName name="rg4tg" localSheetId="11" hidden="1">#REF!</definedName>
    <definedName name="rg4tg" localSheetId="12" hidden="1">#REF!</definedName>
    <definedName name="rg4tg" hidden="1">#REF!</definedName>
    <definedName name="rgaegaega" localSheetId="7" hidden="1">#REF!</definedName>
    <definedName name="rgaegaega" localSheetId="11" hidden="1">#REF!</definedName>
    <definedName name="rgaegaega" localSheetId="12"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7" hidden="1">#REF!</definedName>
    <definedName name="rrrrrr" localSheetId="11" hidden="1">#REF!</definedName>
    <definedName name="rrrrrr" localSheetId="12" hidden="1">#REF!</definedName>
    <definedName name="rrrrrr" hidden="1">#REF!</definedName>
    <definedName name="rt" localSheetId="4" hidden="1">{"'előző év december'!$A$2:$CP$214"}</definedName>
    <definedName name="rt" localSheetId="7" hidden="1">{"'előző év december'!$A$2:$CP$214"}</definedName>
    <definedName name="rt" localSheetId="8" hidden="1">{"'előző év december'!$A$2:$CP$214"}</definedName>
    <definedName name="rt" localSheetId="11" hidden="1">{"'előző év december'!$A$2:$CP$214"}</definedName>
    <definedName name="rt" localSheetId="12" hidden="1">{"'előző év december'!$A$2:$CP$214"}</definedName>
    <definedName name="rt" hidden="1">{"'előző év december'!$A$2:$CP$214"}</definedName>
    <definedName name="rte" localSheetId="4" hidden="1">{"'előző év december'!$A$2:$CP$214"}</definedName>
    <definedName name="rte" localSheetId="7" hidden="1">{"'előző év december'!$A$2:$CP$214"}</definedName>
    <definedName name="rte" localSheetId="8" hidden="1">{"'előző év december'!$A$2:$CP$214"}</definedName>
    <definedName name="rte" localSheetId="11" hidden="1">{"'előző év december'!$A$2:$CP$214"}</definedName>
    <definedName name="rte" localSheetId="12" hidden="1">{"'előző év december'!$A$2:$CP$214"}</definedName>
    <definedName name="rte" hidden="1">{"'előző év december'!$A$2:$CP$214"}</definedName>
    <definedName name="rtew" localSheetId="4" hidden="1">{"'előző év december'!$A$2:$CP$214"}</definedName>
    <definedName name="rtew" localSheetId="7" hidden="1">{"'előző év december'!$A$2:$CP$214"}</definedName>
    <definedName name="rtew" localSheetId="8" hidden="1">{"'előző év december'!$A$2:$CP$214"}</definedName>
    <definedName name="rtew" localSheetId="11" hidden="1">{"'előző év december'!$A$2:$CP$214"}</definedName>
    <definedName name="rtew" localSheetId="12" hidden="1">{"'előző év december'!$A$2:$CP$214"}</definedName>
    <definedName name="rtew" hidden="1">{"'előző év december'!$A$2:$CP$214"}</definedName>
    <definedName name="rtz" localSheetId="4" hidden="1">{"'előző év december'!$A$2:$CP$214"}</definedName>
    <definedName name="rtz" localSheetId="7" hidden="1">{"'előző év december'!$A$2:$CP$214"}</definedName>
    <definedName name="rtz" localSheetId="8" hidden="1">{"'előző év december'!$A$2:$CP$214"}</definedName>
    <definedName name="rtz" localSheetId="11" hidden="1">{"'előző év december'!$A$2:$CP$214"}</definedName>
    <definedName name="rtz" localSheetId="12" hidden="1">{"'előző év december'!$A$2:$CP$214"}</definedName>
    <definedName name="rtz" hidden="1">{"'előző év december'!$A$2:$CP$214"}</definedName>
    <definedName name="sa" localSheetId="4" hidden="1">{"'Inversión Extranjera'!$A$1:$AG$74","'Inversión Extranjera'!$G$7:$AF$61"}</definedName>
    <definedName name="sa" localSheetId="7" hidden="1">{"'Inversión Extranjera'!$A$1:$AG$74","'Inversión Extranjera'!$G$7:$AF$61"}</definedName>
    <definedName name="sa" localSheetId="8" hidden="1">{"'Inversión Extranjera'!$A$1:$AG$74","'Inversión Extranjera'!$G$7:$AF$61"}</definedName>
    <definedName name="sa" localSheetId="11" hidden="1">{"'Inversión Extranjera'!$A$1:$AG$74","'Inversión Extranjera'!$G$7:$AF$61"}</definedName>
    <definedName name="sa" localSheetId="12" hidden="1">{"'Inversión Extranjera'!$A$1:$AG$74","'Inversión Extranjera'!$G$7:$AF$61"}</definedName>
    <definedName name="sa" hidden="1">{"'Inversión Extranjera'!$A$1:$AG$74","'Inversión Extranjera'!$G$7:$AF$61"}</definedName>
    <definedName name="sadfas" localSheetId="7" hidden="1">#REF!</definedName>
    <definedName name="sadfas" localSheetId="8" hidden="1">#REF!</definedName>
    <definedName name="sadfas" localSheetId="11" hidden="1">#REF!</definedName>
    <definedName name="sadfas" localSheetId="12" hidden="1">#REF!</definedName>
    <definedName name="sadfas" hidden="1">#REF!</definedName>
    <definedName name="sdadf" localSheetId="7" hidden="1">#REF!</definedName>
    <definedName name="sdadf" localSheetId="8" hidden="1">#REF!</definedName>
    <definedName name="sdadf" localSheetId="11" hidden="1">#REF!</definedName>
    <definedName name="sdadf" localSheetId="12" hidden="1">#REF!</definedName>
    <definedName name="sdadf" hidden="1">#REF!</definedName>
    <definedName name="sdas" localSheetId="4" hidden="1">{"'Hoja1'!$A$2:$O$33"}</definedName>
    <definedName name="sdas" localSheetId="7" hidden="1">{"'Hoja1'!$A$2:$O$33"}</definedName>
    <definedName name="sdas" localSheetId="8" hidden="1">{"'Hoja1'!$A$2:$O$33"}</definedName>
    <definedName name="sdas" localSheetId="11" hidden="1">{"'Hoja1'!$A$2:$O$33"}</definedName>
    <definedName name="sdas" localSheetId="12" hidden="1">{"'Hoja1'!$A$2:$O$33"}</definedName>
    <definedName name="sdas" hidden="1">{"'Hoja1'!$A$2:$O$33"}</definedName>
    <definedName name="sdfs" localSheetId="4" hidden="1">{"'Hoja1'!$A$2:$O$33"}</definedName>
    <definedName name="sdfs" localSheetId="7" hidden="1">{"'Hoja1'!$A$2:$O$33"}</definedName>
    <definedName name="sdfs" localSheetId="8" hidden="1">{"'Hoja1'!$A$2:$O$33"}</definedName>
    <definedName name="sdfs" localSheetId="11" hidden="1">{"'Hoja1'!$A$2:$O$33"}</definedName>
    <definedName name="sdfs" localSheetId="12" hidden="1">{"'Hoja1'!$A$2:$O$33"}</definedName>
    <definedName name="sdfs" hidden="1">{"'Hoja1'!$A$2:$O$33"}</definedName>
    <definedName name="sencount" hidden="1">1</definedName>
    <definedName name="sfafa" localSheetId="7" hidden="1">#REF!</definedName>
    <definedName name="sfafa" localSheetId="8" hidden="1">#REF!</definedName>
    <definedName name="sfafa" localSheetId="11" hidden="1">#REF!</definedName>
    <definedName name="sfafa" localSheetId="12" hidden="1">#REF!</definedName>
    <definedName name="sfafa" hidden="1">#REF!</definedName>
    <definedName name="sfs" localSheetId="4" hidden="1">{"'Inversión Extranjera'!$A$1:$AG$74","'Inversión Extranjera'!$G$7:$AF$61"}</definedName>
    <definedName name="sfs" localSheetId="7" hidden="1">{"'Inversión Extranjera'!$A$1:$AG$74","'Inversión Extranjera'!$G$7:$AF$61"}</definedName>
    <definedName name="sfs" localSheetId="8" hidden="1">{"'Inversión Extranjera'!$A$1:$AG$74","'Inversión Extranjera'!$G$7:$AF$61"}</definedName>
    <definedName name="sfs" localSheetId="11" hidden="1">{"'Inversión Extranjera'!$A$1:$AG$74","'Inversión Extranjera'!$G$7:$AF$61"}</definedName>
    <definedName name="sfs" localSheetId="12" hidden="1">{"'Inversión Extranjera'!$A$1:$AG$74","'Inversión Extranjera'!$G$7:$AF$61"}</definedName>
    <definedName name="sfs" hidden="1">{"'Inversión Extranjera'!$A$1:$AG$74","'Inversión Extranjera'!$G$7:$AF$61"}</definedName>
    <definedName name="SpreadsheetBuilder_1" hidden="1">#REF!</definedName>
    <definedName name="SpreadsheetBuilder_2" hidden="1">#REF!</definedName>
    <definedName name="sq" localSheetId="4" hidden="1">{"'ef'!$A$1:$I$112"}</definedName>
    <definedName name="sq" localSheetId="7" hidden="1">{"'ef'!$A$1:$I$112"}</definedName>
    <definedName name="sq" localSheetId="8" hidden="1">{"'ef'!$A$1:$I$112"}</definedName>
    <definedName name="sq" localSheetId="11" hidden="1">{"'ef'!$A$1:$I$112"}</definedName>
    <definedName name="sq" localSheetId="12" hidden="1">{"'ef'!$A$1:$I$112"}</definedName>
    <definedName name="sq" hidden="1">{"'ef'!$A$1:$I$112"}</definedName>
    <definedName name="ss" localSheetId="7" hidden="1">#REF!</definedName>
    <definedName name="ss" localSheetId="11" hidden="1">#REF!</definedName>
    <definedName name="ss" localSheetId="12" hidden="1">#REF!</definedName>
    <definedName name="ss" hidden="1">#REF!</definedName>
    <definedName name="szxdfghdryjs" localSheetId="7" hidden="1">#REF!</definedName>
    <definedName name="szxdfghdryjs" localSheetId="11" hidden="1">#REF!</definedName>
    <definedName name="szxdfghdryjs" localSheetId="12" hidden="1">#REF!</definedName>
    <definedName name="szxdfghdryjs" hidden="1">#REF!</definedName>
    <definedName name="temo" localSheetId="4" hidden="1">{"'Basic'!$A$1:$F$96"}</definedName>
    <definedName name="temo" localSheetId="7" hidden="1">{"'Basic'!$A$1:$F$96"}</definedName>
    <definedName name="temo" localSheetId="8" hidden="1">{"'Basic'!$A$1:$F$96"}</definedName>
    <definedName name="temo" localSheetId="11" hidden="1">{"'Basic'!$A$1:$F$96"}</definedName>
    <definedName name="temo" localSheetId="12" hidden="1">{"'Basic'!$A$1:$F$96"}</definedName>
    <definedName name="temo" hidden="1">{"'Basic'!$A$1:$F$96"}</definedName>
    <definedName name="Test" localSheetId="7" hidden="1">'[21]Grafico I.5 C. Neg'!#REF!</definedName>
    <definedName name="Test" localSheetId="11" hidden="1">'[21]Grafico I.5 C. Neg'!#REF!</definedName>
    <definedName name="Test" hidden="1">'[21]Grafico I.5 C. Neg'!#REF!</definedName>
    <definedName name="tgz" localSheetId="4" hidden="1">{"'előző év december'!$A$2:$CP$214"}</definedName>
    <definedName name="tgz" localSheetId="7" hidden="1">{"'előző év december'!$A$2:$CP$214"}</definedName>
    <definedName name="tgz" localSheetId="8" hidden="1">{"'előző év december'!$A$2:$CP$214"}</definedName>
    <definedName name="tgz" localSheetId="11" hidden="1">{"'előző év december'!$A$2:$CP$214"}</definedName>
    <definedName name="tgz" localSheetId="12" hidden="1">{"'előző év december'!$A$2:$CP$214"}</definedName>
    <definedName name="tgz" hidden="1">{"'előző év december'!$A$2:$CP$214"}</definedName>
    <definedName name="tre" localSheetId="4" hidden="1">{"'előző év december'!$A$2:$CP$214"}</definedName>
    <definedName name="tre" localSheetId="7" hidden="1">{"'előző év december'!$A$2:$CP$214"}</definedName>
    <definedName name="tre" localSheetId="8" hidden="1">{"'előző év december'!$A$2:$CP$214"}</definedName>
    <definedName name="tre" localSheetId="11" hidden="1">{"'előző év december'!$A$2:$CP$214"}</definedName>
    <definedName name="tre" localSheetId="12" hidden="1">{"'előző év december'!$A$2:$CP$214"}</definedName>
    <definedName name="tre" hidden="1">{"'előző év december'!$A$2:$CP$214"}</definedName>
    <definedName name="trhw" localSheetId="7" hidden="1">'[21]Grafico I.5 C. Neg'!#REF!</definedName>
    <definedName name="trhw" localSheetId="11" hidden="1">'[21]Grafico I.5 C. Neg'!#REF!</definedName>
    <definedName name="trhw" hidden="1">'[21]Grafico I.5 C. Neg'!#REF!</definedName>
    <definedName name="try" localSheetId="4" hidden="1">{"'Inversión Extranjera'!$A$1:$AG$74","'Inversión Extranjera'!$G$7:$AF$61"}</definedName>
    <definedName name="try" localSheetId="7" hidden="1">{"'Inversión Extranjera'!$A$1:$AG$74","'Inversión Extranjera'!$G$7:$AF$61"}</definedName>
    <definedName name="try" localSheetId="8" hidden="1">{"'Inversión Extranjera'!$A$1:$AG$74","'Inversión Extranjera'!$G$7:$AF$61"}</definedName>
    <definedName name="try" localSheetId="11" hidden="1">{"'Inversión Extranjera'!$A$1:$AG$74","'Inversión Extranjera'!$G$7:$AF$61"}</definedName>
    <definedName name="try" localSheetId="12" hidden="1">{"'Inversión Extranjera'!$A$1:$AG$74","'Inversión Extranjera'!$G$7:$AF$61"}</definedName>
    <definedName name="try" hidden="1">{"'Inversión Extranjera'!$A$1:$AG$74","'Inversión Extranjera'!$G$7:$AF$61"}</definedName>
    <definedName name="ui" localSheetId="7" hidden="1">#REF!</definedName>
    <definedName name="ui" localSheetId="8" hidden="1">#REF!</definedName>
    <definedName name="ui" localSheetId="11" hidden="1">#REF!</definedName>
    <definedName name="ui" localSheetId="12" hidden="1">#REF!</definedName>
    <definedName name="ui" hidden="1">#REF!</definedName>
    <definedName name="vadfa" localSheetId="4" hidden="1">{"'Inversión Extranjera'!$A$1:$AG$74","'Inversión Extranjera'!$G$7:$AF$61"}</definedName>
    <definedName name="vadfa" localSheetId="7" hidden="1">{"'Inversión Extranjera'!$A$1:$AG$74","'Inversión Extranjera'!$G$7:$AF$61"}</definedName>
    <definedName name="vadfa" localSheetId="8" hidden="1">{"'Inversión Extranjera'!$A$1:$AG$74","'Inversión Extranjera'!$G$7:$AF$61"}</definedName>
    <definedName name="vadfa" localSheetId="11" hidden="1">{"'Inversión Extranjera'!$A$1:$AG$74","'Inversión Extranjera'!$G$7:$AF$61"}</definedName>
    <definedName name="vadfa" localSheetId="12" hidden="1">{"'Inversión Extranjera'!$A$1:$AG$74","'Inversión Extranjera'!$G$7:$AF$61"}</definedName>
    <definedName name="vadfa" hidden="1">{"'Inversión Extranjera'!$A$1:$AG$74","'Inversión Extranjera'!$G$7:$AF$61"}</definedName>
    <definedName name="vadfe" localSheetId="4" hidden="1">{"'Inversión Extranjera'!$A$1:$AG$74","'Inversión Extranjera'!$G$7:$AF$61"}</definedName>
    <definedName name="vadfe" localSheetId="7" hidden="1">{"'Inversión Extranjera'!$A$1:$AG$74","'Inversión Extranjera'!$G$7:$AF$61"}</definedName>
    <definedName name="vadfe" localSheetId="8" hidden="1">{"'Inversión Extranjera'!$A$1:$AG$74","'Inversión Extranjera'!$G$7:$AF$61"}</definedName>
    <definedName name="vadfe" localSheetId="11" hidden="1">{"'Inversión Extranjera'!$A$1:$AG$74","'Inversión Extranjera'!$G$7:$AF$61"}</definedName>
    <definedName name="vadfe" localSheetId="12" hidden="1">{"'Inversión Extranjera'!$A$1:$AG$74","'Inversión Extranjera'!$G$7:$AF$61"}</definedName>
    <definedName name="vadfe" hidden="1">{"'Inversión Extranjera'!$A$1:$AG$74","'Inversión Extranjera'!$G$7:$AF$61"}</definedName>
    <definedName name="vb" localSheetId="4" hidden="1">{"'előző év december'!$A$2:$CP$214"}</definedName>
    <definedName name="vb" localSheetId="7" hidden="1">{"'előző év december'!$A$2:$CP$214"}</definedName>
    <definedName name="vb" localSheetId="8" hidden="1">{"'előző év december'!$A$2:$CP$214"}</definedName>
    <definedName name="vb" localSheetId="11" hidden="1">{"'előző év december'!$A$2:$CP$214"}</definedName>
    <definedName name="vb" localSheetId="12" hidden="1">{"'előző év december'!$A$2:$CP$214"}</definedName>
    <definedName name="vb" hidden="1">{"'előző év december'!$A$2:$CP$214"}</definedName>
    <definedName name="vc" localSheetId="4" hidden="1">{"'előző év december'!$A$2:$CP$214"}</definedName>
    <definedName name="vc" localSheetId="7" hidden="1">{"'előző év december'!$A$2:$CP$214"}</definedName>
    <definedName name="vc" localSheetId="8" hidden="1">{"'előző év december'!$A$2:$CP$214"}</definedName>
    <definedName name="vc" localSheetId="11" hidden="1">{"'előző év december'!$A$2:$CP$214"}</definedName>
    <definedName name="vc" localSheetId="12" hidden="1">{"'előző év december'!$A$2:$CP$214"}</definedName>
    <definedName name="vc" hidden="1">{"'előző év december'!$A$2:$CP$214"}</definedName>
    <definedName name="vcbvc" localSheetId="7" hidden="1">#REF!</definedName>
    <definedName name="vcbvc" localSheetId="11" hidden="1">#REF!</definedName>
    <definedName name="vcbvc" localSheetId="12" hidden="1">#REF!</definedName>
    <definedName name="vcbvc" hidden="1">#REF!</definedName>
    <definedName name="vdda" localSheetId="4" hidden="1">{"'Inversión Extranjera'!$A$1:$AG$74","'Inversión Extranjera'!$G$7:$AF$61"}</definedName>
    <definedName name="vdda" localSheetId="7" hidden="1">{"'Inversión Extranjera'!$A$1:$AG$74","'Inversión Extranjera'!$G$7:$AF$61"}</definedName>
    <definedName name="vdda" localSheetId="8" hidden="1">{"'Inversión Extranjera'!$A$1:$AG$74","'Inversión Extranjera'!$G$7:$AF$61"}</definedName>
    <definedName name="vdda" localSheetId="11" hidden="1">{"'Inversión Extranjera'!$A$1:$AG$74","'Inversión Extranjera'!$G$7:$AF$61"}</definedName>
    <definedName name="vdda" localSheetId="12" hidden="1">{"'Inversión Extranjera'!$A$1:$AG$74","'Inversión Extranjera'!$G$7:$AF$61"}</definedName>
    <definedName name="vdda" hidden="1">{"'Inversión Extranjera'!$A$1:$AG$74","'Inversión Extranjera'!$G$7:$AF$61"}</definedName>
    <definedName name="vv" localSheetId="4" hidden="1">{"'Inversión Extranjera'!$A$1:$AG$74","'Inversión Extranjera'!$G$7:$AF$61"}</definedName>
    <definedName name="vv" localSheetId="7" hidden="1">{"'Inversión Extranjera'!$A$1:$AG$74","'Inversión Extranjera'!$G$7:$AF$61"}</definedName>
    <definedName name="vv" localSheetId="8" hidden="1">{"'Inversión Extranjera'!$A$1:$AG$74","'Inversión Extranjera'!$G$7:$AF$61"}</definedName>
    <definedName name="vv" localSheetId="11" hidden="1">{"'Inversión Extranjera'!$A$1:$AG$74","'Inversión Extranjera'!$G$7:$AF$61"}</definedName>
    <definedName name="vv" localSheetId="12" hidden="1">{"'Inversión Extranjera'!$A$1:$AG$74","'Inversión Extranjera'!$G$7:$AF$61"}</definedName>
    <definedName name="vv" hidden="1">{"'Inversión Extranjera'!$A$1:$AG$74","'Inversión Extranjera'!$G$7:$AF$61"}</definedName>
    <definedName name="vvv" localSheetId="7" hidden="1">#REF!</definedName>
    <definedName name="vvv" localSheetId="8" hidden="1">#REF!</definedName>
    <definedName name="vvv" localSheetId="11" hidden="1">#REF!</definedName>
    <definedName name="vvv" localSheetId="12" hidden="1">#REF!</definedName>
    <definedName name="vvv" hidden="1">#REF!</definedName>
    <definedName name="we" localSheetId="4" hidden="1">{"'előző év december'!$A$2:$CP$214"}</definedName>
    <definedName name="we" localSheetId="7" hidden="1">{"'előző év december'!$A$2:$CP$214"}</definedName>
    <definedName name="we" localSheetId="8" hidden="1">{"'előző év december'!$A$2:$CP$214"}</definedName>
    <definedName name="we" localSheetId="11" hidden="1">{"'előző év december'!$A$2:$CP$214"}</definedName>
    <definedName name="we" localSheetId="12" hidden="1">{"'előző év december'!$A$2:$CP$214"}</definedName>
    <definedName name="we" hidden="1">{"'előző év december'!$A$2:$CP$214"}</definedName>
    <definedName name="wee" localSheetId="4" hidden="1">{"'előző év december'!$A$2:$CP$214"}</definedName>
    <definedName name="wee" localSheetId="7" hidden="1">{"'előző év december'!$A$2:$CP$214"}</definedName>
    <definedName name="wee" localSheetId="8" hidden="1">{"'előző év december'!$A$2:$CP$214"}</definedName>
    <definedName name="wee" localSheetId="11" hidden="1">{"'előző év december'!$A$2:$CP$214"}</definedName>
    <definedName name="wee" localSheetId="12" hidden="1">{"'előző év december'!$A$2:$CP$214"}</definedName>
    <definedName name="wee" hidden="1">{"'előző év december'!$A$2:$CP$214"}</definedName>
    <definedName name="WERT" localSheetId="11" hidden="1">[23]data!$P$5:$P$15</definedName>
    <definedName name="WERT" hidden="1">[24]data!$P$5:$P$15</definedName>
    <definedName name="werwer" localSheetId="4" hidden="1">{"'előző év december'!$A$2:$CP$214"}</definedName>
    <definedName name="werwer" localSheetId="7" hidden="1">{"'előző év december'!$A$2:$CP$214"}</definedName>
    <definedName name="werwer" localSheetId="8" hidden="1">{"'előző év december'!$A$2:$CP$214"}</definedName>
    <definedName name="werwer" localSheetId="11" hidden="1">{"'előző év december'!$A$2:$CP$214"}</definedName>
    <definedName name="werwer" localSheetId="12" hidden="1">{"'előző év december'!$A$2:$CP$214"}</definedName>
    <definedName name="werwer" hidden="1">{"'előző év december'!$A$2:$CP$214"}</definedName>
    <definedName name="wfdef" localSheetId="7" hidden="1">#REF!</definedName>
    <definedName name="wfdef" localSheetId="11" hidden="1">#REF!</definedName>
    <definedName name="wfdef" localSheetId="12" hidden="1">#REF!</definedName>
    <definedName name="wfdef" hidden="1">#REF!</definedName>
    <definedName name="wht?" localSheetId="4" hidden="1">{"'Basic'!$A$1:$F$96"}</definedName>
    <definedName name="wht?" localSheetId="7" hidden="1">{"'Basic'!$A$1:$F$96"}</definedName>
    <definedName name="wht?" localSheetId="8" hidden="1">{"'Basic'!$A$1:$F$96"}</definedName>
    <definedName name="wht?" localSheetId="11" hidden="1">{"'Basic'!$A$1:$F$96"}</definedName>
    <definedName name="wht?" localSheetId="12" hidden="1">{"'Basic'!$A$1:$F$96"}</definedName>
    <definedName name="wht?" hidden="1">{"'Basic'!$A$1:$F$96"}</definedName>
    <definedName name="wre" localSheetId="7" hidden="1">#REF!</definedName>
    <definedName name="wre" localSheetId="11" hidden="1">#REF!</definedName>
    <definedName name="wre" localSheetId="12" hidden="1">#REF!</definedName>
    <definedName name="wre" hidden="1">#REF!</definedName>
    <definedName name="wrn.Chinese._.customs._.statistics." localSheetId="4"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localSheetId="12"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4"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8" hidden="1">{#N/A,#N/A,TRUE,"garde";#N/A,#N/A,TRUE,"Feuil1";#N/A,#N/A,TRUE,"tableau";#N/A,#N/A,TRUE,"annquinz";#N/A,#N/A,TRUE,"graf1";#N/A,#N/A,TRUE,"graf2"}</definedName>
    <definedName name="wrn.envoie." localSheetId="11" hidden="1">{#N/A,#N/A,TRUE,"garde";#N/A,#N/A,TRUE,"Feuil1";#N/A,#N/A,TRUE,"tableau";#N/A,#N/A,TRUE,"annquinz";#N/A,#N/A,TRUE,"graf1";#N/A,#N/A,TRUE,"graf2"}</definedName>
    <definedName name="wrn.envoie." localSheetId="12" hidden="1">{#N/A,#N/A,TRUE,"garde";#N/A,#N/A,TRUE,"Feuil1";#N/A,#N/A,TRUE,"tableau";#N/A,#N/A,TRUE,"annquinz";#N/A,#N/A,TRUE,"graf1";#N/A,#N/A,TRUE,"graf2"}</definedName>
    <definedName name="wrn.envoie." hidden="1">{#N/A,#N/A,TRUE,"garde";#N/A,#N/A,TRUE,"Feuil1";#N/A,#N/A,TRUE,"tableau";#N/A,#N/A,TRUE,"annquinz";#N/A,#N/A,TRUE,"graf1";#N/A,#N/A,TRUE,"graf2"}</definedName>
    <definedName name="wrn.INPUT._.Table." localSheetId="4" hidden="1">{#N/A,#N/A,FALSE,"BOP-input"}</definedName>
    <definedName name="wrn.INPUT._.Table." localSheetId="7" hidden="1">{#N/A,#N/A,FALSE,"BOP-input"}</definedName>
    <definedName name="wrn.INPUT._.Table." localSheetId="8" hidden="1">{#N/A,#N/A,FALSE,"BOP-input"}</definedName>
    <definedName name="wrn.INPUT._.Table." localSheetId="11" hidden="1">{#N/A,#N/A,FALSE,"BOP-input"}</definedName>
    <definedName name="wrn.INPUT._.Table." localSheetId="12" hidden="1">{#N/A,#N/A,FALSE,"BOP-input"}</definedName>
    <definedName name="wrn.INPUT._.Table." hidden="1">{#N/A,#N/A,FALSE,"BOP-input"}</definedName>
    <definedName name="wrn.resumen." localSheetId="4" hidden="1">{#N/A,#N/A,FALSE,"Sheet1"}</definedName>
    <definedName name="wrn.resumen." localSheetId="7" hidden="1">{#N/A,#N/A,FALSE,"Sheet1"}</definedName>
    <definedName name="wrn.resumen." localSheetId="8" hidden="1">{#N/A,#N/A,FALSE,"Sheet1"}</definedName>
    <definedName name="wrn.resumen." localSheetId="11" hidden="1">{#N/A,#N/A,FALSE,"Sheet1"}</definedName>
    <definedName name="wrn.resumen." localSheetId="12" hidden="1">{#N/A,#N/A,FALSE,"Sheet1"}</definedName>
    <definedName name="wrn.resumen." hidden="1">{#N/A,#N/A,FALSE,"Sheet1"}</definedName>
    <definedName name="wrn.test." localSheetId="4" hidden="1">{"srtot",#N/A,FALSE,"SR";"b2.9095",#N/A,FALSE,"SR"}</definedName>
    <definedName name="wrn.test." localSheetId="7" hidden="1">{"srtot",#N/A,FALSE,"SR";"b2.9095",#N/A,FALSE,"SR"}</definedName>
    <definedName name="wrn.test." localSheetId="8" hidden="1">{"srtot",#N/A,FALSE,"SR";"b2.9095",#N/A,FALSE,"SR"}</definedName>
    <definedName name="wrn.test." localSheetId="11" hidden="1">{"srtot",#N/A,FALSE,"SR";"b2.9095",#N/A,FALSE,"SR"}</definedName>
    <definedName name="wrn.test." localSheetId="12" hidden="1">{"srtot",#N/A,FALSE,"SR";"b2.9095",#N/A,FALSE,"SR"}</definedName>
    <definedName name="wrn.test." hidden="1">{"srtot",#N/A,FALSE,"SR";"b2.9095",#N/A,FALSE,"SR"}</definedName>
    <definedName name="www" localSheetId="4" hidden="1">{"'előző év december'!$A$2:$CP$214"}</definedName>
    <definedName name="www" localSheetId="7" hidden="1">{"'előző év december'!$A$2:$CP$214"}</definedName>
    <definedName name="www" localSheetId="8" hidden="1">{"'előző év december'!$A$2:$CP$214"}</definedName>
    <definedName name="www" localSheetId="11" hidden="1">{"'előző év december'!$A$2:$CP$214"}</definedName>
    <definedName name="www" localSheetId="12" hidden="1">{"'előző év december'!$A$2:$CP$214"}</definedName>
    <definedName name="www" hidden="1">{"'előző év december'!$A$2:$CP$214"}</definedName>
    <definedName name="x" localSheetId="4" hidden="1">{"'Inversión Extranjera'!$A$1:$AG$74","'Inversión Extranjera'!$G$7:$AF$61"}</definedName>
    <definedName name="x" localSheetId="7" hidden="1">{"'Inversión Extranjera'!$A$1:$AG$74","'Inversión Extranjera'!$G$7:$AF$61"}</definedName>
    <definedName name="x" localSheetId="8" hidden="1">{"'Inversión Extranjera'!$A$1:$AG$74","'Inversión Extranjera'!$G$7:$AF$61"}</definedName>
    <definedName name="x" localSheetId="11" hidden="1">{"'Inversión Extranjera'!$A$1:$AG$74","'Inversión Extranjera'!$G$7:$AF$61"}</definedName>
    <definedName name="x" localSheetId="12" hidden="1">{"'Inversión Extranjera'!$A$1:$AG$74","'Inversión Extranjera'!$G$7:$AF$61"}</definedName>
    <definedName name="x" hidden="1">{"'Inversión Extranjera'!$A$1:$AG$74","'Inversión Extranjera'!$G$7:$AF$61"}</definedName>
    <definedName name="xcvcxz" localSheetId="7" hidden="1">'[18]Grafico I.5 C. Neg'!#REF!</definedName>
    <definedName name="xcvcxz" localSheetId="11" hidden="1">'[18]Grafico I.5 C. Neg'!#REF!</definedName>
    <definedName name="xcvcxz" hidden="1">'[18]Grafico I.5 C. Neg'!#REF!</definedName>
    <definedName name="ye" localSheetId="7" hidden="1">#REF!</definedName>
    <definedName name="ye" localSheetId="8" hidden="1">#REF!</definedName>
    <definedName name="ye" localSheetId="11" hidden="1">#REF!</definedName>
    <definedName name="ye" localSheetId="12" hidden="1">#REF!</definedName>
    <definedName name="ye" hidden="1">#REF!</definedName>
    <definedName name="yjdtjdtj" localSheetId="7" hidden="1">#REF!</definedName>
    <definedName name="yjdtjdtj" localSheetId="8" hidden="1">#REF!</definedName>
    <definedName name="yjdtjdtj" localSheetId="11" hidden="1">#REF!</definedName>
    <definedName name="yjdtjdtj" localSheetId="12" hidden="1">#REF!</definedName>
    <definedName name="yjdtjdtj" hidden="1">#REF!</definedName>
    <definedName name="yjhrh" localSheetId="7" hidden="1">#REF!</definedName>
    <definedName name="yjhrh" localSheetId="8" hidden="1">#REF!</definedName>
    <definedName name="yjhrh" localSheetId="11" hidden="1">#REF!</definedName>
    <definedName name="yjhrh" localSheetId="12" hidden="1">#REF!</definedName>
    <definedName name="yjhrh" hidden="1">#REF!</definedName>
    <definedName name="ztr" localSheetId="4" hidden="1">{"'előző év december'!$A$2:$CP$214"}</definedName>
    <definedName name="ztr" localSheetId="7" hidden="1">{"'előző év december'!$A$2:$CP$214"}</definedName>
    <definedName name="ztr" localSheetId="8" hidden="1">{"'előző év december'!$A$2:$CP$214"}</definedName>
    <definedName name="ztr" localSheetId="11" hidden="1">{"'előző év december'!$A$2:$CP$214"}</definedName>
    <definedName name="ztr" localSheetId="12" hidden="1">{"'előző év december'!$A$2:$CP$214"}</definedName>
    <definedName name="ztr" hidden="1">{"'előző év december'!$A$2:$CP$214"}</definedName>
    <definedName name="zz" localSheetId="11" hidden="1">'[25]Base G4'!$AP$4</definedName>
    <definedName name="zz" hidden="1">'[26]Base G4'!$AP$4</definedName>
    <definedName name="zzz" localSheetId="4" hidden="1">{"'előző év december'!$A$2:$CP$214"}</definedName>
    <definedName name="zzz" localSheetId="7" hidden="1">{"'előző év december'!$A$2:$CP$214"}</definedName>
    <definedName name="zzz" localSheetId="8" hidden="1">{"'előző év december'!$A$2:$CP$214"}</definedName>
    <definedName name="zzz" localSheetId="11" hidden="1">{"'előző év december'!$A$2:$CP$214"}</definedName>
    <definedName name="zzz" localSheetId="12"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3" i="11" l="1"/>
  <c r="E13" i="11"/>
</calcChain>
</file>

<file path=xl/sharedStrings.xml><?xml version="1.0" encoding="utf-8"?>
<sst xmlns="http://schemas.openxmlformats.org/spreadsheetml/2006/main" count="232" uniqueCount="165">
  <si>
    <t>Incidencias reales</t>
  </si>
  <si>
    <t>Total</t>
  </si>
  <si>
    <t>Minera</t>
  </si>
  <si>
    <t>No minera</t>
  </si>
  <si>
    <t>Habitacional</t>
  </si>
  <si>
    <t>Resto</t>
  </si>
  <si>
    <t>18</t>
  </si>
  <si>
    <t>22(f)</t>
  </si>
  <si>
    <t>23(f)</t>
  </si>
  <si>
    <t>19</t>
  </si>
  <si>
    <t>20</t>
  </si>
  <si>
    <t>21</t>
  </si>
  <si>
    <t>22</t>
  </si>
  <si>
    <t>23</t>
  </si>
  <si>
    <t>II</t>
  </si>
  <si>
    <t>III</t>
  </si>
  <si>
    <t>IV</t>
  </si>
  <si>
    <t>Forward</t>
  </si>
  <si>
    <t>2021 (f)</t>
  </si>
  <si>
    <t>2022 (f)</t>
  </si>
  <si>
    <t>2023 (f)</t>
  </si>
  <si>
    <t>10-19</t>
  </si>
  <si>
    <t>(f)</t>
  </si>
  <si>
    <t>China</t>
  </si>
  <si>
    <t>India</t>
  </si>
  <si>
    <t>Incidencias</t>
  </si>
  <si>
    <t>10,5-11,5</t>
  </si>
  <si>
    <t>1,5-2,5</t>
  </si>
  <si>
    <t>1,0-2,0</t>
  </si>
  <si>
    <t>MPR</t>
  </si>
  <si>
    <t>FOS</t>
  </si>
  <si>
    <t>EES</t>
  </si>
  <si>
    <t>Confidence interval 66%</t>
  </si>
  <si>
    <t>Confidence interval 33%</t>
  </si>
  <si>
    <t>Corridor</t>
  </si>
  <si>
    <t>Market expectations</t>
  </si>
  <si>
    <t>Fan chart (areas - for graphic)</t>
  </si>
  <si>
    <t>Corridor (areas)</t>
  </si>
  <si>
    <t>(*) The corridor is built following the methodology of Box V.1 of the March 2020 Report. It includes the FOS of  August  26, the EES of August 10 and the quarter’s mean smoothed forward curve (statistical cutoff). The methodology corresponds to the extraction of the implicit MPR considering the forward curve on the interest rate swap curve up to 2 years,discounting the fixed rates for each term at the simple accrual of the ICP.</t>
  </si>
  <si>
    <t>Figure V.1</t>
  </si>
  <si>
    <t>MPR corridor (*)</t>
  </si>
  <si>
    <t>(percent)</t>
  </si>
  <si>
    <t>GDP</t>
  </si>
  <si>
    <t>National income</t>
  </si>
  <si>
    <t>Domestic demand</t>
  </si>
  <si>
    <t xml:space="preserve">   Total consumption</t>
  </si>
  <si>
    <t xml:space="preserve">        Private consumption</t>
  </si>
  <si>
    <t>Goods and services exports</t>
  </si>
  <si>
    <t>Goods and services imports</t>
  </si>
  <si>
    <t>Current account (% of GDP)</t>
  </si>
  <si>
    <t>Gross national saving (% of GDP)</t>
  </si>
  <si>
    <t>Gross national investment (% of GDP)</t>
  </si>
  <si>
    <t>GFCF (% of nominal GDP)</t>
  </si>
  <si>
    <t>GFCF (% of real GDP)</t>
  </si>
  <si>
    <t>Current account</t>
  </si>
  <si>
    <t xml:space="preserve">       Trade balance</t>
  </si>
  <si>
    <t xml:space="preserve">       Exports</t>
  </si>
  <si>
    <t xml:space="preserve">       Imports</t>
  </si>
  <si>
    <t xml:space="preserve">   Services</t>
  </si>
  <si>
    <t xml:space="preserve">  Rent</t>
  </si>
  <si>
    <t xml:space="preserve">  Current transfers</t>
  </si>
  <si>
    <t>(f) Forecast</t>
  </si>
  <si>
    <t>Source: Central Bank of Chile.</t>
  </si>
  <si>
    <t>Table V.1</t>
  </si>
  <si>
    <t>Economic growth and current account</t>
  </si>
  <si>
    <t>Real annual contribution to GFCF (*)</t>
  </si>
  <si>
    <t>(percentage points)</t>
  </si>
  <si>
    <t>(*) Until 2019 effective data is used. Total GFCF for 2020 as published on August 18, 2021. The Other GFCF component is treated as a residue. For 2020-2023, forecasting models from the Central Bank and sectoral sources are used, such as investment plans and the CBC Survey.</t>
  </si>
  <si>
    <t>Mining</t>
  </si>
  <si>
    <t>Non-mining</t>
  </si>
  <si>
    <t>Housing</t>
  </si>
  <si>
    <t>Other</t>
  </si>
  <si>
    <t>World GDP at PPP</t>
  </si>
  <si>
    <t>World GDP at market exchange rate</t>
  </si>
  <si>
    <t>Trading partners</t>
  </si>
  <si>
    <t>United States</t>
  </si>
  <si>
    <t>Eurozone</t>
  </si>
  <si>
    <t>Japan</t>
  </si>
  <si>
    <t>Rest of Asia</t>
  </si>
  <si>
    <t>Latin America (excl. Chile)</t>
  </si>
  <si>
    <t>Commodity exp.</t>
  </si>
  <si>
    <t>Avg.</t>
  </si>
  <si>
    <t>World Growth (*)</t>
  </si>
  <si>
    <t>(annual change, percent)</t>
  </si>
  <si>
    <t>(*) For definitions, see Glossary</t>
  </si>
  <si>
    <t>Sources: Central Bank of Chile based on a sample of investment banks, Consensus Forecasts, IMF and statistical offices of each country.</t>
  </si>
  <si>
    <t>(f) Projection</t>
  </si>
  <si>
    <t>Terms of trade</t>
  </si>
  <si>
    <t>External prices (in US$)</t>
  </si>
  <si>
    <t>LME copper price (US$cent/pound)</t>
  </si>
  <si>
    <t>WTI oil price (US$/barrel)</t>
  </si>
  <si>
    <t>Brent oil price (US$/barrel)</t>
  </si>
  <si>
    <t>Gasoline parity price(US$/m3) (*)</t>
  </si>
  <si>
    <t>US Federal Funds Rate (%)</t>
  </si>
  <si>
    <t>International Baseline Scenario Assumptions</t>
  </si>
  <si>
    <t>(*) For definition, see Glossary.</t>
  </si>
  <si>
    <t>(f) Forecast.</t>
  </si>
  <si>
    <t>(index, 2013=100)</t>
  </si>
  <si>
    <t xml:space="preserve"> (f) Forecast.</t>
  </si>
  <si>
    <t>Activity gap (1)(2)</t>
  </si>
  <si>
    <t>(level, percentage points)</t>
  </si>
  <si>
    <t>Average CPI</t>
  </si>
  <si>
    <t>December CPI</t>
  </si>
  <si>
    <t>CPI in around 2 years (2)</t>
  </si>
  <si>
    <t>Average core CPI</t>
  </si>
  <si>
    <t>December core CPI</t>
  </si>
  <si>
    <t>Core CPI around 2 years (2)</t>
  </si>
  <si>
    <t>(1) Core inflation is measured using the CPI excluding volatile.</t>
  </si>
  <si>
    <t>(2) Inflation forecast for the third quarter of 2023.</t>
  </si>
  <si>
    <t>CPI</t>
  </si>
  <si>
    <t>Growth. a/a</t>
  </si>
  <si>
    <t>Core CPI</t>
  </si>
  <si>
    <t>Inflation forecast (1) (2)</t>
  </si>
  <si>
    <t>CPI inflation (1)</t>
  </si>
  <si>
    <t>Core CPI inflation (1) (2)</t>
  </si>
  <si>
    <t>Sources: Central Bank of Chile and National Statistics Institute (INE).</t>
  </si>
  <si>
    <t>(1) Gray area, as from second third 2021, shows forecast. (2) Core inflation is measured using CPI excluding volatile.</t>
  </si>
  <si>
    <t>Growth and inflation forecast</t>
  </si>
  <si>
    <t>Quartely GDP (1)</t>
  </si>
  <si>
    <t>(1) The Figure shows confidence interval of baseline projection over the respective horizon (colored area). Confidence intervals of 10, 70 and 90% around the baseline scenario are included. Confidence intervals are built based on the RMSE of averaged XMASMEP models from 2009 to 2017. Also, the intervals contain the risk evaluation of growth and inflation performed by the Board.  (2) Core inflation is measured using CPI excluding volatile.</t>
  </si>
  <si>
    <t xml:space="preserve">Source: Central Bank of Chile. </t>
  </si>
  <si>
    <t>Domestic demand (w/o inventory change)</t>
  </si>
  <si>
    <t xml:space="preserve">   Gross fixed capital form</t>
  </si>
  <si>
    <t>Figure V.6</t>
  </si>
  <si>
    <t>Figure V.4</t>
  </si>
  <si>
    <t xml:space="preserve">(1) Dotted lines show forecast. </t>
  </si>
  <si>
    <t>(*) Built using midpoint of forecast range of June and September 2021 Monetary Policy Report.</t>
  </si>
  <si>
    <t>Figure V.3</t>
  </si>
  <si>
    <t>(index, September 2019=100)</t>
  </si>
  <si>
    <t>Sources: Central Bank of Chile and Internal Revenue Service (SII).</t>
  </si>
  <si>
    <t>Figure V.2</t>
  </si>
  <si>
    <t>Micro and small</t>
  </si>
  <si>
    <t>Medium-sized</t>
  </si>
  <si>
    <t>Large</t>
  </si>
  <si>
    <t>GFCF</t>
  </si>
  <si>
    <t>Higher gov't consumption (sanitary reinforcement, back to school, other)</t>
  </si>
  <si>
    <t>Higher private consumption due to fiscal transfers</t>
  </si>
  <si>
    <t>Higher private consumption due to change in propensity assumption</t>
  </si>
  <si>
    <t>Figure V.7</t>
  </si>
  <si>
    <t>Energy</t>
  </si>
  <si>
    <t>Higher private consumption due to surprise and change in propensity assumption</t>
  </si>
  <si>
    <t>(2) Forecast assumes structural paramenters updated in June 2021 Report.</t>
  </si>
  <si>
    <t>Exchange rate pass-through</t>
  </si>
  <si>
    <t>Jun.21 Report</t>
  </si>
  <si>
    <t>Sep.21 Report</t>
  </si>
  <si>
    <t>(*) Calculations based on anonymized information from the electronic invoice. To eliminate outliers, observations above 99.9% of the complete distribution of sales for the period January 2014-July 2021 are winsorized. Seasonally adjusted series. The sample contemplates companies that (i) have a National Accounts sector classification (CCNN) and (ii) have two or more workers in at least one month of the period January 2019-July 2021. The size of companies is defined according to the CCNN stratum classification, which considers annual sales. Micro and small: sales up to 25 thousand UF; medium: sales between 25 and 100 thousand UF; large: sales greater than 100 thousand UF. For 2021, CCNN does not offer a classification of companies by stratum, so if the companies existed in 2020, they are included in the stratum defined for that year.</t>
  </si>
  <si>
    <t>Sales by firm size (*)</t>
  </si>
  <si>
    <t xml:space="preserve">Contributions to revision to 2021 GDP growth (*)  </t>
  </si>
  <si>
    <t>(*) Built considering the projection for the total CPI inflation of the June and September 2021 Report.</t>
  </si>
  <si>
    <t>Contributions to revision to December 2021 inflation forecast (*)</t>
  </si>
  <si>
    <t xml:space="preserve">Inflation (1) </t>
  </si>
  <si>
    <t>Table V.4</t>
  </si>
  <si>
    <t>Table V.3</t>
  </si>
  <si>
    <t>Table V.2</t>
  </si>
  <si>
    <t>GDP (a/a)</t>
  </si>
  <si>
    <t>Figure V.9</t>
  </si>
  <si>
    <t>Line</t>
  </si>
  <si>
    <t>CPI (a/a)</t>
  </si>
  <si>
    <t>Core CPI inflation (a/a)</t>
  </si>
  <si>
    <t>Figure V.8</t>
  </si>
  <si>
    <t>Figure V.5</t>
  </si>
  <si>
    <t>21(f)</t>
  </si>
  <si>
    <t>Core CPI inflation (1)(2)</t>
  </si>
  <si>
    <t>(US$ millions)</t>
  </si>
  <si>
    <t>(level)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</si>
</sst>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0"/>
    <numFmt numFmtId="165" formatCode="#,##0.0"/>
    <numFmt numFmtId="166" formatCode="yy"/>
    <numFmt numFmtId="167" formatCode="0.00000"/>
    <numFmt numFmtId="168" formatCode="0.000000"/>
    <numFmt numFmtId="169" formatCode="#,##0\ [$€-1];[Red]\-#,##0\ [$€-1]"/>
    <numFmt numFmtId="170" formatCode="0.000"/>
    <numFmt numFmtId="171" formatCode="0.0000"/>
    <numFmt numFmtId="172" formatCode="#,##0.0000"/>
    <numFmt numFmtId="173" formatCode="#,##0.00000"/>
    <numFmt numFmtId="174" formatCode="00"/>
    <numFmt numFmtId="175" formatCode="0.0000000"/>
    <numFmt numFmtId="176" formatCode="[$-409]mmm/yy;@"/>
  </numFmts>
  <fonts count="48">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9"/>
      <color theme="1"/>
      <name val="Frutiger LT 45 Light"/>
      <family val="2"/>
    </font>
    <font>
      <sz val="9"/>
      <color theme="1"/>
      <name val="Frutiger LT 45 Light"/>
      <family val="2"/>
    </font>
    <font>
      <sz val="8"/>
      <color theme="1"/>
      <name val="Frutiger LT 45 Light"/>
      <family val="2"/>
    </font>
    <font>
      <sz val="9"/>
      <name val="Humnst777 Lt BT"/>
      <family val="2"/>
    </font>
    <font>
      <sz val="8"/>
      <name val="Frutiger LT 45 Light"/>
      <family val="2"/>
    </font>
    <font>
      <sz val="10"/>
      <name val="Arial"/>
      <family val="2"/>
    </font>
    <font>
      <sz val="11"/>
      <color theme="1"/>
      <name val="Frutiger LT 45 Light"/>
      <family val="2"/>
    </font>
    <font>
      <b/>
      <sz val="10"/>
      <color theme="1"/>
      <name val="Arial"/>
      <family val="2"/>
    </font>
    <font>
      <sz val="10"/>
      <color theme="1"/>
      <name val="Arial"/>
      <family val="2"/>
    </font>
    <font>
      <b/>
      <sz val="10"/>
      <color theme="0"/>
      <name val="Arial"/>
      <family val="2"/>
    </font>
    <font>
      <sz val="11"/>
      <color theme="1"/>
      <name val="Frutiger LT 47 LightCn"/>
      <family val="2"/>
    </font>
    <font>
      <sz val="8"/>
      <color theme="1"/>
      <name val="Frutiger LT 47 LightCn"/>
      <family val="2"/>
    </font>
    <font>
      <b/>
      <sz val="9"/>
      <name val="Frutiger LT 45 Light"/>
      <family val="2"/>
    </font>
    <font>
      <sz val="7"/>
      <color theme="1"/>
      <name val="Frutiger LT 45 Light"/>
      <family val="2"/>
    </font>
    <font>
      <sz val="10"/>
      <color theme="1"/>
      <name val="Calibri"/>
      <family val="2"/>
    </font>
    <font>
      <sz val="12"/>
      <name val="Times New Roman"/>
      <family val="1"/>
    </font>
    <font>
      <b/>
      <sz val="10"/>
      <name val="Humnst777 Lt BT"/>
    </font>
    <font>
      <b/>
      <sz val="20"/>
      <color indexed="10"/>
      <name val="Humnst777 Lt BT"/>
    </font>
    <font>
      <b/>
      <sz val="10"/>
      <name val="Frutiger LT 47 LightCn"/>
      <family val="2"/>
    </font>
    <font>
      <sz val="9"/>
      <name val="Frutiger LT 45 Light"/>
      <family val="2"/>
    </font>
    <font>
      <sz val="10"/>
      <color rgb="FFFF0000"/>
      <name val="Humnst777 Lt BT"/>
    </font>
    <font>
      <sz val="10"/>
      <color indexed="9"/>
      <name val="Humnst777 Lt BT"/>
    </font>
    <font>
      <sz val="10"/>
      <name val="Humnst777 Lt BT"/>
    </font>
    <font>
      <b/>
      <sz val="8"/>
      <name val="Frutiger LT 47 LightCn"/>
      <family val="2"/>
    </font>
    <font>
      <sz val="8"/>
      <name val="Humnst777 Lt BT"/>
      <family val="2"/>
    </font>
    <font>
      <sz val="10"/>
      <color indexed="8"/>
      <name val="Humnst777 Lt BT"/>
    </font>
    <font>
      <sz val="6.5"/>
      <name val="Frutiger LT 45 Light"/>
      <family val="2"/>
    </font>
    <font>
      <b/>
      <sz val="8"/>
      <name val="Frutiger LT 45 Light"/>
      <family val="2"/>
    </font>
    <font>
      <b/>
      <sz val="7"/>
      <color theme="0"/>
      <name val="Frutiger LT 45 Light"/>
      <family val="2"/>
    </font>
    <font>
      <b/>
      <sz val="7"/>
      <color theme="3"/>
      <name val="Frutiger LT 45 Light"/>
      <family val="2"/>
    </font>
    <font>
      <sz val="7"/>
      <name val="Frutiger LT 45 Light"/>
      <family val="2"/>
    </font>
    <font>
      <sz val="10"/>
      <name val="Frutiger LT 45 Light"/>
      <family val="2"/>
    </font>
    <font>
      <b/>
      <sz val="8"/>
      <color theme="1"/>
      <name val="Frutiger LT 45 Light"/>
      <family val="2"/>
    </font>
    <font>
      <sz val="10"/>
      <color theme="1"/>
      <name val="Frutiger LT 45 Light"/>
      <family val="2"/>
    </font>
    <font>
      <b/>
      <sz val="10"/>
      <color theme="0"/>
      <name val="Frutiger LT 45 Light"/>
      <family val="2"/>
    </font>
    <font>
      <u/>
      <sz val="11"/>
      <color theme="10"/>
      <name val="Calibri"/>
      <family val="2"/>
      <scheme val="minor"/>
    </font>
    <font>
      <b/>
      <sz val="10"/>
      <name val="Arial"/>
      <family val="2"/>
    </font>
    <font>
      <sz val="11"/>
      <color theme="1"/>
      <name val="Arial"/>
      <family val="2"/>
    </font>
    <font>
      <b/>
      <i/>
      <sz val="10"/>
      <color theme="0"/>
      <name val="Arial"/>
      <family val="2"/>
    </font>
    <font>
      <b/>
      <sz val="10"/>
      <color theme="0"/>
      <name val="Calibri"/>
      <family val="2"/>
      <scheme val="minor"/>
    </font>
    <font>
      <sz val="9"/>
      <color theme="1"/>
      <name val="Calibri"/>
      <family val="2"/>
      <scheme val="minor"/>
    </font>
    <font>
      <sz val="10"/>
      <color theme="1"/>
      <name val="Calibri"/>
      <family val="2"/>
      <scheme val="minor"/>
    </font>
    <font>
      <sz val="10"/>
      <name val="Calibri"/>
      <family val="2"/>
      <scheme val="minor"/>
    </font>
    <font>
      <sz val="10"/>
      <name val="Calibri"/>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3" tint="-0.249977111117893"/>
        <bgColor indexed="64"/>
      </patternFill>
    </fill>
  </fills>
  <borders count="17">
    <border>
      <left/>
      <right/>
      <top/>
      <bottom/>
      <diagonal/>
    </border>
    <border>
      <left/>
      <right style="thin">
        <color theme="0"/>
      </right>
      <top/>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medium">
        <color theme="3"/>
      </top>
      <bottom/>
      <diagonal/>
    </border>
    <border>
      <left style="thin">
        <color theme="0"/>
      </left>
      <right style="thin">
        <color theme="0"/>
      </right>
      <top/>
      <bottom/>
      <diagonal/>
    </border>
    <border>
      <left style="thin">
        <color theme="0"/>
      </left>
      <right/>
      <top/>
      <bottom/>
      <diagonal/>
    </border>
    <border>
      <left style="thin">
        <color theme="0"/>
      </left>
      <right style="thin">
        <color theme="0"/>
      </right>
      <top/>
      <bottom style="medium">
        <color theme="3"/>
      </bottom>
      <diagonal/>
    </border>
    <border>
      <left/>
      <right/>
      <top/>
      <bottom style="medium">
        <color theme="3"/>
      </bottom>
      <diagonal/>
    </border>
    <border>
      <left/>
      <right style="thin">
        <color theme="0"/>
      </right>
      <top/>
      <bottom style="medium">
        <color theme="3"/>
      </bottom>
      <diagonal/>
    </border>
    <border>
      <left style="thin">
        <color indexed="64"/>
      </left>
      <right style="thin">
        <color indexed="64"/>
      </right>
      <top style="thin">
        <color indexed="64"/>
      </top>
      <bottom/>
      <diagonal/>
    </border>
    <border>
      <left/>
      <right/>
      <top/>
      <bottom style="thin">
        <color indexed="64"/>
      </bottom>
      <diagonal/>
    </border>
  </borders>
  <cellStyleXfs count="11">
    <xf numFmtId="0" fontId="0" fillId="0" borderId="0"/>
    <xf numFmtId="0" fontId="7" fillId="0" borderId="0" applyNumberFormat="0" applyFill="0" applyBorder="0" applyAlignment="0" applyProtection="0"/>
    <xf numFmtId="0" fontId="1" fillId="0" borderId="0"/>
    <xf numFmtId="0" fontId="9" fillId="0" borderId="0"/>
    <xf numFmtId="0" fontId="9" fillId="0" borderId="0"/>
    <xf numFmtId="0" fontId="9" fillId="0" borderId="0"/>
    <xf numFmtId="0" fontId="19" fillId="0" borderId="0"/>
    <xf numFmtId="0" fontId="1" fillId="0" borderId="0"/>
    <xf numFmtId="0" fontId="9" fillId="0" borderId="0"/>
    <xf numFmtId="0" fontId="9" fillId="0" borderId="0"/>
    <xf numFmtId="0" fontId="39" fillId="0" borderId="0" applyNumberFormat="0" applyFill="0" applyBorder="0" applyAlignment="0" applyProtection="0"/>
  </cellStyleXfs>
  <cellXfs count="228">
    <xf numFmtId="0" fontId="0" fillId="0" borderId="0" xfId="0"/>
    <xf numFmtId="0" fontId="4" fillId="2" borderId="0" xfId="0" applyFont="1" applyFill="1"/>
    <xf numFmtId="0" fontId="5" fillId="2" borderId="0" xfId="0" applyFont="1" applyFill="1"/>
    <xf numFmtId="0" fontId="0" fillId="2" borderId="0" xfId="0" applyFill="1"/>
    <xf numFmtId="0" fontId="10" fillId="2" borderId="0" xfId="0" applyFont="1" applyFill="1"/>
    <xf numFmtId="0" fontId="11" fillId="2" borderId="0" xfId="0" applyFont="1" applyFill="1" applyAlignment="1">
      <alignment horizontal="center"/>
    </xf>
    <xf numFmtId="164" fontId="12" fillId="2" borderId="0" xfId="0" applyNumberFormat="1" applyFont="1" applyFill="1" applyAlignment="1">
      <alignment horizontal="center"/>
    </xf>
    <xf numFmtId="166" fontId="1" fillId="2" borderId="2" xfId="0" applyNumberFormat="1" applyFont="1" applyFill="1" applyBorder="1" applyAlignment="1">
      <alignment horizontal="center"/>
    </xf>
    <xf numFmtId="167" fontId="0" fillId="2" borderId="0" xfId="0" applyNumberFormat="1" applyFill="1"/>
    <xf numFmtId="0" fontId="13" fillId="2" borderId="0" xfId="2" applyFont="1" applyFill="1" applyAlignment="1">
      <alignment horizontal="center" vertical="center" wrapText="1"/>
    </xf>
    <xf numFmtId="166" fontId="12" fillId="2" borderId="0" xfId="0" applyNumberFormat="1" applyFont="1" applyFill="1" applyAlignment="1">
      <alignment horizontal="center"/>
    </xf>
    <xf numFmtId="164" fontId="0" fillId="2" borderId="0" xfId="0" applyNumberFormat="1" applyFill="1"/>
    <xf numFmtId="0" fontId="3" fillId="0" borderId="0" xfId="0" applyFont="1"/>
    <xf numFmtId="0" fontId="13" fillId="4" borderId="2" xfId="2" applyFont="1" applyFill="1" applyBorder="1" applyAlignment="1">
      <alignment horizontal="center" vertical="center"/>
    </xf>
    <xf numFmtId="0" fontId="4" fillId="0" borderId="0" xfId="0" applyFont="1"/>
    <xf numFmtId="0" fontId="14" fillId="2" borderId="0" xfId="0" applyFont="1" applyFill="1"/>
    <xf numFmtId="0" fontId="13" fillId="2" borderId="0" xfId="2" applyFont="1" applyFill="1" applyAlignment="1">
      <alignment horizontal="center" vertical="center"/>
    </xf>
    <xf numFmtId="0" fontId="12" fillId="0" borderId="2" xfId="0" applyFont="1" applyBorder="1" applyAlignment="1">
      <alignment horizontal="left"/>
    </xf>
    <xf numFmtId="164" fontId="0" fillId="0" borderId="2" xfId="0" applyNumberFormat="1" applyBorder="1"/>
    <xf numFmtId="164" fontId="12" fillId="0" borderId="2" xfId="0" applyNumberFormat="1" applyFont="1" applyBorder="1"/>
    <xf numFmtId="0" fontId="5" fillId="0" borderId="0" xfId="0" applyFont="1"/>
    <xf numFmtId="0" fontId="12" fillId="2" borderId="0" xfId="0" applyFont="1" applyFill="1" applyAlignment="1">
      <alignment horizontal="left"/>
    </xf>
    <xf numFmtId="164" fontId="12" fillId="2" borderId="0" xfId="0" applyNumberFormat="1" applyFont="1" applyFill="1"/>
    <xf numFmtId="168" fontId="0" fillId="2" borderId="0" xfId="0" applyNumberFormat="1" applyFill="1"/>
    <xf numFmtId="164" fontId="0" fillId="0" borderId="0" xfId="0" applyNumberFormat="1"/>
    <xf numFmtId="169" fontId="12" fillId="0" borderId="2" xfId="0" quotePrefix="1" applyNumberFormat="1" applyFont="1" applyBorder="1" applyAlignment="1">
      <alignment horizontal="left"/>
    </xf>
    <xf numFmtId="169" fontId="12" fillId="2" borderId="0" xfId="0" quotePrefix="1" applyNumberFormat="1" applyFont="1" applyFill="1" applyAlignment="1">
      <alignment horizontal="left"/>
    </xf>
    <xf numFmtId="170" fontId="0" fillId="2" borderId="0" xfId="0" applyNumberFormat="1" applyFill="1"/>
    <xf numFmtId="0" fontId="0" fillId="0" borderId="2" xfId="0" applyBorder="1"/>
    <xf numFmtId="170" fontId="0" fillId="0" borderId="0" xfId="0" applyNumberFormat="1"/>
    <xf numFmtId="171" fontId="0" fillId="0" borderId="0" xfId="0" applyNumberFormat="1"/>
    <xf numFmtId="2" fontId="0" fillId="0" borderId="0" xfId="0" applyNumberFormat="1"/>
    <xf numFmtId="0" fontId="6" fillId="2" borderId="0" xfId="0" quotePrefix="1" applyFont="1" applyFill="1"/>
    <xf numFmtId="0" fontId="6" fillId="2" borderId="0" xfId="0" applyFont="1" applyFill="1"/>
    <xf numFmtId="0" fontId="15" fillId="2" borderId="0" xfId="0" quotePrefix="1" applyFont="1" applyFill="1"/>
    <xf numFmtId="0" fontId="15" fillId="2" borderId="0" xfId="0" applyFont="1" applyFill="1"/>
    <xf numFmtId="0" fontId="0" fillId="2" borderId="0" xfId="0" applyFill="1" applyAlignment="1">
      <alignment horizontal="center"/>
    </xf>
    <xf numFmtId="0" fontId="12" fillId="2" borderId="0" xfId="0" applyFont="1" applyFill="1" applyAlignment="1">
      <alignment horizontal="center"/>
    </xf>
    <xf numFmtId="49" fontId="13" fillId="4" borderId="2" xfId="2" applyNumberFormat="1" applyFont="1" applyFill="1" applyBorder="1" applyAlignment="1">
      <alignment horizontal="center" vertical="center"/>
    </xf>
    <xf numFmtId="164" fontId="12" fillId="2" borderId="2" xfId="0" applyNumberFormat="1" applyFont="1" applyFill="1" applyBorder="1" applyAlignment="1">
      <alignment horizontal="center"/>
    </xf>
    <xf numFmtId="0" fontId="15" fillId="2" borderId="0" xfId="0" applyFont="1" applyFill="1" applyAlignment="1">
      <alignment vertical="top" wrapText="1"/>
    </xf>
    <xf numFmtId="164" fontId="9" fillId="2" borderId="2" xfId="0" applyNumberFormat="1" applyFont="1" applyFill="1" applyBorder="1" applyAlignment="1">
      <alignment horizontal="center"/>
    </xf>
    <xf numFmtId="2" fontId="12" fillId="2" borderId="0" xfId="0" applyNumberFormat="1" applyFont="1" applyFill="1" applyAlignment="1">
      <alignment horizontal="center"/>
    </xf>
    <xf numFmtId="0" fontId="1" fillId="0" borderId="0" xfId="2"/>
    <xf numFmtId="0" fontId="13" fillId="4" borderId="1" xfId="2" applyFont="1" applyFill="1" applyBorder="1" applyAlignment="1">
      <alignment horizontal="center" vertical="center"/>
    </xf>
    <xf numFmtId="3" fontId="12" fillId="0" borderId="2" xfId="0" applyNumberFormat="1" applyFont="1" applyBorder="1"/>
    <xf numFmtId="165" fontId="12" fillId="0" borderId="2" xfId="0" applyNumberFormat="1" applyFont="1" applyBorder="1"/>
    <xf numFmtId="165" fontId="12" fillId="0" borderId="0" xfId="0" applyNumberFormat="1" applyFont="1"/>
    <xf numFmtId="3" fontId="12" fillId="2" borderId="0" xfId="0" applyNumberFormat="1" applyFont="1" applyFill="1"/>
    <xf numFmtId="165" fontId="12" fillId="2" borderId="0" xfId="0" applyNumberFormat="1" applyFont="1" applyFill="1"/>
    <xf numFmtId="4" fontId="6" fillId="2" borderId="0" xfId="2" applyNumberFormat="1" applyFont="1" applyFill="1" applyAlignment="1">
      <alignment vertical="top" wrapText="1"/>
    </xf>
    <xf numFmtId="0" fontId="6" fillId="0" borderId="0" xfId="2" applyFont="1" applyAlignment="1">
      <alignment vertical="top" wrapText="1"/>
    </xf>
    <xf numFmtId="0" fontId="1" fillId="0" borderId="0" xfId="2" applyAlignment="1">
      <alignment horizontal="center"/>
    </xf>
    <xf numFmtId="4" fontId="1" fillId="2" borderId="0" xfId="2" applyNumberFormat="1" applyFill="1"/>
    <xf numFmtId="3" fontId="0" fillId="0" borderId="2" xfId="0" applyNumberFormat="1" applyBorder="1"/>
    <xf numFmtId="165" fontId="0" fillId="0" borderId="0" xfId="0" applyNumberFormat="1"/>
    <xf numFmtId="0" fontId="15" fillId="0" borderId="0" xfId="2" applyFont="1" applyAlignment="1">
      <alignment vertical="top" wrapText="1"/>
    </xf>
    <xf numFmtId="2" fontId="6" fillId="0" borderId="0" xfId="2" applyNumberFormat="1" applyFont="1" applyAlignment="1">
      <alignment vertical="top" wrapText="1"/>
    </xf>
    <xf numFmtId="4" fontId="1" fillId="0" borderId="0" xfId="2" applyNumberFormat="1"/>
    <xf numFmtId="0" fontId="18" fillId="0" borderId="0" xfId="2" applyFont="1" applyAlignment="1">
      <alignment vertical="top" wrapText="1"/>
    </xf>
    <xf numFmtId="0" fontId="17" fillId="0" borderId="0" xfId="2" applyFont="1" applyAlignment="1">
      <alignment vertical="center" wrapText="1"/>
    </xf>
    <xf numFmtId="172" fontId="0" fillId="0" borderId="0" xfId="0" applyNumberFormat="1"/>
    <xf numFmtId="168" fontId="0" fillId="0" borderId="0" xfId="0" applyNumberFormat="1"/>
    <xf numFmtId="173" fontId="0" fillId="0" borderId="0" xfId="0" applyNumberFormat="1"/>
    <xf numFmtId="0" fontId="9" fillId="2" borderId="0" xfId="4" applyFill="1"/>
    <xf numFmtId="0" fontId="20" fillId="0" borderId="0" xfId="6" applyFont="1"/>
    <xf numFmtId="0" fontId="21" fillId="0" borderId="0" xfId="6" applyFont="1"/>
    <xf numFmtId="0" fontId="20" fillId="2" borderId="0" xfId="6" applyFont="1" applyFill="1"/>
    <xf numFmtId="174" fontId="9" fillId="0" borderId="2" xfId="6" quotePrefix="1" applyNumberFormat="1" applyFont="1" applyBorder="1" applyAlignment="1">
      <alignment horizontal="right"/>
    </xf>
    <xf numFmtId="175" fontId="20" fillId="2" borderId="0" xfId="6" applyNumberFormat="1" applyFont="1" applyFill="1"/>
    <xf numFmtId="2" fontId="20" fillId="2" borderId="0" xfId="6" applyNumberFormat="1" applyFont="1" applyFill="1"/>
    <xf numFmtId="0" fontId="16" fillId="2" borderId="0" xfId="1" applyFont="1" applyFill="1"/>
    <xf numFmtId="2" fontId="22" fillId="2" borderId="0" xfId="6" applyNumberFormat="1" applyFont="1" applyFill="1"/>
    <xf numFmtId="174" fontId="9" fillId="2" borderId="0" xfId="6" quotePrefix="1" applyNumberFormat="1" applyFont="1" applyFill="1" applyAlignment="1">
      <alignment horizontal="right"/>
    </xf>
    <xf numFmtId="164" fontId="9" fillId="2" borderId="0" xfId="6" applyNumberFormat="1" applyFont="1" applyFill="1" applyAlignment="1">
      <alignment horizontal="center"/>
    </xf>
    <xf numFmtId="2" fontId="9" fillId="2" borderId="0" xfId="6" applyNumberFormat="1" applyFont="1" applyFill="1" applyAlignment="1">
      <alignment horizontal="center"/>
    </xf>
    <xf numFmtId="0" fontId="9" fillId="2" borderId="0" xfId="6" applyFont="1" applyFill="1" applyAlignment="1">
      <alignment horizontal="center"/>
    </xf>
    <xf numFmtId="0" fontId="23" fillId="2" borderId="0" xfId="1" applyFont="1" applyFill="1" applyAlignment="1">
      <alignment horizontal="left"/>
    </xf>
    <xf numFmtId="171" fontId="24" fillId="2" borderId="0" xfId="6" applyNumberFormat="1" applyFont="1" applyFill="1"/>
    <xf numFmtId="2" fontId="24" fillId="2" borderId="0" xfId="6" applyNumberFormat="1" applyFont="1" applyFill="1"/>
    <xf numFmtId="0" fontId="25" fillId="2" borderId="0" xfId="6" applyFont="1" applyFill="1"/>
    <xf numFmtId="0" fontId="26" fillId="2" borderId="0" xfId="6" applyFont="1" applyFill="1"/>
    <xf numFmtId="2" fontId="27" fillId="2" borderId="0" xfId="6" applyNumberFormat="1" applyFont="1" applyFill="1"/>
    <xf numFmtId="0" fontId="28" fillId="2" borderId="0" xfId="4" quotePrefix="1" applyFont="1" applyFill="1" applyAlignment="1">
      <alignment wrapText="1"/>
    </xf>
    <xf numFmtId="0" fontId="28" fillId="2" borderId="0" xfId="1" applyFont="1" applyFill="1" applyAlignment="1">
      <alignment horizontal="left"/>
    </xf>
    <xf numFmtId="0" fontId="29" fillId="2" borderId="0" xfId="6" applyFont="1" applyFill="1"/>
    <xf numFmtId="0" fontId="23" fillId="2" borderId="0" xfId="1" applyFont="1" applyFill="1"/>
    <xf numFmtId="0" fontId="5" fillId="0" borderId="0" xfId="2" applyFont="1" applyAlignment="1">
      <alignment horizontal="left"/>
    </xf>
    <xf numFmtId="0" fontId="0" fillId="0" borderId="0" xfId="0" applyAlignment="1">
      <alignment horizontal="left"/>
    </xf>
    <xf numFmtId="3" fontId="12" fillId="2" borderId="0" xfId="0" applyNumberFormat="1" applyFont="1" applyFill="1" applyAlignment="1">
      <alignment horizontal="left"/>
    </xf>
    <xf numFmtId="0" fontId="0" fillId="2" borderId="0" xfId="0" applyFill="1" applyBorder="1"/>
    <xf numFmtId="0" fontId="13" fillId="2" borderId="0" xfId="2" applyFont="1" applyFill="1" applyBorder="1" applyAlignment="1">
      <alignment horizontal="center" vertical="center"/>
    </xf>
    <xf numFmtId="164" fontId="12" fillId="2" borderId="0" xfId="0" applyNumberFormat="1" applyFont="1" applyFill="1" applyBorder="1" applyAlignment="1">
      <alignment horizontal="center"/>
    </xf>
    <xf numFmtId="164" fontId="0" fillId="2" borderId="0" xfId="0" applyNumberFormat="1" applyFill="1" applyBorder="1" applyAlignment="1">
      <alignment horizontal="center" vertical="center"/>
    </xf>
    <xf numFmtId="0" fontId="12" fillId="2" borderId="0" xfId="0" applyFont="1" applyFill="1" applyBorder="1" applyAlignment="1">
      <alignment horizontal="center"/>
    </xf>
    <xf numFmtId="0" fontId="0" fillId="2" borderId="0" xfId="0" applyFill="1" applyBorder="1" applyAlignment="1">
      <alignment horizontal="center"/>
    </xf>
    <xf numFmtId="0" fontId="0" fillId="2" borderId="2" xfId="0" applyFill="1" applyBorder="1"/>
    <xf numFmtId="0" fontId="8" fillId="2" borderId="0" xfId="4" quotePrefix="1" applyFont="1" applyFill="1" applyAlignment="1">
      <alignment vertical="justify" wrapText="1"/>
    </xf>
    <xf numFmtId="0" fontId="8" fillId="2" borderId="0" xfId="1" quotePrefix="1" applyFont="1" applyFill="1" applyAlignment="1">
      <alignment horizontal="left"/>
    </xf>
    <xf numFmtId="0" fontId="32" fillId="2" borderId="1" xfId="2" applyFont="1" applyFill="1" applyBorder="1" applyAlignment="1">
      <alignment horizontal="center" vertical="center"/>
    </xf>
    <xf numFmtId="0" fontId="33" fillId="2" borderId="0" xfId="5" applyFont="1" applyFill="1" applyAlignment="1">
      <alignment horizontal="center"/>
    </xf>
    <xf numFmtId="0" fontId="34" fillId="2" borderId="9" xfId="1" applyFont="1" applyFill="1" applyBorder="1"/>
    <xf numFmtId="0" fontId="34" fillId="2" borderId="0" xfId="2" applyFont="1" applyFill="1" applyAlignment="1">
      <alignment horizontal="left" vertical="center" wrapText="1"/>
    </xf>
    <xf numFmtId="164" fontId="34" fillId="2" borderId="10" xfId="3" applyNumberFormat="1" applyFont="1" applyFill="1" applyBorder="1" applyAlignment="1">
      <alignment horizontal="right" vertical="center"/>
    </xf>
    <xf numFmtId="164" fontId="34" fillId="2" borderId="11" xfId="3" applyNumberFormat="1" applyFont="1" applyFill="1" applyBorder="1" applyAlignment="1">
      <alignment horizontal="right" vertical="center"/>
    </xf>
    <xf numFmtId="3" fontId="34" fillId="2" borderId="10" xfId="3" applyNumberFormat="1" applyFont="1" applyFill="1" applyBorder="1" applyAlignment="1">
      <alignment horizontal="right" vertical="center"/>
    </xf>
    <xf numFmtId="3" fontId="34" fillId="2" borderId="11" xfId="3" applyNumberFormat="1" applyFont="1" applyFill="1" applyBorder="1" applyAlignment="1">
      <alignment horizontal="right" vertical="center"/>
    </xf>
    <xf numFmtId="0" fontId="34" fillId="2" borderId="1" xfId="2" applyFont="1" applyFill="1" applyBorder="1" applyAlignment="1">
      <alignment horizontal="left" vertical="center" wrapText="1"/>
    </xf>
    <xf numFmtId="3" fontId="34" fillId="2" borderId="12" xfId="3" applyNumberFormat="1" applyFont="1" applyFill="1" applyBorder="1" applyAlignment="1">
      <alignment horizontal="right" vertical="center"/>
    </xf>
    <xf numFmtId="0" fontId="34" fillId="2" borderId="9" xfId="2" applyFont="1" applyFill="1" applyBorder="1" applyAlignment="1">
      <alignment horizontal="left" vertical="center" wrapText="1"/>
    </xf>
    <xf numFmtId="3" fontId="30" fillId="2" borderId="0" xfId="3" applyNumberFormat="1" applyFont="1" applyFill="1" applyAlignment="1">
      <alignment horizontal="right" vertical="center"/>
    </xf>
    <xf numFmtId="3" fontId="30" fillId="2" borderId="9" xfId="3" applyNumberFormat="1" applyFont="1" applyFill="1" applyBorder="1" applyAlignment="1">
      <alignment horizontal="right" vertical="center"/>
    </xf>
    <xf numFmtId="0" fontId="30" fillId="2" borderId="0" xfId="1" applyFont="1" applyFill="1"/>
    <xf numFmtId="0" fontId="8" fillId="2" borderId="0" xfId="1" applyFont="1" applyFill="1"/>
    <xf numFmtId="0" fontId="30" fillId="2" borderId="0" xfId="1" applyFont="1" applyFill="1" applyBorder="1"/>
    <xf numFmtId="0" fontId="8" fillId="2" borderId="0" xfId="1" applyFont="1" applyFill="1" applyBorder="1"/>
    <xf numFmtId="0" fontId="34" fillId="2" borderId="0" xfId="1" quotePrefix="1" applyFont="1" applyFill="1" applyBorder="1" applyAlignment="1">
      <alignment horizontal="left"/>
    </xf>
    <xf numFmtId="0" fontId="34" fillId="2" borderId="0" xfId="1" applyFont="1" applyFill="1"/>
    <xf numFmtId="0" fontId="16" fillId="2" borderId="0" xfId="8" applyFont="1" applyFill="1" applyAlignment="1">
      <alignment vertical="top"/>
    </xf>
    <xf numFmtId="164" fontId="35" fillId="2" borderId="0" xfId="4" applyNumberFormat="1" applyFont="1" applyFill="1" applyAlignment="1">
      <alignment horizontal="center"/>
    </xf>
    <xf numFmtId="0" fontId="10" fillId="2" borderId="0" xfId="4" applyFont="1" applyFill="1"/>
    <xf numFmtId="0" fontId="37" fillId="2" borderId="0" xfId="4" applyFont="1" applyFill="1"/>
    <xf numFmtId="0" fontId="6" fillId="2" borderId="0" xfId="4" applyFont="1" applyFill="1" applyAlignment="1">
      <alignment vertical="top"/>
    </xf>
    <xf numFmtId="0" fontId="32" fillId="2" borderId="0" xfId="5" applyFont="1" applyFill="1" applyAlignment="1">
      <alignment horizontal="center"/>
    </xf>
    <xf numFmtId="0" fontId="32" fillId="2" borderId="13" xfId="5" applyFont="1" applyFill="1" applyBorder="1" applyAlignment="1">
      <alignment horizontal="center"/>
    </xf>
    <xf numFmtId="49" fontId="33" fillId="2" borderId="13" xfId="5" applyNumberFormat="1" applyFont="1" applyFill="1" applyBorder="1" applyAlignment="1">
      <alignment horizontal="center"/>
    </xf>
    <xf numFmtId="0" fontId="33" fillId="2" borderId="13" xfId="5" quotePrefix="1" applyFont="1" applyFill="1" applyBorder="1" applyAlignment="1">
      <alignment horizontal="center"/>
    </xf>
    <xf numFmtId="0" fontId="33" fillId="2" borderId="13" xfId="5" applyFont="1" applyFill="1" applyBorder="1" applyAlignment="1">
      <alignment horizontal="center"/>
    </xf>
    <xf numFmtId="0" fontId="34" fillId="2" borderId="0" xfId="5" applyFont="1" applyFill="1" applyAlignment="1">
      <alignment horizontal="left"/>
    </xf>
    <xf numFmtId="164" fontId="34" fillId="2" borderId="0" xfId="4" applyNumberFormat="1" applyFont="1" applyFill="1" applyAlignment="1">
      <alignment horizontal="center"/>
    </xf>
    <xf numFmtId="164" fontId="9" fillId="2" borderId="0" xfId="4" applyNumberFormat="1" applyFill="1"/>
    <xf numFmtId="0" fontId="34" fillId="2" borderId="0" xfId="7" applyFont="1" applyFill="1" applyAlignment="1">
      <alignment horizontal="left" vertical="center" wrapText="1"/>
    </xf>
    <xf numFmtId="0" fontId="34" fillId="2" borderId="0" xfId="4" applyFont="1" applyFill="1" applyAlignment="1">
      <alignment horizontal="center"/>
    </xf>
    <xf numFmtId="0" fontId="34" fillId="2" borderId="13" xfId="5" applyFont="1" applyFill="1" applyBorder="1" applyAlignment="1">
      <alignment horizontal="left"/>
    </xf>
    <xf numFmtId="164" fontId="34" fillId="2" borderId="13" xfId="4" applyNumberFormat="1" applyFont="1" applyFill="1" applyBorder="1" applyAlignment="1">
      <alignment horizontal="center"/>
    </xf>
    <xf numFmtId="0" fontId="35" fillId="2" borderId="0" xfId="5" applyFont="1" applyFill="1" applyAlignment="1">
      <alignment horizontal="center"/>
    </xf>
    <xf numFmtId="0" fontId="36" fillId="2" borderId="0" xfId="1" applyFont="1" applyFill="1" applyBorder="1" applyAlignment="1"/>
    <xf numFmtId="0" fontId="38" fillId="2" borderId="1" xfId="2" applyFont="1" applyFill="1" applyBorder="1" applyAlignment="1">
      <alignment horizontal="center" vertical="center"/>
    </xf>
    <xf numFmtId="0" fontId="33" fillId="2" borderId="1" xfId="2" applyFont="1" applyFill="1" applyBorder="1" applyAlignment="1">
      <alignment horizontal="center" vertical="center"/>
    </xf>
    <xf numFmtId="0" fontId="38" fillId="2" borderId="14" xfId="2" applyFont="1" applyFill="1" applyBorder="1" applyAlignment="1">
      <alignment horizontal="center" vertical="center"/>
    </xf>
    <xf numFmtId="49" fontId="33" fillId="2" borderId="10" xfId="2" applyNumberFormat="1" applyFont="1" applyFill="1" applyBorder="1" applyAlignment="1">
      <alignment horizontal="center" vertical="center"/>
    </xf>
    <xf numFmtId="0" fontId="35" fillId="2" borderId="0" xfId="1" applyFont="1" applyFill="1" applyBorder="1"/>
    <xf numFmtId="164" fontId="34" fillId="2" borderId="0" xfId="1" applyNumberFormat="1" applyFont="1" applyFill="1"/>
    <xf numFmtId="1" fontId="34" fillId="2" borderId="10" xfId="3" applyNumberFormat="1" applyFont="1" applyFill="1" applyBorder="1" applyAlignment="1">
      <alignment horizontal="right" vertical="center"/>
    </xf>
    <xf numFmtId="1" fontId="17" fillId="2" borderId="10" xfId="3" applyNumberFormat="1" applyFont="1" applyFill="1" applyBorder="1" applyAlignment="1">
      <alignment horizontal="right" vertical="center"/>
    </xf>
    <xf numFmtId="0" fontId="34" fillId="2" borderId="13" xfId="2" applyFont="1" applyFill="1" applyBorder="1" applyAlignment="1">
      <alignment horizontal="left" vertical="center" wrapText="1"/>
    </xf>
    <xf numFmtId="164" fontId="34" fillId="2" borderId="12" xfId="3" applyNumberFormat="1" applyFont="1" applyFill="1" applyBorder="1" applyAlignment="1">
      <alignment horizontal="right" vertical="center"/>
    </xf>
    <xf numFmtId="0" fontId="34" fillId="2" borderId="0" xfId="9" applyFont="1" applyFill="1"/>
    <xf numFmtId="0" fontId="8" fillId="2" borderId="0" xfId="1" quotePrefix="1" applyFont="1" applyFill="1" applyBorder="1" applyAlignment="1">
      <alignment horizontal="left"/>
    </xf>
    <xf numFmtId="0" fontId="30" fillId="2" borderId="0" xfId="1" applyFont="1" applyFill="1" applyAlignment="1">
      <alignment horizontal="left"/>
    </xf>
    <xf numFmtId="0" fontId="31" fillId="2" borderId="0" xfId="1" applyFont="1" applyFill="1" applyBorder="1" applyAlignment="1"/>
    <xf numFmtId="0" fontId="30" fillId="2" borderId="0" xfId="1" quotePrefix="1" applyFont="1" applyFill="1" applyBorder="1" applyAlignment="1">
      <alignment horizontal="left"/>
    </xf>
    <xf numFmtId="49" fontId="9" fillId="2" borderId="0" xfId="2" applyNumberFormat="1" applyFont="1" applyFill="1" applyAlignment="1">
      <alignment horizontal="center" vertical="center"/>
    </xf>
    <xf numFmtId="0" fontId="39" fillId="2" borderId="0" xfId="10" applyFill="1"/>
    <xf numFmtId="0" fontId="40" fillId="2" borderId="0" xfId="2" applyFont="1" applyFill="1" applyAlignment="1">
      <alignment horizontal="center" vertical="center"/>
    </xf>
    <xf numFmtId="164" fontId="0" fillId="2" borderId="2" xfId="0" applyNumberFormat="1" applyFill="1" applyBorder="1" applyAlignment="1">
      <alignment horizontal="center"/>
    </xf>
    <xf numFmtId="164" fontId="41" fillId="2" borderId="2" xfId="0" applyNumberFormat="1" applyFont="1" applyFill="1" applyBorder="1" applyAlignment="1">
      <alignment horizontal="center"/>
    </xf>
    <xf numFmtId="0" fontId="13" fillId="4" borderId="8" xfId="2" applyFont="1" applyFill="1" applyBorder="1" applyAlignment="1">
      <alignment horizontal="center" vertical="center"/>
    </xf>
    <xf numFmtId="0" fontId="13" fillId="4" borderId="6" xfId="2" applyFont="1" applyFill="1" applyBorder="1" applyAlignment="1">
      <alignment horizontal="center" vertical="center"/>
    </xf>
    <xf numFmtId="0" fontId="13" fillId="4" borderId="7" xfId="2" applyFont="1" applyFill="1" applyBorder="1" applyAlignment="1">
      <alignment horizontal="center" vertical="center" wrapText="1"/>
    </xf>
    <xf numFmtId="0" fontId="13" fillId="4" borderId="6" xfId="2" applyFont="1" applyFill="1" applyBorder="1" applyAlignment="1">
      <alignment horizontal="center" vertical="center" wrapText="1"/>
    </xf>
    <xf numFmtId="0" fontId="13" fillId="4" borderId="1" xfId="2" applyFont="1" applyFill="1" applyBorder="1" applyAlignment="1">
      <alignment horizontal="center" vertical="center" wrapText="1"/>
    </xf>
    <xf numFmtId="0" fontId="6" fillId="2" borderId="0" xfId="0" applyFont="1" applyFill="1" applyAlignment="1">
      <alignment vertical="top" wrapText="1"/>
    </xf>
    <xf numFmtId="164" fontId="0" fillId="2" borderId="2" xfId="0" applyNumberFormat="1" applyFill="1" applyBorder="1"/>
    <xf numFmtId="2" fontId="0" fillId="2" borderId="0" xfId="0" applyNumberFormat="1" applyFill="1" applyAlignment="1">
      <alignment horizontal="center" vertical="center"/>
    </xf>
    <xf numFmtId="0" fontId="0" fillId="0" borderId="0" xfId="0" applyFill="1"/>
    <xf numFmtId="0" fontId="32" fillId="2" borderId="9" xfId="2" applyFont="1" applyFill="1" applyBorder="1" applyAlignment="1">
      <alignment horizontal="center" vertical="center"/>
    </xf>
    <xf numFmtId="164" fontId="34" fillId="2" borderId="0" xfId="1" applyNumberFormat="1" applyFont="1" applyFill="1" applyAlignment="1">
      <alignment horizontal="right"/>
    </xf>
    <xf numFmtId="164" fontId="34" fillId="2" borderId="10" xfId="3" applyNumberFormat="1" applyFont="1" applyFill="1" applyBorder="1" applyAlignment="1">
      <alignment vertical="center"/>
    </xf>
    <xf numFmtId="164" fontId="34" fillId="2" borderId="0" xfId="3" applyNumberFormat="1" applyFont="1" applyFill="1" applyAlignment="1">
      <alignment horizontal="right" vertical="center"/>
    </xf>
    <xf numFmtId="0" fontId="13" fillId="4" borderId="0" xfId="2" applyFont="1" applyFill="1" applyAlignment="1">
      <alignment horizontal="center" vertical="center" wrapText="1"/>
    </xf>
    <xf numFmtId="0" fontId="42" fillId="4" borderId="1" xfId="2" applyFont="1" applyFill="1" applyBorder="1" applyAlignment="1">
      <alignment horizontal="center" vertical="center"/>
    </xf>
    <xf numFmtId="0" fontId="34" fillId="2" borderId="0" xfId="1" quotePrefix="1" applyFont="1" applyFill="1" applyAlignment="1">
      <alignment horizontal="left"/>
    </xf>
    <xf numFmtId="0" fontId="31" fillId="2" borderId="0" xfId="1" applyFont="1" applyFill="1"/>
    <xf numFmtId="0" fontId="31" fillId="3" borderId="0" xfId="1" applyFont="1" applyFill="1"/>
    <xf numFmtId="0" fontId="5" fillId="0" borderId="0" xfId="2" applyFont="1"/>
    <xf numFmtId="0" fontId="44" fillId="2" borderId="0" xfId="0" applyFont="1" applyFill="1"/>
    <xf numFmtId="0" fontId="43" fillId="2" borderId="0" xfId="2" applyFont="1" applyFill="1" applyBorder="1" applyAlignment="1">
      <alignment horizontal="center" vertical="center" wrapText="1"/>
    </xf>
    <xf numFmtId="0" fontId="43" fillId="2" borderId="0" xfId="2" applyFont="1" applyFill="1" applyAlignment="1">
      <alignment horizontal="center" vertical="center" wrapText="1"/>
    </xf>
    <xf numFmtId="0" fontId="44" fillId="2" borderId="0" xfId="0" applyFont="1" applyFill="1" applyBorder="1"/>
    <xf numFmtId="164" fontId="45" fillId="2" borderId="2" xfId="0" applyNumberFormat="1" applyFont="1" applyFill="1" applyBorder="1" applyAlignment="1">
      <alignment horizontal="center"/>
    </xf>
    <xf numFmtId="0" fontId="45" fillId="2" borderId="2" xfId="0" applyFont="1" applyFill="1" applyBorder="1" applyAlignment="1">
      <alignment horizontal="center"/>
    </xf>
    <xf numFmtId="0" fontId="6" fillId="2" borderId="0" xfId="0" applyFont="1" applyFill="1" applyAlignment="1">
      <alignment horizontal="left" vertical="top"/>
    </xf>
    <xf numFmtId="49" fontId="13" fillId="4" borderId="15" xfId="2" applyNumberFormat="1" applyFont="1" applyFill="1" applyBorder="1" applyAlignment="1">
      <alignment horizontal="justify" vertical="top" wrapText="1"/>
    </xf>
    <xf numFmtId="164" fontId="0" fillId="0" borderId="2" xfId="0" applyNumberFormat="1" applyBorder="1" applyAlignment="1">
      <alignment horizontal="center" vertical="center"/>
    </xf>
    <xf numFmtId="165" fontId="45" fillId="0" borderId="2" xfId="0" applyNumberFormat="1" applyFont="1" applyBorder="1"/>
    <xf numFmtId="165" fontId="45" fillId="2" borderId="2" xfId="0" applyNumberFormat="1" applyFont="1" applyFill="1" applyBorder="1"/>
    <xf numFmtId="0" fontId="45" fillId="0" borderId="2" xfId="0" applyFont="1" applyBorder="1"/>
    <xf numFmtId="164" fontId="46" fillId="3" borderId="0" xfId="0" applyNumberFormat="1" applyFont="1" applyFill="1" applyAlignment="1">
      <alignment horizontal="right"/>
    </xf>
    <xf numFmtId="164" fontId="46" fillId="3" borderId="2" xfId="0" applyNumberFormat="1" applyFont="1" applyFill="1" applyBorder="1" applyAlignment="1">
      <alignment horizontal="right"/>
    </xf>
    <xf numFmtId="3" fontId="45" fillId="0" borderId="2" xfId="0" applyNumberFormat="1" applyFont="1" applyBorder="1"/>
    <xf numFmtId="164" fontId="47" fillId="0" borderId="2" xfId="6" applyNumberFormat="1" applyFont="1" applyBorder="1" applyAlignment="1">
      <alignment horizontal="center"/>
    </xf>
    <xf numFmtId="164" fontId="47" fillId="2" borderId="2" xfId="6" applyNumberFormat="1" applyFont="1" applyFill="1" applyBorder="1" applyAlignment="1">
      <alignment horizontal="center"/>
    </xf>
    <xf numFmtId="2" fontId="47" fillId="0" borderId="2" xfId="6" applyNumberFormat="1" applyFont="1" applyBorder="1" applyAlignment="1">
      <alignment horizontal="center"/>
    </xf>
    <xf numFmtId="0" fontId="47" fillId="0" borderId="2" xfId="6" applyFont="1" applyBorder="1" applyAlignment="1">
      <alignment horizontal="center"/>
    </xf>
    <xf numFmtId="0" fontId="0" fillId="2" borderId="16" xfId="0" applyFill="1" applyBorder="1"/>
    <xf numFmtId="49" fontId="13" fillId="2" borderId="16" xfId="2" applyNumberFormat="1" applyFont="1" applyFill="1" applyBorder="1" applyAlignment="1">
      <alignment horizontal="justify" vertical="top" wrapText="1"/>
    </xf>
    <xf numFmtId="176" fontId="12" fillId="0" borderId="2" xfId="0" applyNumberFormat="1" applyFont="1" applyBorder="1" applyAlignment="1">
      <alignment horizontal="center" vertical="center" wrapText="1"/>
    </xf>
    <xf numFmtId="176" fontId="9" fillId="0" borderId="2" xfId="0" applyNumberFormat="1" applyFont="1" applyBorder="1" applyAlignment="1">
      <alignment horizontal="center" vertical="center" wrapText="1"/>
    </xf>
    <xf numFmtId="176" fontId="0" fillId="2" borderId="0" xfId="0" applyNumberFormat="1" applyFill="1"/>
    <xf numFmtId="0" fontId="23" fillId="2" borderId="0" xfId="1" applyFont="1" applyFill="1" applyAlignment="1"/>
    <xf numFmtId="49" fontId="12" fillId="2" borderId="2" xfId="0" applyNumberFormat="1" applyFont="1" applyFill="1" applyBorder="1" applyAlignment="1">
      <alignment horizontal="left"/>
    </xf>
    <xf numFmtId="49" fontId="0" fillId="2" borderId="2" xfId="0" applyNumberFormat="1" applyFill="1" applyBorder="1" applyAlignment="1">
      <alignment horizontal="left"/>
    </xf>
    <xf numFmtId="0" fontId="13" fillId="4" borderId="3" xfId="2" applyFont="1" applyFill="1" applyBorder="1" applyAlignment="1">
      <alignment horizontal="center" vertical="center"/>
    </xf>
    <xf numFmtId="0" fontId="13" fillId="4" borderId="4" xfId="2" applyFont="1" applyFill="1" applyBorder="1" applyAlignment="1">
      <alignment horizontal="center" vertical="center"/>
    </xf>
    <xf numFmtId="0" fontId="13" fillId="4" borderId="5" xfId="2" applyFont="1" applyFill="1" applyBorder="1" applyAlignment="1">
      <alignment horizontal="center" vertical="center"/>
    </xf>
    <xf numFmtId="0" fontId="6" fillId="2" borderId="0" xfId="0" applyFont="1" applyFill="1" applyAlignment="1">
      <alignment horizontal="justify" vertical="center" wrapText="1"/>
    </xf>
    <xf numFmtId="0" fontId="6" fillId="2" borderId="0" xfId="0" applyFont="1" applyFill="1" applyAlignment="1">
      <alignment horizontal="justify" vertical="top" wrapText="1"/>
    </xf>
    <xf numFmtId="0" fontId="5" fillId="2" borderId="0" xfId="0" applyFont="1" applyFill="1" applyAlignment="1">
      <alignment horizontal="justify" vertical="top" wrapText="1"/>
    </xf>
    <xf numFmtId="0" fontId="6" fillId="2" borderId="0" xfId="0" applyFont="1" applyFill="1" applyAlignment="1">
      <alignment horizontal="justify" vertical="top"/>
    </xf>
    <xf numFmtId="0" fontId="34" fillId="2" borderId="9" xfId="1" applyFont="1" applyFill="1" applyBorder="1" applyAlignment="1">
      <alignment horizontal="center"/>
    </xf>
    <xf numFmtId="0" fontId="34" fillId="2" borderId="0" xfId="1" applyFont="1" applyFill="1" applyAlignment="1">
      <alignment horizontal="center"/>
    </xf>
    <xf numFmtId="0" fontId="5" fillId="2" borderId="0" xfId="0" applyFont="1" applyFill="1" applyAlignment="1">
      <alignment horizontal="left" vertical="top" wrapText="1"/>
    </xf>
    <xf numFmtId="0" fontId="2" fillId="4" borderId="2" xfId="2" applyFont="1" applyFill="1" applyBorder="1" applyAlignment="1">
      <alignment horizontal="center" vertical="center" wrapText="1"/>
    </xf>
    <xf numFmtId="0" fontId="6" fillId="2" borderId="0" xfId="0" applyFont="1" applyFill="1" applyAlignment="1">
      <alignment horizontal="justify" vertical="justify" wrapText="1"/>
    </xf>
    <xf numFmtId="0" fontId="13" fillId="2" borderId="0" xfId="2" applyFont="1" applyFill="1" applyAlignment="1">
      <alignment horizontal="center" vertical="center" wrapText="1"/>
    </xf>
    <xf numFmtId="0" fontId="34" fillId="2" borderId="0" xfId="9" applyFont="1" applyFill="1" applyAlignment="1">
      <alignment horizontal="justify" vertical="center"/>
    </xf>
    <xf numFmtId="0" fontId="34" fillId="2" borderId="9" xfId="1" quotePrefix="1" applyFont="1" applyFill="1" applyBorder="1" applyAlignment="1">
      <alignment horizontal="center"/>
    </xf>
    <xf numFmtId="2" fontId="34" fillId="2" borderId="0" xfId="3" applyNumberFormat="1" applyFont="1" applyFill="1" applyAlignment="1">
      <alignment horizontal="center" vertical="center"/>
    </xf>
    <xf numFmtId="2" fontId="34" fillId="2" borderId="1" xfId="3" applyNumberFormat="1" applyFont="1" applyFill="1" applyBorder="1" applyAlignment="1">
      <alignment horizontal="center" vertical="center"/>
    </xf>
    <xf numFmtId="0" fontId="6" fillId="2" borderId="0" xfId="0" applyFont="1" applyFill="1" applyAlignment="1">
      <alignment horizontal="left" vertical="top" wrapText="1"/>
    </xf>
    <xf numFmtId="1" fontId="34" fillId="2" borderId="0" xfId="1" applyNumberFormat="1" applyFont="1" applyFill="1" applyAlignment="1">
      <alignment horizontal="justify" vertical="top" wrapText="1"/>
    </xf>
    <xf numFmtId="0" fontId="15" fillId="0" borderId="0" xfId="2" applyFont="1" applyAlignment="1">
      <alignment horizontal="justify" vertical="top" wrapText="1"/>
    </xf>
    <xf numFmtId="0" fontId="6" fillId="0" borderId="0" xfId="2" applyFont="1" applyAlignment="1">
      <alignment horizontal="justify" vertical="justify" wrapText="1"/>
    </xf>
    <xf numFmtId="0" fontId="6" fillId="0" borderId="0" xfId="2" applyFont="1" applyAlignment="1">
      <alignment horizontal="left" vertical="top" wrapText="1"/>
    </xf>
    <xf numFmtId="0" fontId="9" fillId="0" borderId="0" xfId="4" applyAlignment="1">
      <alignment horizontal="center" vertical="center"/>
    </xf>
    <xf numFmtId="0" fontId="8" fillId="2" borderId="0" xfId="4" quotePrefix="1" applyFont="1" applyFill="1" applyAlignment="1">
      <alignment horizontal="justify" vertical="top"/>
    </xf>
    <xf numFmtId="0" fontId="23" fillId="2" borderId="0" xfId="1" applyFont="1" applyFill="1" applyAlignment="1">
      <alignment horizontal="center"/>
    </xf>
  </cellXfs>
  <cellStyles count="11">
    <cellStyle name="Hyperlink" xfId="10" builtinId="8"/>
    <cellStyle name="Normal" xfId="0" builtinId="0"/>
    <cellStyle name="Normal 2 2 2 4" xfId="4" xr:uid="{D60341FD-BB3C-46D3-8BAD-5E25E1BEC48C}"/>
    <cellStyle name="Normal 3 2 3" xfId="2" xr:uid="{35F15C5F-F46E-4FC2-87CC-5B8D3A14D6E7}"/>
    <cellStyle name="Normal 3 2 3 2" xfId="5" xr:uid="{55D2FAC4-6EEF-4D9C-BD25-66BAC1C50C9A}"/>
    <cellStyle name="Normal 3 2 3 4" xfId="7" xr:uid="{8D6D8056-D80B-4BCD-ADCD-EDFD34AFFCF4}"/>
    <cellStyle name="Normal 72" xfId="3" xr:uid="{6E4E5824-CEDA-4BF2-9FE0-0BD615A0E99C}"/>
    <cellStyle name="Normal_bpict1 2 2" xfId="9" xr:uid="{C76DC48D-2924-4633-AD99-EFE2AEEE9B92}"/>
    <cellStyle name="Normal_fans" xfId="6" xr:uid="{66A8A50E-A11A-4C18-BDA8-A94B29AF2CC9}"/>
    <cellStyle name="Normal_incidencias_barras 2" xfId="8" xr:uid="{6BB1ABAF-E4A6-4BC2-B0D1-63BFD10412C3}"/>
    <cellStyle name="pablo" xfId="1" xr:uid="{26B43FD2-0F20-403C-A60D-4140E836CEBA}"/>
  </cellStyles>
  <dxfs count="0"/>
  <tableStyles count="0" defaultTableStyle="TableStyleMedium2" defaultPivotStyle="PivotStyleLight16"/>
  <colors>
    <mruColors>
      <color rgb="FFFF8B8B"/>
      <color rgb="FFFF4B4B"/>
      <color rgb="FFA5BBE3"/>
      <color rgb="FFBAE18F"/>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9" Type="http://schemas.openxmlformats.org/officeDocument/2006/relationships/externalLink" Target="externalLinks/externalLink26.xml"/><Relationship Id="rId21" Type="http://schemas.openxmlformats.org/officeDocument/2006/relationships/externalLink" Target="externalLinks/externalLink8.xml"/><Relationship Id="rId34" Type="http://schemas.openxmlformats.org/officeDocument/2006/relationships/externalLink" Target="externalLinks/externalLink21.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3.xml"/><Relationship Id="rId29"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externalLink" Target="externalLinks/externalLink19.xml"/><Relationship Id="rId37" Type="http://schemas.openxmlformats.org/officeDocument/2006/relationships/externalLink" Target="externalLinks/externalLink24.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externalLink" Target="externalLinks/externalLink23.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externalLink" Target="externalLinks/externalLink18.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openxmlformats.org/officeDocument/2006/relationships/externalLink" Target="externalLinks/externalLink22.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externalLink" Target="externalLinks/externalLink20.xml"/><Relationship Id="rId38" Type="http://schemas.openxmlformats.org/officeDocument/2006/relationships/externalLink" Target="externalLinks/externalLink25.xml"/><Relationship Id="rId46" Type="http://schemas.openxmlformats.org/officeDocument/2006/relationships/customXml" Target="../customXml/item3.xml"/><Relationship Id="rId20" Type="http://schemas.openxmlformats.org/officeDocument/2006/relationships/externalLink" Target="externalLinks/externalLink7.xml"/><Relationship Id="rId41"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6284563467081653E-2"/>
          <c:y val="0"/>
          <c:w val="0.98371554274219908"/>
          <c:h val="1"/>
        </c:manualLayout>
      </c:layout>
      <c:areaChart>
        <c:grouping val="stacked"/>
        <c:varyColors val="0"/>
        <c:ser>
          <c:idx val="6"/>
          <c:order val="4"/>
          <c:tx>
            <c:strRef>
              <c:f>'F V.1'!$K$3</c:f>
              <c:strCache>
                <c:ptCount val="1"/>
                <c:pt idx="0">
                  <c:v>Corridor</c:v>
                </c:pt>
              </c:strCache>
            </c:strRef>
          </c:tx>
          <c:spPr>
            <a:noFill/>
            <a:ln>
              <a:noFill/>
            </a:ln>
            <a:effectLst/>
          </c:spPr>
          <c:cat>
            <c:numRef>
              <c:f>'F V.1'!$B$4:$B$27</c:f>
              <c:numCache>
                <c:formatCode>[$-409]mmm/yy;@</c:formatCode>
                <c:ptCount val="24"/>
                <c:pt idx="0">
                  <c:v>43190</c:v>
                </c:pt>
                <c:pt idx="1">
                  <c:v>43281</c:v>
                </c:pt>
                <c:pt idx="2">
                  <c:v>43373</c:v>
                </c:pt>
                <c:pt idx="3">
                  <c:v>43465</c:v>
                </c:pt>
                <c:pt idx="4">
                  <c:v>43555</c:v>
                </c:pt>
                <c:pt idx="5">
                  <c:v>43646</c:v>
                </c:pt>
                <c:pt idx="6">
                  <c:v>43738</c:v>
                </c:pt>
                <c:pt idx="7">
                  <c:v>43830</c:v>
                </c:pt>
                <c:pt idx="8">
                  <c:v>43921</c:v>
                </c:pt>
                <c:pt idx="9">
                  <c:v>43997</c:v>
                </c:pt>
                <c:pt idx="10">
                  <c:v>44104</c:v>
                </c:pt>
                <c:pt idx="11">
                  <c:v>44195</c:v>
                </c:pt>
                <c:pt idx="12">
                  <c:v>44256</c:v>
                </c:pt>
                <c:pt idx="13">
                  <c:v>44377</c:v>
                </c:pt>
                <c:pt idx="14">
                  <c:v>44469</c:v>
                </c:pt>
                <c:pt idx="15">
                  <c:v>44469</c:v>
                </c:pt>
                <c:pt idx="16">
                  <c:v>44561</c:v>
                </c:pt>
                <c:pt idx="17">
                  <c:v>44651</c:v>
                </c:pt>
                <c:pt idx="18">
                  <c:v>44742</c:v>
                </c:pt>
                <c:pt idx="19">
                  <c:v>44828</c:v>
                </c:pt>
                <c:pt idx="20">
                  <c:v>44919</c:v>
                </c:pt>
                <c:pt idx="21">
                  <c:v>45009</c:v>
                </c:pt>
                <c:pt idx="22">
                  <c:v>45101</c:v>
                </c:pt>
                <c:pt idx="23">
                  <c:v>45194</c:v>
                </c:pt>
              </c:numCache>
            </c:numRef>
          </c:cat>
          <c:val>
            <c:numRef>
              <c:f>'F V.1'!$K$4:$K$27</c:f>
              <c:numCache>
                <c:formatCode>0.0</c:formatCode>
                <c:ptCount val="24"/>
                <c:pt idx="0">
                  <c:v>2.5</c:v>
                </c:pt>
                <c:pt idx="1">
                  <c:v>2.5</c:v>
                </c:pt>
                <c:pt idx="2">
                  <c:v>2.5</c:v>
                </c:pt>
                <c:pt idx="3">
                  <c:v>2.69758064516129</c:v>
                </c:pt>
                <c:pt idx="4">
                  <c:v>2.9166666666666701</c:v>
                </c:pt>
                <c:pt idx="5">
                  <c:v>2.87903225806452</c:v>
                </c:pt>
                <c:pt idx="6">
                  <c:v>2.3688524590163902</c:v>
                </c:pt>
                <c:pt idx="7">
                  <c:v>1.8174603174603201</c:v>
                </c:pt>
                <c:pt idx="8">
                  <c:v>0.5</c:v>
                </c:pt>
                <c:pt idx="9">
                  <c:v>0.5</c:v>
                </c:pt>
                <c:pt idx="10">
                  <c:v>0.5</c:v>
                </c:pt>
                <c:pt idx="11">
                  <c:v>0.5</c:v>
                </c:pt>
                <c:pt idx="12">
                  <c:v>0.5</c:v>
                </c:pt>
                <c:pt idx="13">
                  <c:v>0.5</c:v>
                </c:pt>
                <c:pt idx="14">
                  <c:v>0.87999999999999257</c:v>
                </c:pt>
                <c:pt idx="15">
                  <c:v>0.87999999999999257</c:v>
                </c:pt>
                <c:pt idx="16">
                  <c:v>1.6648170826331448</c:v>
                </c:pt>
                <c:pt idx="17">
                  <c:v>2.7097480504230851</c:v>
                </c:pt>
                <c:pt idx="18">
                  <c:v>3.1798209423434747</c:v>
                </c:pt>
                <c:pt idx="19">
                  <c:v>3.3834681514005798</c:v>
                </c:pt>
                <c:pt idx="20">
                  <c:v>3.5385658262880852</c:v>
                </c:pt>
                <c:pt idx="21">
                  <c:v>3.6592022997405498</c:v>
                </c:pt>
                <c:pt idx="22">
                  <c:v>3.70354417516281</c:v>
                </c:pt>
                <c:pt idx="23">
                  <c:v>3.6151887772672651</c:v>
                </c:pt>
              </c:numCache>
            </c:numRef>
          </c:val>
          <c:extLst>
            <c:ext xmlns:c16="http://schemas.microsoft.com/office/drawing/2014/chart" uri="{C3380CC4-5D6E-409C-BE32-E72D297353CC}">
              <c16:uniqueId val="{00000000-B569-4F8D-8593-C5CF32BBAB6A}"/>
            </c:ext>
          </c:extLst>
        </c:ser>
        <c:ser>
          <c:idx val="7"/>
          <c:order val="5"/>
          <c:tx>
            <c:strRef>
              <c:f>'F V.1'!$L$3</c:f>
              <c:strCache>
                <c:ptCount val="1"/>
                <c:pt idx="0">
                  <c:v>Corridor</c:v>
                </c:pt>
              </c:strCache>
            </c:strRef>
          </c:tx>
          <c:spPr>
            <a:solidFill>
              <a:schemeClr val="accent1">
                <a:lumMod val="50000"/>
                <a:alpha val="50000"/>
              </a:schemeClr>
            </a:solidFill>
            <a:ln w="31750">
              <a:solidFill>
                <a:srgbClr val="002060"/>
              </a:solidFill>
            </a:ln>
            <a:effectLst/>
          </c:spPr>
          <c:cat>
            <c:numRef>
              <c:f>'F V.1'!$B$4:$B$27</c:f>
              <c:numCache>
                <c:formatCode>[$-409]mmm/yy;@</c:formatCode>
                <c:ptCount val="24"/>
                <c:pt idx="0">
                  <c:v>43190</c:v>
                </c:pt>
                <c:pt idx="1">
                  <c:v>43281</c:v>
                </c:pt>
                <c:pt idx="2">
                  <c:v>43373</c:v>
                </c:pt>
                <c:pt idx="3">
                  <c:v>43465</c:v>
                </c:pt>
                <c:pt idx="4">
                  <c:v>43555</c:v>
                </c:pt>
                <c:pt idx="5">
                  <c:v>43646</c:v>
                </c:pt>
                <c:pt idx="6">
                  <c:v>43738</c:v>
                </c:pt>
                <c:pt idx="7">
                  <c:v>43830</c:v>
                </c:pt>
                <c:pt idx="8">
                  <c:v>43921</c:v>
                </c:pt>
                <c:pt idx="9">
                  <c:v>43997</c:v>
                </c:pt>
                <c:pt idx="10">
                  <c:v>44104</c:v>
                </c:pt>
                <c:pt idx="11">
                  <c:v>44195</c:v>
                </c:pt>
                <c:pt idx="12">
                  <c:v>44256</c:v>
                </c:pt>
                <c:pt idx="13">
                  <c:v>44377</c:v>
                </c:pt>
                <c:pt idx="14">
                  <c:v>44469</c:v>
                </c:pt>
                <c:pt idx="15">
                  <c:v>44469</c:v>
                </c:pt>
                <c:pt idx="16">
                  <c:v>44561</c:v>
                </c:pt>
                <c:pt idx="17">
                  <c:v>44651</c:v>
                </c:pt>
                <c:pt idx="18">
                  <c:v>44742</c:v>
                </c:pt>
                <c:pt idx="19">
                  <c:v>44828</c:v>
                </c:pt>
                <c:pt idx="20">
                  <c:v>44919</c:v>
                </c:pt>
                <c:pt idx="21">
                  <c:v>45009</c:v>
                </c:pt>
                <c:pt idx="22">
                  <c:v>45101</c:v>
                </c:pt>
                <c:pt idx="23">
                  <c:v>45194</c:v>
                </c:pt>
              </c:numCache>
            </c:numRef>
          </c:cat>
          <c:val>
            <c:numRef>
              <c:f>'F V.1'!$L$4:$L$27</c:f>
              <c:numCache>
                <c:formatCode>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0.23754631994314779</c:v>
                </c:pt>
                <c:pt idx="15">
                  <c:v>0.23754631994314779</c:v>
                </c:pt>
                <c:pt idx="16">
                  <c:v>0.89950350920107991</c:v>
                </c:pt>
                <c:pt idx="17">
                  <c:v>1.3840579263012107</c:v>
                </c:pt>
                <c:pt idx="18">
                  <c:v>2.0700949352465399</c:v>
                </c:pt>
                <c:pt idx="19">
                  <c:v>2.3061250650681204</c:v>
                </c:pt>
                <c:pt idx="20">
                  <c:v>2.21361444077636</c:v>
                </c:pt>
                <c:pt idx="21">
                  <c:v>1.8428623148814798</c:v>
                </c:pt>
                <c:pt idx="22">
                  <c:v>1.5016083894264596</c:v>
                </c:pt>
                <c:pt idx="23">
                  <c:v>1.2368550867742401</c:v>
                </c:pt>
              </c:numCache>
            </c:numRef>
          </c:val>
          <c:extLst>
            <c:ext xmlns:c16="http://schemas.microsoft.com/office/drawing/2014/chart" uri="{C3380CC4-5D6E-409C-BE32-E72D297353CC}">
              <c16:uniqueId val="{00000001-B569-4F8D-8593-C5CF32BBAB6A}"/>
            </c:ext>
          </c:extLst>
        </c:ser>
        <c:dLbls>
          <c:showLegendKey val="0"/>
          <c:showVal val="0"/>
          <c:showCatName val="0"/>
          <c:showSerName val="0"/>
          <c:showPercent val="0"/>
          <c:showBubbleSize val="0"/>
        </c:dLbls>
        <c:axId val="607057080"/>
        <c:axId val="607061000"/>
      </c:areaChart>
      <c:areaChart>
        <c:grouping val="stacked"/>
        <c:varyColors val="0"/>
        <c:ser>
          <c:idx val="8"/>
          <c:order val="0"/>
          <c:tx>
            <c:strRef>
              <c:f>'F V.1'!$G$3</c:f>
              <c:strCache>
                <c:ptCount val="1"/>
                <c:pt idx="0">
                  <c:v>Confidence interval 66%</c:v>
                </c:pt>
              </c:strCache>
            </c:strRef>
          </c:tx>
          <c:spPr>
            <a:noFill/>
            <a:ln>
              <a:noFill/>
            </a:ln>
            <a:effectLst/>
          </c:spPr>
          <c:cat>
            <c:numRef>
              <c:f>'F V.1'!$B$4:$B$27</c:f>
              <c:numCache>
                <c:formatCode>[$-409]mmm/yy;@</c:formatCode>
                <c:ptCount val="24"/>
                <c:pt idx="0">
                  <c:v>43190</c:v>
                </c:pt>
                <c:pt idx="1">
                  <c:v>43281</c:v>
                </c:pt>
                <c:pt idx="2">
                  <c:v>43373</c:v>
                </c:pt>
                <c:pt idx="3">
                  <c:v>43465</c:v>
                </c:pt>
                <c:pt idx="4">
                  <c:v>43555</c:v>
                </c:pt>
                <c:pt idx="5">
                  <c:v>43646</c:v>
                </c:pt>
                <c:pt idx="6">
                  <c:v>43738</c:v>
                </c:pt>
                <c:pt idx="7">
                  <c:v>43830</c:v>
                </c:pt>
                <c:pt idx="8">
                  <c:v>43921</c:v>
                </c:pt>
                <c:pt idx="9">
                  <c:v>43997</c:v>
                </c:pt>
                <c:pt idx="10">
                  <c:v>44104</c:v>
                </c:pt>
                <c:pt idx="11">
                  <c:v>44195</c:v>
                </c:pt>
                <c:pt idx="12">
                  <c:v>44256</c:v>
                </c:pt>
                <c:pt idx="13">
                  <c:v>44377</c:v>
                </c:pt>
                <c:pt idx="14">
                  <c:v>44469</c:v>
                </c:pt>
                <c:pt idx="15">
                  <c:v>44469</c:v>
                </c:pt>
                <c:pt idx="16">
                  <c:v>44561</c:v>
                </c:pt>
                <c:pt idx="17">
                  <c:v>44651</c:v>
                </c:pt>
                <c:pt idx="18">
                  <c:v>44742</c:v>
                </c:pt>
                <c:pt idx="19">
                  <c:v>44828</c:v>
                </c:pt>
                <c:pt idx="20">
                  <c:v>44919</c:v>
                </c:pt>
                <c:pt idx="21">
                  <c:v>45009</c:v>
                </c:pt>
                <c:pt idx="22">
                  <c:v>45101</c:v>
                </c:pt>
                <c:pt idx="23">
                  <c:v>45194</c:v>
                </c:pt>
              </c:numCache>
            </c:numRef>
          </c:cat>
          <c:val>
            <c:numRef>
              <c:f>'F V.1'!$G$4:$G$27</c:f>
              <c:numCache>
                <c:formatCode>0.0</c:formatCode>
                <c:ptCount val="24"/>
                <c:pt idx="0">
                  <c:v>2.5</c:v>
                </c:pt>
                <c:pt idx="1">
                  <c:v>2.5</c:v>
                </c:pt>
                <c:pt idx="2">
                  <c:v>2.5</c:v>
                </c:pt>
                <c:pt idx="3">
                  <c:v>2.69758064516129</c:v>
                </c:pt>
                <c:pt idx="4">
                  <c:v>2.9166666666666701</c:v>
                </c:pt>
                <c:pt idx="5">
                  <c:v>2.87903225806452</c:v>
                </c:pt>
                <c:pt idx="6">
                  <c:v>2.3688524590163902</c:v>
                </c:pt>
                <c:pt idx="7">
                  <c:v>1.8174603174603201</c:v>
                </c:pt>
                <c:pt idx="8">
                  <c:v>0.5</c:v>
                </c:pt>
                <c:pt idx="9">
                  <c:v>0.5</c:v>
                </c:pt>
                <c:pt idx="10">
                  <c:v>0.5</c:v>
                </c:pt>
                <c:pt idx="11">
                  <c:v>0.5</c:v>
                </c:pt>
                <c:pt idx="12">
                  <c:v>0.5</c:v>
                </c:pt>
                <c:pt idx="13">
                  <c:v>0.5</c:v>
                </c:pt>
                <c:pt idx="14">
                  <c:v>0.83646074970019113</c:v>
                </c:pt>
                <c:pt idx="15">
                  <c:v>0.83646074970019113</c:v>
                </c:pt>
                <c:pt idx="16">
                  <c:v>1.8789886244840803</c:v>
                </c:pt>
                <c:pt idx="17">
                  <c:v>2.9956490129922697</c:v>
                </c:pt>
                <c:pt idx="18">
                  <c:v>3.4748888360016776</c:v>
                </c:pt>
                <c:pt idx="19">
                  <c:v>3.5008801860560377</c:v>
                </c:pt>
                <c:pt idx="20">
                  <c:v>3.3789905420337742</c:v>
                </c:pt>
                <c:pt idx="21">
                  <c:v>3.3826554985181492</c:v>
                </c:pt>
                <c:pt idx="22">
                  <c:v>3.3197658175992091</c:v>
                </c:pt>
                <c:pt idx="23">
                  <c:v>3.1619294496163741</c:v>
                </c:pt>
              </c:numCache>
            </c:numRef>
          </c:val>
          <c:extLst>
            <c:ext xmlns:c16="http://schemas.microsoft.com/office/drawing/2014/chart" uri="{C3380CC4-5D6E-409C-BE32-E72D297353CC}">
              <c16:uniqueId val="{00000002-B569-4F8D-8593-C5CF32BBAB6A}"/>
            </c:ext>
          </c:extLst>
        </c:ser>
        <c:ser>
          <c:idx val="9"/>
          <c:order val="1"/>
          <c:tx>
            <c:strRef>
              <c:f>'F V.1'!$H$3</c:f>
              <c:strCache>
                <c:ptCount val="1"/>
                <c:pt idx="0">
                  <c:v>Confidence interval 33%</c:v>
                </c:pt>
              </c:strCache>
            </c:strRef>
          </c:tx>
          <c:spPr>
            <a:solidFill>
              <a:srgbClr val="D65ABE">
                <a:alpha val="20000"/>
              </a:srgbClr>
            </a:solidFill>
            <a:ln>
              <a:noFill/>
            </a:ln>
            <a:effectLst/>
          </c:spPr>
          <c:cat>
            <c:numRef>
              <c:f>'F V.1'!$B$4:$B$27</c:f>
              <c:numCache>
                <c:formatCode>[$-409]mmm/yy;@</c:formatCode>
                <c:ptCount val="24"/>
                <c:pt idx="0">
                  <c:v>43190</c:v>
                </c:pt>
                <c:pt idx="1">
                  <c:v>43281</c:v>
                </c:pt>
                <c:pt idx="2">
                  <c:v>43373</c:v>
                </c:pt>
                <c:pt idx="3">
                  <c:v>43465</c:v>
                </c:pt>
                <c:pt idx="4">
                  <c:v>43555</c:v>
                </c:pt>
                <c:pt idx="5">
                  <c:v>43646</c:v>
                </c:pt>
                <c:pt idx="6">
                  <c:v>43738</c:v>
                </c:pt>
                <c:pt idx="7">
                  <c:v>43830</c:v>
                </c:pt>
                <c:pt idx="8">
                  <c:v>43921</c:v>
                </c:pt>
                <c:pt idx="9">
                  <c:v>43997</c:v>
                </c:pt>
                <c:pt idx="10">
                  <c:v>44104</c:v>
                </c:pt>
                <c:pt idx="11">
                  <c:v>44195</c:v>
                </c:pt>
                <c:pt idx="12">
                  <c:v>44256</c:v>
                </c:pt>
                <c:pt idx="13">
                  <c:v>44377</c:v>
                </c:pt>
                <c:pt idx="14">
                  <c:v>44469</c:v>
                </c:pt>
                <c:pt idx="15">
                  <c:v>44469</c:v>
                </c:pt>
                <c:pt idx="16">
                  <c:v>44561</c:v>
                </c:pt>
                <c:pt idx="17">
                  <c:v>44651</c:v>
                </c:pt>
                <c:pt idx="18">
                  <c:v>44742</c:v>
                </c:pt>
                <c:pt idx="19">
                  <c:v>44828</c:v>
                </c:pt>
                <c:pt idx="20">
                  <c:v>44919</c:v>
                </c:pt>
                <c:pt idx="21">
                  <c:v>45009</c:v>
                </c:pt>
                <c:pt idx="22">
                  <c:v>45101</c:v>
                </c:pt>
                <c:pt idx="23">
                  <c:v>45194</c:v>
                </c:pt>
              </c:numCache>
            </c:numRef>
          </c:cat>
          <c:val>
            <c:numRef>
              <c:f>'F V.1'!$H$4:$H$27</c:f>
              <c:numCache>
                <c:formatCode>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2.4373483792781148E-2</c:v>
                </c:pt>
                <c:pt idx="15">
                  <c:v>2.4373483792781148E-2</c:v>
                </c:pt>
                <c:pt idx="16">
                  <c:v>6.7742755779442998E-2</c:v>
                </c:pt>
                <c:pt idx="17">
                  <c:v>0.15185549136875309</c:v>
                </c:pt>
                <c:pt idx="18">
                  <c:v>0.22553521195374993</c:v>
                </c:pt>
                <c:pt idx="19">
                  <c:v>0.33556016594148197</c:v>
                </c:pt>
                <c:pt idx="20">
                  <c:v>0.44129502102723039</c:v>
                </c:pt>
                <c:pt idx="21">
                  <c:v>0.44129502102723039</c:v>
                </c:pt>
                <c:pt idx="22">
                  <c:v>0.44129502102723039</c:v>
                </c:pt>
                <c:pt idx="23">
                  <c:v>0.44129502102723039</c:v>
                </c:pt>
              </c:numCache>
            </c:numRef>
          </c:val>
          <c:extLst>
            <c:ext xmlns:c16="http://schemas.microsoft.com/office/drawing/2014/chart" uri="{C3380CC4-5D6E-409C-BE32-E72D297353CC}">
              <c16:uniqueId val="{00000003-B569-4F8D-8593-C5CF32BBAB6A}"/>
            </c:ext>
          </c:extLst>
        </c:ser>
        <c:ser>
          <c:idx val="10"/>
          <c:order val="2"/>
          <c:tx>
            <c:strRef>
              <c:f>'F V.1'!$I$3</c:f>
              <c:strCache>
                <c:ptCount val="1"/>
                <c:pt idx="0">
                  <c:v>Confidence interval 33%</c:v>
                </c:pt>
              </c:strCache>
            </c:strRef>
          </c:tx>
          <c:spPr>
            <a:solidFill>
              <a:srgbClr val="D65ABE">
                <a:alpha val="50000"/>
              </a:srgbClr>
            </a:solidFill>
            <a:ln>
              <a:noFill/>
            </a:ln>
            <a:effectLst/>
          </c:spPr>
          <c:cat>
            <c:numRef>
              <c:f>'F V.1'!$B$4:$B$27</c:f>
              <c:numCache>
                <c:formatCode>[$-409]mmm/yy;@</c:formatCode>
                <c:ptCount val="24"/>
                <c:pt idx="0">
                  <c:v>43190</c:v>
                </c:pt>
                <c:pt idx="1">
                  <c:v>43281</c:v>
                </c:pt>
                <c:pt idx="2">
                  <c:v>43373</c:v>
                </c:pt>
                <c:pt idx="3">
                  <c:v>43465</c:v>
                </c:pt>
                <c:pt idx="4">
                  <c:v>43555</c:v>
                </c:pt>
                <c:pt idx="5">
                  <c:v>43646</c:v>
                </c:pt>
                <c:pt idx="6">
                  <c:v>43738</c:v>
                </c:pt>
                <c:pt idx="7">
                  <c:v>43830</c:v>
                </c:pt>
                <c:pt idx="8">
                  <c:v>43921</c:v>
                </c:pt>
                <c:pt idx="9">
                  <c:v>43997</c:v>
                </c:pt>
                <c:pt idx="10">
                  <c:v>44104</c:v>
                </c:pt>
                <c:pt idx="11">
                  <c:v>44195</c:v>
                </c:pt>
                <c:pt idx="12">
                  <c:v>44256</c:v>
                </c:pt>
                <c:pt idx="13">
                  <c:v>44377</c:v>
                </c:pt>
                <c:pt idx="14">
                  <c:v>44469</c:v>
                </c:pt>
                <c:pt idx="15">
                  <c:v>44469</c:v>
                </c:pt>
                <c:pt idx="16">
                  <c:v>44561</c:v>
                </c:pt>
                <c:pt idx="17">
                  <c:v>44651</c:v>
                </c:pt>
                <c:pt idx="18">
                  <c:v>44742</c:v>
                </c:pt>
                <c:pt idx="19">
                  <c:v>44828</c:v>
                </c:pt>
                <c:pt idx="20">
                  <c:v>44919</c:v>
                </c:pt>
                <c:pt idx="21">
                  <c:v>45009</c:v>
                </c:pt>
                <c:pt idx="22">
                  <c:v>45101</c:v>
                </c:pt>
                <c:pt idx="23">
                  <c:v>45194</c:v>
                </c:pt>
              </c:numCache>
            </c:numRef>
          </c:cat>
          <c:val>
            <c:numRef>
              <c:f>'F V.1'!$I$4:$I$27</c:f>
              <c:numCache>
                <c:formatCode>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3.8331533014056562E-2</c:v>
                </c:pt>
                <c:pt idx="15">
                  <c:v>3.8331533014056562E-2</c:v>
                </c:pt>
                <c:pt idx="16">
                  <c:v>0.10653723947300331</c:v>
                </c:pt>
                <c:pt idx="17">
                  <c:v>0.23881911302688508</c:v>
                </c:pt>
                <c:pt idx="18">
                  <c:v>0.35469325995153378</c:v>
                </c:pt>
                <c:pt idx="19">
                  <c:v>0.52772659371730057</c:v>
                </c:pt>
                <c:pt idx="20">
                  <c:v>0.69401300246024134</c:v>
                </c:pt>
                <c:pt idx="21">
                  <c:v>0.69401300246024134</c:v>
                </c:pt>
                <c:pt idx="22">
                  <c:v>0.69401300246024134</c:v>
                </c:pt>
                <c:pt idx="23">
                  <c:v>0.69401300246024134</c:v>
                </c:pt>
              </c:numCache>
            </c:numRef>
          </c:val>
          <c:extLst>
            <c:ext xmlns:c16="http://schemas.microsoft.com/office/drawing/2014/chart" uri="{C3380CC4-5D6E-409C-BE32-E72D297353CC}">
              <c16:uniqueId val="{00000004-B569-4F8D-8593-C5CF32BBAB6A}"/>
            </c:ext>
          </c:extLst>
        </c:ser>
        <c:ser>
          <c:idx val="11"/>
          <c:order val="3"/>
          <c:tx>
            <c:strRef>
              <c:f>'F V.1'!$J$3</c:f>
              <c:strCache>
                <c:ptCount val="1"/>
                <c:pt idx="0">
                  <c:v>Confidence interval 66%</c:v>
                </c:pt>
              </c:strCache>
            </c:strRef>
          </c:tx>
          <c:spPr>
            <a:solidFill>
              <a:srgbClr val="D65ABE">
                <a:alpha val="20000"/>
              </a:srgbClr>
            </a:solidFill>
            <a:ln>
              <a:noFill/>
            </a:ln>
            <a:effectLst/>
          </c:spPr>
          <c:cat>
            <c:numRef>
              <c:f>'F V.1'!$B$4:$B$27</c:f>
              <c:numCache>
                <c:formatCode>[$-409]mmm/yy;@</c:formatCode>
                <c:ptCount val="24"/>
                <c:pt idx="0">
                  <c:v>43190</c:v>
                </c:pt>
                <c:pt idx="1">
                  <c:v>43281</c:v>
                </c:pt>
                <c:pt idx="2">
                  <c:v>43373</c:v>
                </c:pt>
                <c:pt idx="3">
                  <c:v>43465</c:v>
                </c:pt>
                <c:pt idx="4">
                  <c:v>43555</c:v>
                </c:pt>
                <c:pt idx="5">
                  <c:v>43646</c:v>
                </c:pt>
                <c:pt idx="6">
                  <c:v>43738</c:v>
                </c:pt>
                <c:pt idx="7">
                  <c:v>43830</c:v>
                </c:pt>
                <c:pt idx="8">
                  <c:v>43921</c:v>
                </c:pt>
                <c:pt idx="9">
                  <c:v>43997</c:v>
                </c:pt>
                <c:pt idx="10">
                  <c:v>44104</c:v>
                </c:pt>
                <c:pt idx="11">
                  <c:v>44195</c:v>
                </c:pt>
                <c:pt idx="12">
                  <c:v>44256</c:v>
                </c:pt>
                <c:pt idx="13">
                  <c:v>44377</c:v>
                </c:pt>
                <c:pt idx="14">
                  <c:v>44469</c:v>
                </c:pt>
                <c:pt idx="15">
                  <c:v>44469</c:v>
                </c:pt>
                <c:pt idx="16">
                  <c:v>44561</c:v>
                </c:pt>
                <c:pt idx="17">
                  <c:v>44651</c:v>
                </c:pt>
                <c:pt idx="18">
                  <c:v>44742</c:v>
                </c:pt>
                <c:pt idx="19">
                  <c:v>44828</c:v>
                </c:pt>
                <c:pt idx="20">
                  <c:v>44919</c:v>
                </c:pt>
                <c:pt idx="21">
                  <c:v>45009</c:v>
                </c:pt>
                <c:pt idx="22">
                  <c:v>45101</c:v>
                </c:pt>
                <c:pt idx="23">
                  <c:v>45194</c:v>
                </c:pt>
              </c:numCache>
            </c:numRef>
          </c:cat>
          <c:val>
            <c:numRef>
              <c:f>'F V.1'!$J$4:$J$27</c:f>
              <c:numCache>
                <c:formatCode>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2.4373483792781148E-2</c:v>
                </c:pt>
                <c:pt idx="15">
                  <c:v>2.4373483792781148E-2</c:v>
                </c:pt>
                <c:pt idx="16">
                  <c:v>6.7742755779442554E-2</c:v>
                </c:pt>
                <c:pt idx="17">
                  <c:v>0.15185549136875309</c:v>
                </c:pt>
                <c:pt idx="18">
                  <c:v>0.22553521195375037</c:v>
                </c:pt>
                <c:pt idx="19">
                  <c:v>0.33556016594148197</c:v>
                </c:pt>
                <c:pt idx="20">
                  <c:v>0.44129502102722995</c:v>
                </c:pt>
                <c:pt idx="21">
                  <c:v>0.44129502102722995</c:v>
                </c:pt>
                <c:pt idx="22">
                  <c:v>0.44129502102722995</c:v>
                </c:pt>
                <c:pt idx="23">
                  <c:v>0.44129502102722995</c:v>
                </c:pt>
              </c:numCache>
            </c:numRef>
          </c:val>
          <c:extLst>
            <c:ext xmlns:c16="http://schemas.microsoft.com/office/drawing/2014/chart" uri="{C3380CC4-5D6E-409C-BE32-E72D297353CC}">
              <c16:uniqueId val="{00000005-B569-4F8D-8593-C5CF32BBAB6A}"/>
            </c:ext>
          </c:extLst>
        </c:ser>
        <c:dLbls>
          <c:showLegendKey val="0"/>
          <c:showVal val="0"/>
          <c:showCatName val="0"/>
          <c:showSerName val="0"/>
          <c:showPercent val="0"/>
          <c:showBubbleSize val="0"/>
        </c:dLbls>
        <c:axId val="607053160"/>
        <c:axId val="607048848"/>
      </c:areaChart>
      <c:lineChart>
        <c:grouping val="standard"/>
        <c:varyColors val="0"/>
        <c:ser>
          <c:idx val="3"/>
          <c:order val="6"/>
          <c:tx>
            <c:strRef>
              <c:f>'F V.1'!$D$3</c:f>
              <c:strCache>
                <c:ptCount val="1"/>
                <c:pt idx="0">
                  <c:v>FOS</c:v>
                </c:pt>
              </c:strCache>
            </c:strRef>
          </c:tx>
          <c:spPr>
            <a:ln w="28575" cap="rnd">
              <a:noFill/>
              <a:round/>
            </a:ln>
            <a:effectLst/>
          </c:spPr>
          <c:marker>
            <c:symbol val="square"/>
            <c:size val="7"/>
            <c:spPr>
              <a:solidFill>
                <a:srgbClr val="00B050"/>
              </a:solidFill>
              <a:ln w="9525">
                <a:solidFill>
                  <a:schemeClr val="tx1"/>
                </a:solidFill>
              </a:ln>
              <a:effectLst/>
            </c:spPr>
          </c:marker>
          <c:cat>
            <c:numRef>
              <c:f>'F V.1'!$B$4:$B$27</c:f>
              <c:numCache>
                <c:formatCode>[$-409]mmm/yy;@</c:formatCode>
                <c:ptCount val="24"/>
                <c:pt idx="0">
                  <c:v>43190</c:v>
                </c:pt>
                <c:pt idx="1">
                  <c:v>43281</c:v>
                </c:pt>
                <c:pt idx="2">
                  <c:v>43373</c:v>
                </c:pt>
                <c:pt idx="3">
                  <c:v>43465</c:v>
                </c:pt>
                <c:pt idx="4">
                  <c:v>43555</c:v>
                </c:pt>
                <c:pt idx="5">
                  <c:v>43646</c:v>
                </c:pt>
                <c:pt idx="6">
                  <c:v>43738</c:v>
                </c:pt>
                <c:pt idx="7">
                  <c:v>43830</c:v>
                </c:pt>
                <c:pt idx="8">
                  <c:v>43921</c:v>
                </c:pt>
                <c:pt idx="9">
                  <c:v>43997</c:v>
                </c:pt>
                <c:pt idx="10">
                  <c:v>44104</c:v>
                </c:pt>
                <c:pt idx="11">
                  <c:v>44195</c:v>
                </c:pt>
                <c:pt idx="12">
                  <c:v>44256</c:v>
                </c:pt>
                <c:pt idx="13">
                  <c:v>44377</c:v>
                </c:pt>
                <c:pt idx="14">
                  <c:v>44469</c:v>
                </c:pt>
                <c:pt idx="15">
                  <c:v>44469</c:v>
                </c:pt>
                <c:pt idx="16">
                  <c:v>44561</c:v>
                </c:pt>
                <c:pt idx="17">
                  <c:v>44651</c:v>
                </c:pt>
                <c:pt idx="18">
                  <c:v>44742</c:v>
                </c:pt>
                <c:pt idx="19">
                  <c:v>44828</c:v>
                </c:pt>
                <c:pt idx="20">
                  <c:v>44919</c:v>
                </c:pt>
                <c:pt idx="21">
                  <c:v>45009</c:v>
                </c:pt>
                <c:pt idx="22">
                  <c:v>45101</c:v>
                </c:pt>
                <c:pt idx="23">
                  <c:v>45194</c:v>
                </c:pt>
              </c:numCache>
            </c:numRef>
          </c:cat>
          <c:val>
            <c:numRef>
              <c:f>'F V.1'!$D$4:$D$27</c:f>
              <c:numCache>
                <c:formatCode>0.0</c:formatCode>
                <c:ptCount val="24"/>
                <c:pt idx="15">
                  <c:v>1</c:v>
                </c:pt>
                <c:pt idx="16">
                  <c:v>1.5</c:v>
                </c:pt>
                <c:pt idx="17">
                  <c:v>2</c:v>
                </c:pt>
                <c:pt idx="19">
                  <c:v>2.5</c:v>
                </c:pt>
                <c:pt idx="23">
                  <c:v>3.5000000000000004</c:v>
                </c:pt>
              </c:numCache>
            </c:numRef>
          </c:val>
          <c:smooth val="0"/>
          <c:extLst>
            <c:ext xmlns:c16="http://schemas.microsoft.com/office/drawing/2014/chart" uri="{C3380CC4-5D6E-409C-BE32-E72D297353CC}">
              <c16:uniqueId val="{00000006-B569-4F8D-8593-C5CF32BBAB6A}"/>
            </c:ext>
          </c:extLst>
        </c:ser>
        <c:ser>
          <c:idx val="4"/>
          <c:order val="7"/>
          <c:tx>
            <c:strRef>
              <c:f>'F V.1'!$E$3</c:f>
              <c:strCache>
                <c:ptCount val="1"/>
                <c:pt idx="0">
                  <c:v>EES</c:v>
                </c:pt>
              </c:strCache>
            </c:strRef>
          </c:tx>
          <c:spPr>
            <a:ln w="19050" cap="rnd">
              <a:noFill/>
              <a:round/>
            </a:ln>
            <a:effectLst/>
          </c:spPr>
          <c:marker>
            <c:symbol val="circle"/>
            <c:size val="7"/>
            <c:spPr>
              <a:solidFill>
                <a:srgbClr val="00B050"/>
              </a:solidFill>
              <a:ln w="9525">
                <a:solidFill>
                  <a:schemeClr val="tx1"/>
                </a:solidFill>
              </a:ln>
              <a:effectLst/>
            </c:spPr>
          </c:marker>
          <c:cat>
            <c:numRef>
              <c:f>'F V.1'!$B$4:$B$27</c:f>
              <c:numCache>
                <c:formatCode>[$-409]mmm/yy;@</c:formatCode>
                <c:ptCount val="24"/>
                <c:pt idx="0">
                  <c:v>43190</c:v>
                </c:pt>
                <c:pt idx="1">
                  <c:v>43281</c:v>
                </c:pt>
                <c:pt idx="2">
                  <c:v>43373</c:v>
                </c:pt>
                <c:pt idx="3">
                  <c:v>43465</c:v>
                </c:pt>
                <c:pt idx="4">
                  <c:v>43555</c:v>
                </c:pt>
                <c:pt idx="5">
                  <c:v>43646</c:v>
                </c:pt>
                <c:pt idx="6">
                  <c:v>43738</c:v>
                </c:pt>
                <c:pt idx="7">
                  <c:v>43830</c:v>
                </c:pt>
                <c:pt idx="8">
                  <c:v>43921</c:v>
                </c:pt>
                <c:pt idx="9">
                  <c:v>43997</c:v>
                </c:pt>
                <c:pt idx="10">
                  <c:v>44104</c:v>
                </c:pt>
                <c:pt idx="11">
                  <c:v>44195</c:v>
                </c:pt>
                <c:pt idx="12">
                  <c:v>44256</c:v>
                </c:pt>
                <c:pt idx="13">
                  <c:v>44377</c:v>
                </c:pt>
                <c:pt idx="14">
                  <c:v>44469</c:v>
                </c:pt>
                <c:pt idx="15">
                  <c:v>44469</c:v>
                </c:pt>
                <c:pt idx="16">
                  <c:v>44561</c:v>
                </c:pt>
                <c:pt idx="17">
                  <c:v>44651</c:v>
                </c:pt>
                <c:pt idx="18">
                  <c:v>44742</c:v>
                </c:pt>
                <c:pt idx="19">
                  <c:v>44828</c:v>
                </c:pt>
                <c:pt idx="20">
                  <c:v>44919</c:v>
                </c:pt>
                <c:pt idx="21">
                  <c:v>45009</c:v>
                </c:pt>
                <c:pt idx="22">
                  <c:v>45101</c:v>
                </c:pt>
                <c:pt idx="23">
                  <c:v>45194</c:v>
                </c:pt>
              </c:numCache>
            </c:numRef>
          </c:cat>
          <c:val>
            <c:numRef>
              <c:f>'F V.1'!$E$4:$E$27</c:f>
              <c:numCache>
                <c:formatCode>0.0</c:formatCode>
                <c:ptCount val="24"/>
                <c:pt idx="15">
                  <c:v>1</c:v>
                </c:pt>
                <c:pt idx="16">
                  <c:v>1.5</c:v>
                </c:pt>
                <c:pt idx="17">
                  <c:v>1.5</c:v>
                </c:pt>
                <c:pt idx="19">
                  <c:v>2</c:v>
                </c:pt>
                <c:pt idx="21">
                  <c:v>2.5</c:v>
                </c:pt>
                <c:pt idx="23">
                  <c:v>2.75</c:v>
                </c:pt>
              </c:numCache>
            </c:numRef>
          </c:val>
          <c:smooth val="0"/>
          <c:extLst>
            <c:ext xmlns:c16="http://schemas.microsoft.com/office/drawing/2014/chart" uri="{C3380CC4-5D6E-409C-BE32-E72D297353CC}">
              <c16:uniqueId val="{00000007-B569-4F8D-8593-C5CF32BBAB6A}"/>
            </c:ext>
          </c:extLst>
        </c:ser>
        <c:ser>
          <c:idx val="0"/>
          <c:order val="8"/>
          <c:tx>
            <c:strRef>
              <c:f>'F V.1'!$F$3</c:f>
              <c:strCache>
                <c:ptCount val="1"/>
                <c:pt idx="0">
                  <c:v>Forward</c:v>
                </c:pt>
              </c:strCache>
            </c:strRef>
          </c:tx>
          <c:spPr>
            <a:ln w="15875" cap="rnd">
              <a:solidFill>
                <a:srgbClr val="00B050"/>
              </a:solidFill>
              <a:round/>
            </a:ln>
            <a:effectLst/>
          </c:spPr>
          <c:marker>
            <c:symbol val="none"/>
          </c:marker>
          <c:cat>
            <c:numRef>
              <c:f>'F V.1'!$B$4:$B$27</c:f>
              <c:numCache>
                <c:formatCode>[$-409]mmm/yy;@</c:formatCode>
                <c:ptCount val="24"/>
                <c:pt idx="0">
                  <c:v>43190</c:v>
                </c:pt>
                <c:pt idx="1">
                  <c:v>43281</c:v>
                </c:pt>
                <c:pt idx="2">
                  <c:v>43373</c:v>
                </c:pt>
                <c:pt idx="3">
                  <c:v>43465</c:v>
                </c:pt>
                <c:pt idx="4">
                  <c:v>43555</c:v>
                </c:pt>
                <c:pt idx="5">
                  <c:v>43646</c:v>
                </c:pt>
                <c:pt idx="6">
                  <c:v>43738</c:v>
                </c:pt>
                <c:pt idx="7">
                  <c:v>43830</c:v>
                </c:pt>
                <c:pt idx="8">
                  <c:v>43921</c:v>
                </c:pt>
                <c:pt idx="9">
                  <c:v>43997</c:v>
                </c:pt>
                <c:pt idx="10">
                  <c:v>44104</c:v>
                </c:pt>
                <c:pt idx="11">
                  <c:v>44195</c:v>
                </c:pt>
                <c:pt idx="12">
                  <c:v>44256</c:v>
                </c:pt>
                <c:pt idx="13">
                  <c:v>44377</c:v>
                </c:pt>
                <c:pt idx="14">
                  <c:v>44469</c:v>
                </c:pt>
                <c:pt idx="15">
                  <c:v>44469</c:v>
                </c:pt>
                <c:pt idx="16">
                  <c:v>44561</c:v>
                </c:pt>
                <c:pt idx="17">
                  <c:v>44651</c:v>
                </c:pt>
                <c:pt idx="18">
                  <c:v>44742</c:v>
                </c:pt>
                <c:pt idx="19">
                  <c:v>44828</c:v>
                </c:pt>
                <c:pt idx="20">
                  <c:v>44919</c:v>
                </c:pt>
                <c:pt idx="21">
                  <c:v>45009</c:v>
                </c:pt>
                <c:pt idx="22">
                  <c:v>45101</c:v>
                </c:pt>
                <c:pt idx="23">
                  <c:v>45194</c:v>
                </c:pt>
              </c:numCache>
            </c:numRef>
          </c:cat>
          <c:val>
            <c:numRef>
              <c:f>'F V.1'!$F$4:$F$27</c:f>
              <c:numCache>
                <c:formatCode>0.0</c:formatCode>
                <c:ptCount val="24"/>
                <c:pt idx="15">
                  <c:v>1.1679844961240309</c:v>
                </c:pt>
                <c:pt idx="16">
                  <c:v>1.9441804201050263</c:v>
                </c:pt>
                <c:pt idx="17">
                  <c:v>2.533906396320488</c:v>
                </c:pt>
                <c:pt idx="18">
                  <c:v>2.9890598499469472</c:v>
                </c:pt>
                <c:pt idx="19">
                  <c:v>3.2311511211136117</c:v>
                </c:pt>
                <c:pt idx="20">
                  <c:v>3.4814402995910267</c:v>
                </c:pt>
                <c:pt idx="21">
                  <c:v>3.6553092488664691</c:v>
                </c:pt>
                <c:pt idx="22">
                  <c:v>3.8527519404132309</c:v>
                </c:pt>
                <c:pt idx="23">
                  <c:v>4.1408910394265233</c:v>
                </c:pt>
              </c:numCache>
            </c:numRef>
          </c:val>
          <c:smooth val="0"/>
          <c:extLst>
            <c:ext xmlns:c16="http://schemas.microsoft.com/office/drawing/2014/chart" uri="{C3380CC4-5D6E-409C-BE32-E72D297353CC}">
              <c16:uniqueId val="{00000008-B569-4F8D-8593-C5CF32BBAB6A}"/>
            </c:ext>
          </c:extLst>
        </c:ser>
        <c:ser>
          <c:idx val="12"/>
          <c:order val="9"/>
          <c:tx>
            <c:strRef>
              <c:f>'F V.1'!$C$3</c:f>
              <c:strCache>
                <c:ptCount val="1"/>
                <c:pt idx="0">
                  <c:v>MPR</c:v>
                </c:pt>
              </c:strCache>
            </c:strRef>
          </c:tx>
          <c:spPr>
            <a:ln w="25400" cap="rnd">
              <a:solidFill>
                <a:schemeClr val="tx1"/>
              </a:solidFill>
              <a:round/>
            </a:ln>
            <a:effectLst/>
          </c:spPr>
          <c:marker>
            <c:symbol val="none"/>
          </c:marker>
          <c:cat>
            <c:numRef>
              <c:f>'F V.1'!$B$4:$B$27</c:f>
              <c:numCache>
                <c:formatCode>[$-409]mmm/yy;@</c:formatCode>
                <c:ptCount val="24"/>
                <c:pt idx="0">
                  <c:v>43190</c:v>
                </c:pt>
                <c:pt idx="1">
                  <c:v>43281</c:v>
                </c:pt>
                <c:pt idx="2">
                  <c:v>43373</c:v>
                </c:pt>
                <c:pt idx="3">
                  <c:v>43465</c:v>
                </c:pt>
                <c:pt idx="4">
                  <c:v>43555</c:v>
                </c:pt>
                <c:pt idx="5">
                  <c:v>43646</c:v>
                </c:pt>
                <c:pt idx="6">
                  <c:v>43738</c:v>
                </c:pt>
                <c:pt idx="7">
                  <c:v>43830</c:v>
                </c:pt>
                <c:pt idx="8">
                  <c:v>43921</c:v>
                </c:pt>
                <c:pt idx="9">
                  <c:v>43997</c:v>
                </c:pt>
                <c:pt idx="10">
                  <c:v>44104</c:v>
                </c:pt>
                <c:pt idx="11">
                  <c:v>44195</c:v>
                </c:pt>
                <c:pt idx="12">
                  <c:v>44256</c:v>
                </c:pt>
                <c:pt idx="13">
                  <c:v>44377</c:v>
                </c:pt>
                <c:pt idx="14">
                  <c:v>44469</c:v>
                </c:pt>
                <c:pt idx="15">
                  <c:v>44469</c:v>
                </c:pt>
                <c:pt idx="16">
                  <c:v>44561</c:v>
                </c:pt>
                <c:pt idx="17">
                  <c:v>44651</c:v>
                </c:pt>
                <c:pt idx="18">
                  <c:v>44742</c:v>
                </c:pt>
                <c:pt idx="19">
                  <c:v>44828</c:v>
                </c:pt>
                <c:pt idx="20">
                  <c:v>44919</c:v>
                </c:pt>
                <c:pt idx="21">
                  <c:v>45009</c:v>
                </c:pt>
                <c:pt idx="22">
                  <c:v>45101</c:v>
                </c:pt>
                <c:pt idx="23">
                  <c:v>45194</c:v>
                </c:pt>
              </c:numCache>
            </c:numRef>
          </c:cat>
          <c:val>
            <c:numRef>
              <c:f>'F V.1'!$C$4:$C$27</c:f>
              <c:numCache>
                <c:formatCode>0.0</c:formatCode>
                <c:ptCount val="24"/>
                <c:pt idx="0">
                  <c:v>2.5</c:v>
                </c:pt>
                <c:pt idx="1">
                  <c:v>2.5</c:v>
                </c:pt>
                <c:pt idx="2">
                  <c:v>2.5</c:v>
                </c:pt>
                <c:pt idx="3">
                  <c:v>2.69758064516129</c:v>
                </c:pt>
                <c:pt idx="4">
                  <c:v>2.9166666666666701</c:v>
                </c:pt>
                <c:pt idx="5">
                  <c:v>2.87903225806452</c:v>
                </c:pt>
                <c:pt idx="6">
                  <c:v>2.3688524590163902</c:v>
                </c:pt>
                <c:pt idx="7">
                  <c:v>1.8174603174603201</c:v>
                </c:pt>
                <c:pt idx="8">
                  <c:v>1.62109375</c:v>
                </c:pt>
                <c:pt idx="9">
                  <c:v>0.5</c:v>
                </c:pt>
                <c:pt idx="10">
                  <c:v>0.5</c:v>
                </c:pt>
                <c:pt idx="11">
                  <c:v>0.5</c:v>
                </c:pt>
                <c:pt idx="12">
                  <c:v>0.5</c:v>
                </c:pt>
                <c:pt idx="13">
                  <c:v>0.5</c:v>
                </c:pt>
              </c:numCache>
            </c:numRef>
          </c:val>
          <c:smooth val="0"/>
          <c:extLst>
            <c:ext xmlns:c16="http://schemas.microsoft.com/office/drawing/2014/chart" uri="{C3380CC4-5D6E-409C-BE32-E72D297353CC}">
              <c16:uniqueId val="{00000009-B569-4F8D-8593-C5CF32BBAB6A}"/>
            </c:ext>
          </c:extLst>
        </c:ser>
        <c:dLbls>
          <c:showLegendKey val="0"/>
          <c:showVal val="0"/>
          <c:showCatName val="0"/>
          <c:showSerName val="0"/>
          <c:showPercent val="0"/>
          <c:showBubbleSize val="0"/>
        </c:dLbls>
        <c:marker val="1"/>
        <c:smooth val="0"/>
        <c:axId val="607057080"/>
        <c:axId val="607061000"/>
      </c:lineChart>
      <c:dateAx>
        <c:axId val="607057080"/>
        <c:scaling>
          <c:orientation val="minMax"/>
          <c:max val="45170"/>
          <c:min val="43983"/>
        </c:scaling>
        <c:delete val="0"/>
        <c:axPos val="b"/>
        <c:numFmt formatCode="[$-409]mmm/yy;@" sourceLinked="0"/>
        <c:majorTickMark val="out"/>
        <c:minorTickMark val="none"/>
        <c:tickLblPos val="nextTo"/>
        <c:spPr>
          <a:noFill/>
          <a:ln w="9525" cap="flat" cmpd="sng" algn="ctr">
            <a:solidFill>
              <a:srgbClr val="000000"/>
            </a:solidFill>
            <a:prstDash val="solid"/>
            <a:round/>
          </a:ln>
          <a:effectLst/>
        </c:spPr>
        <c:txPr>
          <a:bodyPr rot="-5400000" spcFirstLastPara="1" vertOverflow="ellipsis" wrap="square" anchor="ctr" anchorCtr="1"/>
          <a:lstStyle/>
          <a:p>
            <a:pPr>
              <a:defRPr sz="850" b="0" i="0" u="none" strike="noStrike" kern="1200" baseline="0">
                <a:solidFill>
                  <a:sysClr val="windowText" lastClr="000000"/>
                </a:solidFill>
                <a:latin typeface="Frutiger LT 45 Light" panose="020B0402020204020204" pitchFamily="34" charset="0"/>
                <a:ea typeface="Cambria Math" panose="02040503050406030204" pitchFamily="18" charset="0"/>
                <a:cs typeface="+mn-cs"/>
              </a:defRPr>
            </a:pPr>
            <a:endParaRPr lang="es-CL"/>
          </a:p>
        </c:txPr>
        <c:crossAx val="607061000"/>
        <c:crosses val="autoZero"/>
        <c:auto val="1"/>
        <c:lblOffset val="100"/>
        <c:baseTimeUnit val="months"/>
        <c:majorUnit val="3"/>
        <c:majorTimeUnit val="months"/>
        <c:minorUnit val="3"/>
        <c:minorTimeUnit val="months"/>
      </c:dateAx>
      <c:valAx>
        <c:axId val="607061000"/>
        <c:scaling>
          <c:orientation val="minMax"/>
          <c:max val="7"/>
          <c:min val="0"/>
        </c:scaling>
        <c:delete val="0"/>
        <c:axPos val="l"/>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Cambria Math" panose="02040503050406030204" pitchFamily="18" charset="0"/>
                <a:cs typeface="+mn-cs"/>
              </a:defRPr>
            </a:pPr>
            <a:endParaRPr lang="es-CL"/>
          </a:p>
        </c:txPr>
        <c:crossAx val="607057080"/>
        <c:crosses val="autoZero"/>
        <c:crossBetween val="midCat"/>
        <c:majorUnit val="1"/>
      </c:valAx>
      <c:valAx>
        <c:axId val="607048848"/>
        <c:scaling>
          <c:orientation val="minMax"/>
          <c:max val="7"/>
          <c:min val="0"/>
        </c:scaling>
        <c:delete val="1"/>
        <c:axPos val="r"/>
        <c:numFmt formatCode="0.0" sourceLinked="1"/>
        <c:majorTickMark val="out"/>
        <c:minorTickMark val="none"/>
        <c:tickLblPos val="nextTo"/>
        <c:crossAx val="607053160"/>
        <c:crosses val="max"/>
        <c:crossBetween val="between"/>
        <c:majorUnit val="1"/>
      </c:valAx>
      <c:dateAx>
        <c:axId val="607053160"/>
        <c:scaling>
          <c:orientation val="minMax"/>
        </c:scaling>
        <c:delete val="1"/>
        <c:axPos val="b"/>
        <c:numFmt formatCode="[$-409]mmm/yy;@" sourceLinked="1"/>
        <c:majorTickMark val="out"/>
        <c:minorTickMark val="none"/>
        <c:tickLblPos val="nextTo"/>
        <c:crossAx val="607048848"/>
        <c:crosses val="autoZero"/>
        <c:auto val="1"/>
        <c:lblOffset val="100"/>
        <c:baseTimeUnit val="days"/>
      </c:dateAx>
      <c:spPr>
        <a:noFill/>
        <a:ln w="25400">
          <a:noFill/>
        </a:ln>
        <a:effectLst/>
        <a:extLst>
          <a:ext uri="{909E8E84-426E-40DD-AFC4-6F175D3DCCD1}">
            <a14:hiddenFill xmlns:a14="http://schemas.microsoft.com/office/drawing/2010/main">
              <a:noFill/>
            </a14:hiddenFill>
          </a:ext>
        </a:extLst>
      </c:spPr>
    </c:plotArea>
    <c:legend>
      <c:legendPos val="r"/>
      <c:legendEntry>
        <c:idx val="1"/>
        <c:delete val="1"/>
      </c:legendEntry>
      <c:legendEntry>
        <c:idx val="4"/>
        <c:delete val="1"/>
      </c:legendEntry>
      <c:legendEntry>
        <c:idx val="5"/>
        <c:delete val="1"/>
      </c:legendEntry>
      <c:layout>
        <c:manualLayout>
          <c:xMode val="edge"/>
          <c:yMode val="edge"/>
          <c:x val="0"/>
          <c:y val="0"/>
          <c:w val="0.56013151059367638"/>
          <c:h val="0.39952996474735603"/>
        </c:manualLayout>
      </c:layout>
      <c:overlay val="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Cambria Math" panose="02040503050406030204" pitchFamily="18" charset="0"/>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b="0">
          <a:solidFill>
            <a:sysClr val="windowText" lastClr="000000"/>
          </a:solidFill>
          <a:latin typeface="Frutiger LT 45 Light" panose="020B0402020204020204" pitchFamily="34" charset="0"/>
          <a:ea typeface="Cambria Math" panose="02040503050406030204" pitchFamily="18"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033722754160178"/>
          <c:y val="2.8995530964034903E-2"/>
          <c:w val="0.7739530493885215"/>
          <c:h val="0.83861089778583786"/>
        </c:manualLayout>
      </c:layout>
      <c:areaChart>
        <c:grouping val="stacked"/>
        <c:varyColors val="0"/>
        <c:ser>
          <c:idx val="0"/>
          <c:order val="0"/>
          <c:tx>
            <c:strRef>
              <c:f>'F V.9'!$E$2</c:f>
              <c:strCache>
                <c:ptCount val="1"/>
                <c:pt idx="0">
                  <c:v>-90</c:v>
                </c:pt>
              </c:strCache>
            </c:strRef>
          </c:tx>
          <c:spPr>
            <a:noFill/>
            <a:ln w="25400">
              <a:noFill/>
            </a:ln>
          </c:spPr>
          <c:cat>
            <c:numRef>
              <c:f>'F V.9'!$C$3:$C$22</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'F V.9'!$E$3:$E$22</c:f>
              <c:numCache>
                <c:formatCode>0.0</c:formatCode>
                <c:ptCount val="20"/>
                <c:pt idx="0">
                  <c:v>1.1146890349566121</c:v>
                </c:pt>
                <c:pt idx="1">
                  <c:v>1.4748105307004238</c:v>
                </c:pt>
                <c:pt idx="2">
                  <c:v>3.4036438672388982</c:v>
                </c:pt>
                <c:pt idx="3">
                  <c:v>-1.9517553005388208</c:v>
                </c:pt>
                <c:pt idx="4">
                  <c:v>0.1748879060318842</c:v>
                </c:pt>
                <c:pt idx="5">
                  <c:v>-14.248626597263154</c:v>
                </c:pt>
                <c:pt idx="6">
                  <c:v>-8.9988033168821886</c:v>
                </c:pt>
                <c:pt idx="7">
                  <c:v>5.5329002914135117E-3</c:v>
                </c:pt>
                <c:pt idx="8">
                  <c:v>0.50445125710207606</c:v>
                </c:pt>
                <c:pt idx="9">
                  <c:v>18.102481516951599</c:v>
                </c:pt>
                <c:pt idx="10">
                  <c:v>16.696725009601774</c:v>
                </c:pt>
                <c:pt idx="11">
                  <c:v>8.3265708866774837</c:v>
                </c:pt>
                <c:pt idx="12">
                  <c:v>3.8531172840064318</c:v>
                </c:pt>
                <c:pt idx="13">
                  <c:v>2.5188323892795483</c:v>
                </c:pt>
                <c:pt idx="14">
                  <c:v>-3.9259978602187475</c:v>
                </c:pt>
                <c:pt idx="15">
                  <c:v>-3.9196401579469691</c:v>
                </c:pt>
                <c:pt idx="16" formatCode="0.00">
                  <c:v>-2.8912777452140404</c:v>
                </c:pt>
                <c:pt idx="17" formatCode="0.00">
                  <c:v>-2.3888925918785429</c:v>
                </c:pt>
                <c:pt idx="18" formatCode="0.00">
                  <c:v>-1.9645230181892259</c:v>
                </c:pt>
                <c:pt idx="19" formatCode="0.00">
                  <c:v>-1.6057755343663405</c:v>
                </c:pt>
              </c:numCache>
            </c:numRef>
          </c:val>
          <c:extLst>
            <c:ext xmlns:c16="http://schemas.microsoft.com/office/drawing/2014/chart" uri="{C3380CC4-5D6E-409C-BE32-E72D297353CC}">
              <c16:uniqueId val="{00000000-0BEA-407C-869A-0E8F97E257A8}"/>
            </c:ext>
          </c:extLst>
        </c:ser>
        <c:ser>
          <c:idx val="1"/>
          <c:order val="1"/>
          <c:tx>
            <c:strRef>
              <c:f>'F V.9'!$F$2</c:f>
              <c:strCache>
                <c:ptCount val="1"/>
                <c:pt idx="0">
                  <c:v>-70</c:v>
                </c:pt>
              </c:strCache>
            </c:strRef>
          </c:tx>
          <c:spPr>
            <a:solidFill>
              <a:schemeClr val="accent1">
                <a:lumMod val="40000"/>
                <a:lumOff val="60000"/>
              </a:schemeClr>
            </a:solidFill>
            <a:ln w="25400">
              <a:noFill/>
            </a:ln>
          </c:spPr>
          <c:cat>
            <c:numRef>
              <c:f>'F V.9'!$C$3:$C$22</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'F V.9'!$F$3:$F$22</c:f>
              <c:numCache>
                <c:formatCode>0.0</c:formatCode>
                <c:ptCount val="20"/>
                <c:pt idx="0">
                  <c:v>0</c:v>
                </c:pt>
                <c:pt idx="1">
                  <c:v>0</c:v>
                </c:pt>
                <c:pt idx="2">
                  <c:v>0</c:v>
                </c:pt>
                <c:pt idx="3">
                  <c:v>0</c:v>
                </c:pt>
                <c:pt idx="4">
                  <c:v>0</c:v>
                </c:pt>
                <c:pt idx="5">
                  <c:v>0</c:v>
                </c:pt>
                <c:pt idx="6">
                  <c:v>0</c:v>
                </c:pt>
                <c:pt idx="7">
                  <c:v>0</c:v>
                </c:pt>
                <c:pt idx="8">
                  <c:v>0</c:v>
                </c:pt>
                <c:pt idx="9">
                  <c:v>0</c:v>
                </c:pt>
                <c:pt idx="10">
                  <c:v>0.28354718143938129</c:v>
                </c:pt>
                <c:pt idx="11">
                  <c:v>0.51262313309803176</c:v>
                </c:pt>
                <c:pt idx="12">
                  <c:v>0.69478752753422945</c:v>
                </c:pt>
                <c:pt idx="13">
                  <c:v>0.85388905997230946</c:v>
                </c:pt>
                <c:pt idx="14">
                  <c:v>1.0135981844332238</c:v>
                </c:pt>
                <c:pt idx="15">
                  <c:v>1.2025468708578217</c:v>
                </c:pt>
                <c:pt idx="16" formatCode="0.00">
                  <c:v>1.2968726455217152</c:v>
                </c:pt>
                <c:pt idx="17" formatCode="0.00">
                  <c:v>1.3742373268565311</c:v>
                </c:pt>
                <c:pt idx="18" formatCode="0.00">
                  <c:v>1.4129679068537184</c:v>
                </c:pt>
                <c:pt idx="19" formatCode="0.00">
                  <c:v>1.4237458021802567</c:v>
                </c:pt>
              </c:numCache>
            </c:numRef>
          </c:val>
          <c:extLst>
            <c:ext xmlns:c16="http://schemas.microsoft.com/office/drawing/2014/chart" uri="{C3380CC4-5D6E-409C-BE32-E72D297353CC}">
              <c16:uniqueId val="{00000001-0BEA-407C-869A-0E8F97E257A8}"/>
            </c:ext>
          </c:extLst>
        </c:ser>
        <c:ser>
          <c:idx val="7"/>
          <c:order val="2"/>
          <c:tx>
            <c:strRef>
              <c:f>'F V.9'!$G$2</c:f>
              <c:strCache>
                <c:ptCount val="1"/>
                <c:pt idx="0">
                  <c:v>-10</c:v>
                </c:pt>
              </c:strCache>
            </c:strRef>
          </c:tx>
          <c:spPr>
            <a:solidFill>
              <a:schemeClr val="accent1">
                <a:lumMod val="75000"/>
              </a:schemeClr>
            </a:solidFill>
            <a:ln>
              <a:noFill/>
            </a:ln>
          </c:spPr>
          <c:cat>
            <c:numRef>
              <c:f>'F V.9'!$C$3:$C$22</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'F V.9'!$G$3:$G$22</c:f>
              <c:numCache>
                <c:formatCode>0.0</c:formatCode>
                <c:ptCount val="20"/>
                <c:pt idx="0">
                  <c:v>0</c:v>
                </c:pt>
                <c:pt idx="1">
                  <c:v>0</c:v>
                </c:pt>
                <c:pt idx="2">
                  <c:v>0</c:v>
                </c:pt>
                <c:pt idx="3">
                  <c:v>0</c:v>
                </c:pt>
                <c:pt idx="4">
                  <c:v>0</c:v>
                </c:pt>
                <c:pt idx="5">
                  <c:v>0</c:v>
                </c:pt>
                <c:pt idx="6">
                  <c:v>0</c:v>
                </c:pt>
                <c:pt idx="7">
                  <c:v>0</c:v>
                </c:pt>
                <c:pt idx="8">
                  <c:v>0</c:v>
                </c:pt>
                <c:pt idx="9">
                  <c:v>0</c:v>
                </c:pt>
                <c:pt idx="10">
                  <c:v>0.42445472672488904</c:v>
                </c:pt>
                <c:pt idx="11">
                  <c:v>0.76736898165393974</c:v>
                </c:pt>
                <c:pt idx="12">
                  <c:v>1.0400591839226285</c:v>
                </c:pt>
                <c:pt idx="13">
                  <c:v>1.2782255346855043</c:v>
                </c:pt>
                <c:pt idx="14">
                  <c:v>1.5173014176987216</c:v>
                </c:pt>
                <c:pt idx="15">
                  <c:v>1.8001473365128557</c:v>
                </c:pt>
                <c:pt idx="16" formatCode="0.00">
                  <c:v>1.9413478968740456</c:v>
                </c:pt>
                <c:pt idx="17" formatCode="0.00">
                  <c:v>2.0571586219443203</c:v>
                </c:pt>
                <c:pt idx="18" formatCode="0.00">
                  <c:v>2.115136196135504</c:v>
                </c:pt>
                <c:pt idx="19" formatCode="0.00">
                  <c:v>2.1312701199229753</c:v>
                </c:pt>
              </c:numCache>
            </c:numRef>
          </c:val>
          <c:extLst>
            <c:ext xmlns:c16="http://schemas.microsoft.com/office/drawing/2014/chart" uri="{C3380CC4-5D6E-409C-BE32-E72D297353CC}">
              <c16:uniqueId val="{00000002-0BEA-407C-869A-0E8F97E257A8}"/>
            </c:ext>
          </c:extLst>
        </c:ser>
        <c:ser>
          <c:idx val="8"/>
          <c:order val="3"/>
          <c:tx>
            <c:strRef>
              <c:f>'F V.9'!$H$2</c:f>
              <c:strCache>
                <c:ptCount val="1"/>
                <c:pt idx="0">
                  <c:v>10</c:v>
                </c:pt>
              </c:strCache>
            </c:strRef>
          </c:tx>
          <c:spPr>
            <a:solidFill>
              <a:srgbClr val="002060"/>
            </a:solidFill>
          </c:spPr>
          <c:cat>
            <c:numRef>
              <c:f>'F V.9'!$C$3:$C$22</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'F V.9'!$H$3:$H$22</c:f>
              <c:numCache>
                <c:formatCode>0.0</c:formatCode>
                <c:ptCount val="20"/>
                <c:pt idx="0">
                  <c:v>0</c:v>
                </c:pt>
                <c:pt idx="1">
                  <c:v>0</c:v>
                </c:pt>
                <c:pt idx="2">
                  <c:v>0</c:v>
                </c:pt>
                <c:pt idx="3">
                  <c:v>0</c:v>
                </c:pt>
                <c:pt idx="4">
                  <c:v>0</c:v>
                </c:pt>
                <c:pt idx="5">
                  <c:v>0</c:v>
                </c:pt>
                <c:pt idx="6">
                  <c:v>0</c:v>
                </c:pt>
                <c:pt idx="7">
                  <c:v>0</c:v>
                </c:pt>
                <c:pt idx="8">
                  <c:v>0</c:v>
                </c:pt>
                <c:pt idx="9">
                  <c:v>0</c:v>
                </c:pt>
                <c:pt idx="10">
                  <c:v>0.11712602087504109</c:v>
                </c:pt>
                <c:pt idx="11">
                  <c:v>0.21175138290381668</c:v>
                </c:pt>
                <c:pt idx="12">
                  <c:v>0.28699879166701869</c:v>
                </c:pt>
                <c:pt idx="13">
                  <c:v>0.35271952750715663</c:v>
                </c:pt>
                <c:pt idx="14">
                  <c:v>0.41869124392692503</c:v>
                </c:pt>
                <c:pt idx="15">
                  <c:v>0.49674106857386857</c:v>
                </c:pt>
                <c:pt idx="16" formatCode="0.00">
                  <c:v>0.53570461106529488</c:v>
                </c:pt>
                <c:pt idx="17" formatCode="0.00">
                  <c:v>0.56766196375352673</c:v>
                </c:pt>
                <c:pt idx="18" formatCode="0.00">
                  <c:v>0.5836605665194754</c:v>
                </c:pt>
                <c:pt idx="19" formatCode="0.00">
                  <c:v>0.58811263684723136</c:v>
                </c:pt>
              </c:numCache>
            </c:numRef>
          </c:val>
          <c:extLst>
            <c:ext xmlns:c16="http://schemas.microsoft.com/office/drawing/2014/chart" uri="{C3380CC4-5D6E-409C-BE32-E72D297353CC}">
              <c16:uniqueId val="{00000003-0BEA-407C-869A-0E8F97E257A8}"/>
            </c:ext>
          </c:extLst>
        </c:ser>
        <c:ser>
          <c:idx val="2"/>
          <c:order val="4"/>
          <c:tx>
            <c:strRef>
              <c:f>'F V.9'!$I$2</c:f>
              <c:strCache>
                <c:ptCount val="1"/>
                <c:pt idx="0">
                  <c:v>70</c:v>
                </c:pt>
              </c:strCache>
            </c:strRef>
          </c:tx>
          <c:spPr>
            <a:solidFill>
              <a:schemeClr val="accent1">
                <a:lumMod val="75000"/>
              </a:schemeClr>
            </a:solidFill>
            <a:ln w="25400">
              <a:noFill/>
            </a:ln>
          </c:spPr>
          <c:cat>
            <c:numRef>
              <c:f>'F V.9'!$C$3:$C$22</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'F V.9'!$I$3:$I$22</c:f>
              <c:numCache>
                <c:formatCode>0.0</c:formatCode>
                <c:ptCount val="20"/>
                <c:pt idx="0">
                  <c:v>0</c:v>
                </c:pt>
                <c:pt idx="1">
                  <c:v>0</c:v>
                </c:pt>
                <c:pt idx="2">
                  <c:v>0</c:v>
                </c:pt>
                <c:pt idx="3">
                  <c:v>0</c:v>
                </c:pt>
                <c:pt idx="4">
                  <c:v>0</c:v>
                </c:pt>
                <c:pt idx="5">
                  <c:v>0</c:v>
                </c:pt>
                <c:pt idx="6">
                  <c:v>0</c:v>
                </c:pt>
                <c:pt idx="7">
                  <c:v>0</c:v>
                </c:pt>
                <c:pt idx="8">
                  <c:v>0</c:v>
                </c:pt>
                <c:pt idx="9">
                  <c:v>0</c:v>
                </c:pt>
                <c:pt idx="10">
                  <c:v>0.42445472672488904</c:v>
                </c:pt>
                <c:pt idx="11">
                  <c:v>0.76736898165393974</c:v>
                </c:pt>
                <c:pt idx="12">
                  <c:v>1.0400591839226285</c:v>
                </c:pt>
                <c:pt idx="13">
                  <c:v>1.2782255346855047</c:v>
                </c:pt>
                <c:pt idx="14">
                  <c:v>1.5173014176987214</c:v>
                </c:pt>
                <c:pt idx="15">
                  <c:v>1.8001473365128555</c:v>
                </c:pt>
                <c:pt idx="16" formatCode="0.00">
                  <c:v>1.9413478968740452</c:v>
                </c:pt>
                <c:pt idx="17" formatCode="0.00">
                  <c:v>2.0571586219443199</c:v>
                </c:pt>
                <c:pt idx="18" formatCode="0.00">
                  <c:v>2.1151361961355035</c:v>
                </c:pt>
                <c:pt idx="19" formatCode="0.00">
                  <c:v>2.1312701199229753</c:v>
                </c:pt>
              </c:numCache>
            </c:numRef>
          </c:val>
          <c:extLst>
            <c:ext xmlns:c16="http://schemas.microsoft.com/office/drawing/2014/chart" uri="{C3380CC4-5D6E-409C-BE32-E72D297353CC}">
              <c16:uniqueId val="{00000004-0BEA-407C-869A-0E8F97E257A8}"/>
            </c:ext>
          </c:extLst>
        </c:ser>
        <c:ser>
          <c:idx val="3"/>
          <c:order val="5"/>
          <c:tx>
            <c:strRef>
              <c:f>'F V.9'!$J$2</c:f>
              <c:strCache>
                <c:ptCount val="1"/>
                <c:pt idx="0">
                  <c:v>90</c:v>
                </c:pt>
              </c:strCache>
            </c:strRef>
          </c:tx>
          <c:spPr>
            <a:solidFill>
              <a:schemeClr val="accent1">
                <a:lumMod val="40000"/>
                <a:lumOff val="60000"/>
              </a:schemeClr>
            </a:solidFill>
            <a:ln w="25400">
              <a:noFill/>
            </a:ln>
          </c:spPr>
          <c:cat>
            <c:numRef>
              <c:f>'F V.9'!$C$3:$C$22</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'F V.9'!$J$3:$J$22</c:f>
              <c:numCache>
                <c:formatCode>0.0</c:formatCode>
                <c:ptCount val="20"/>
                <c:pt idx="0">
                  <c:v>0</c:v>
                </c:pt>
                <c:pt idx="1">
                  <c:v>0</c:v>
                </c:pt>
                <c:pt idx="2">
                  <c:v>0</c:v>
                </c:pt>
                <c:pt idx="3">
                  <c:v>0</c:v>
                </c:pt>
                <c:pt idx="4">
                  <c:v>0</c:v>
                </c:pt>
                <c:pt idx="5">
                  <c:v>0</c:v>
                </c:pt>
                <c:pt idx="6">
                  <c:v>0</c:v>
                </c:pt>
                <c:pt idx="7">
                  <c:v>0</c:v>
                </c:pt>
                <c:pt idx="8">
                  <c:v>0</c:v>
                </c:pt>
                <c:pt idx="9">
                  <c:v>0</c:v>
                </c:pt>
                <c:pt idx="10">
                  <c:v>0.28354718143938129</c:v>
                </c:pt>
                <c:pt idx="11">
                  <c:v>0.51262313309802998</c:v>
                </c:pt>
                <c:pt idx="12">
                  <c:v>0.69478752753422768</c:v>
                </c:pt>
                <c:pt idx="13">
                  <c:v>0.8538890599723068</c:v>
                </c:pt>
                <c:pt idx="14">
                  <c:v>1.013598184433222</c:v>
                </c:pt>
                <c:pt idx="15">
                  <c:v>1.2025468708578195</c:v>
                </c:pt>
                <c:pt idx="16" formatCode="0.00">
                  <c:v>1.2968726455217134</c:v>
                </c:pt>
                <c:pt idx="17" formatCode="0.00">
                  <c:v>1.3742373268565293</c:v>
                </c:pt>
                <c:pt idx="18" formatCode="0.00">
                  <c:v>1.4129679068537158</c:v>
                </c:pt>
                <c:pt idx="19" formatCode="0.00">
                  <c:v>1.423745802180254</c:v>
                </c:pt>
              </c:numCache>
            </c:numRef>
          </c:val>
          <c:extLst>
            <c:ext xmlns:c16="http://schemas.microsoft.com/office/drawing/2014/chart" uri="{C3380CC4-5D6E-409C-BE32-E72D297353CC}">
              <c16:uniqueId val="{00000005-0BEA-407C-869A-0E8F97E257A8}"/>
            </c:ext>
          </c:extLst>
        </c:ser>
        <c:dLbls>
          <c:showLegendKey val="0"/>
          <c:showVal val="0"/>
          <c:showCatName val="0"/>
          <c:showSerName val="0"/>
          <c:showPercent val="0"/>
          <c:showBubbleSize val="0"/>
        </c:dLbls>
        <c:axId val="607055904"/>
        <c:axId val="607049240"/>
      </c:areaChart>
      <c:lineChart>
        <c:grouping val="standard"/>
        <c:varyColors val="0"/>
        <c:ser>
          <c:idx val="20"/>
          <c:order val="6"/>
          <c:spPr>
            <a:ln w="12700">
              <a:solidFill>
                <a:srgbClr val="000000"/>
              </a:solidFill>
              <a:prstDash val="solid"/>
            </a:ln>
          </c:spPr>
          <c:marker>
            <c:symbol val="none"/>
          </c:marker>
          <c:cat>
            <c:numRef>
              <c:f>'F V.9'!$C$3:$C$22</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'F V.9'!$D$3:$D$22</c:f>
              <c:numCache>
                <c:formatCode>0.0</c:formatCode>
                <c:ptCount val="20"/>
                <c:pt idx="0">
                  <c:v>1.1146890349566121</c:v>
                </c:pt>
                <c:pt idx="1">
                  <c:v>1.4748105307004238</c:v>
                </c:pt>
                <c:pt idx="2">
                  <c:v>3.4036438672388982</c:v>
                </c:pt>
                <c:pt idx="3">
                  <c:v>-1.9517553005388208</c:v>
                </c:pt>
                <c:pt idx="4">
                  <c:v>0.1748879060318842</c:v>
                </c:pt>
                <c:pt idx="5">
                  <c:v>-14.248626597263154</c:v>
                </c:pt>
                <c:pt idx="6">
                  <c:v>-8.9988033168821886</c:v>
                </c:pt>
                <c:pt idx="7">
                  <c:v>5.5329002914135117E-3</c:v>
                </c:pt>
                <c:pt idx="8">
                  <c:v>0.50445125710207606</c:v>
                </c:pt>
                <c:pt idx="9">
                  <c:v>18.102481516951599</c:v>
                </c:pt>
              </c:numCache>
            </c:numRef>
          </c:val>
          <c:smooth val="0"/>
          <c:extLst>
            <c:ext xmlns:c16="http://schemas.microsoft.com/office/drawing/2014/chart" uri="{C3380CC4-5D6E-409C-BE32-E72D297353CC}">
              <c16:uniqueId val="{00000006-0BEA-407C-869A-0E8F97E257A8}"/>
            </c:ext>
          </c:extLst>
        </c:ser>
        <c:ser>
          <c:idx val="18"/>
          <c:order val="7"/>
          <c:spPr>
            <a:ln w="9525">
              <a:solidFill>
                <a:schemeClr val="tx1"/>
              </a:solidFill>
              <a:prstDash val="solid"/>
            </a:ln>
          </c:spPr>
          <c:marker>
            <c:symbol val="none"/>
          </c:marker>
          <c:cat>
            <c:numRef>
              <c:f>'F V.9'!$C$3:$C$22</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'F V.9'!$K$3:$K$22</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formatCode="General">
                  <c:v>0</c:v>
                </c:pt>
                <c:pt idx="17" formatCode="General">
                  <c:v>0</c:v>
                </c:pt>
                <c:pt idx="18" formatCode="General">
                  <c:v>0</c:v>
                </c:pt>
                <c:pt idx="19" formatCode="General">
                  <c:v>0</c:v>
                </c:pt>
              </c:numCache>
            </c:numRef>
          </c:val>
          <c:smooth val="0"/>
          <c:extLst>
            <c:ext xmlns:c16="http://schemas.microsoft.com/office/drawing/2014/chart" uri="{C3380CC4-5D6E-409C-BE32-E72D297353CC}">
              <c16:uniqueId val="{00000007-0BEA-407C-869A-0E8F97E257A8}"/>
            </c:ext>
          </c:extLst>
        </c:ser>
        <c:dLbls>
          <c:showLegendKey val="0"/>
          <c:showVal val="0"/>
          <c:showCatName val="0"/>
          <c:showSerName val="0"/>
          <c:showPercent val="0"/>
          <c:showBubbleSize val="0"/>
        </c:dLbls>
        <c:marker val="1"/>
        <c:smooth val="0"/>
        <c:axId val="607055904"/>
        <c:axId val="607049240"/>
      </c:lineChart>
      <c:catAx>
        <c:axId val="60705590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607049240"/>
        <c:crossesAt val="0"/>
        <c:auto val="0"/>
        <c:lblAlgn val="ctr"/>
        <c:lblOffset val="100"/>
        <c:tickLblSkip val="4"/>
        <c:tickMarkSkip val="4"/>
        <c:noMultiLvlLbl val="0"/>
      </c:catAx>
      <c:valAx>
        <c:axId val="607049240"/>
        <c:scaling>
          <c:orientation val="minMax"/>
          <c:max val="20"/>
          <c:min val="-16"/>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607055904"/>
        <c:crosses val="autoZero"/>
        <c:crossBetween val="midCat"/>
        <c:majorUnit val="6"/>
        <c:minorUnit val="0.4"/>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Frutiger LT 45 Light" panose="020B0402020204020204" pitchFamily="34" charset="0"/>
          <a:ea typeface="Humnst777 Lt BT"/>
          <a:cs typeface="Humnst777 Lt BT"/>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005028119896697E-2"/>
          <c:y val="4.6621852938182953E-2"/>
          <c:w val="0.82728524881022658"/>
          <c:h val="0.85623721975998601"/>
        </c:manualLayout>
      </c:layout>
      <c:areaChart>
        <c:grouping val="stacked"/>
        <c:varyColors val="0"/>
        <c:ser>
          <c:idx val="0"/>
          <c:order val="0"/>
          <c:spPr>
            <a:noFill/>
            <a:ln w="25400">
              <a:noFill/>
            </a:ln>
          </c:spPr>
          <c:cat>
            <c:numRef>
              <c:f>'F V.9'!$C$25:$C$44</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'F V.9'!$E$25:$E$44</c:f>
              <c:numCache>
                <c:formatCode>0.0</c:formatCode>
                <c:ptCount val="20"/>
                <c:pt idx="0">
                  <c:v>1.8392302151995636</c:v>
                </c:pt>
                <c:pt idx="1">
                  <c:v>2.2175823093615321</c:v>
                </c:pt>
                <c:pt idx="2">
                  <c:v>2.2071115093720692</c:v>
                </c:pt>
                <c:pt idx="3">
                  <c:v>2.7479670649633192</c:v>
                </c:pt>
                <c:pt idx="4">
                  <c:v>3.6966984608942397</c:v>
                </c:pt>
                <c:pt idx="5">
                  <c:v>2.9337900256751084</c:v>
                </c:pt>
                <c:pt idx="6">
                  <c:v>2.6771089556696808</c:v>
                </c:pt>
                <c:pt idx="7">
                  <c:v>2.8858136064663569</c:v>
                </c:pt>
                <c:pt idx="8">
                  <c:v>2.947132542265706</c:v>
                </c:pt>
                <c:pt idx="9">
                  <c:v>3.5896357783236965</c:v>
                </c:pt>
                <c:pt idx="10">
                  <c:v>4.7320545201772628</c:v>
                </c:pt>
                <c:pt idx="11">
                  <c:v>5.0267894400191997</c:v>
                </c:pt>
                <c:pt idx="12">
                  <c:v>4.6149535219694808</c:v>
                </c:pt>
                <c:pt idx="13">
                  <c:v>4.0960108493279321</c:v>
                </c:pt>
                <c:pt idx="14">
                  <c:v>2.9961496177878111</c:v>
                </c:pt>
                <c:pt idx="15">
                  <c:v>1.9133970230941264</c:v>
                </c:pt>
                <c:pt idx="16">
                  <c:v>1.3716672522248876</c:v>
                </c:pt>
                <c:pt idx="17">
                  <c:v>1.2284879827513151</c:v>
                </c:pt>
                <c:pt idx="18">
                  <c:v>1.0264456863998039</c:v>
                </c:pt>
                <c:pt idx="19">
                  <c:v>0.83389980969841604</c:v>
                </c:pt>
              </c:numCache>
            </c:numRef>
          </c:val>
          <c:extLst>
            <c:ext xmlns:c16="http://schemas.microsoft.com/office/drawing/2014/chart" uri="{C3380CC4-5D6E-409C-BE32-E72D297353CC}">
              <c16:uniqueId val="{00000000-D2DF-485C-AFA3-CB5C751BC0D8}"/>
            </c:ext>
          </c:extLst>
        </c:ser>
        <c:ser>
          <c:idx val="1"/>
          <c:order val="1"/>
          <c:spPr>
            <a:solidFill>
              <a:srgbClr val="FFD5D5"/>
            </a:solidFill>
            <a:ln w="25400">
              <a:noFill/>
            </a:ln>
          </c:spPr>
          <c:cat>
            <c:numRef>
              <c:f>'F V.9'!$C$25:$C$44</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'F V.9'!$F$25:$F$44</c:f>
              <c:numCache>
                <c:formatCode>0.0</c:formatCode>
                <c:ptCount val="20"/>
                <c:pt idx="0">
                  <c:v>0</c:v>
                </c:pt>
                <c:pt idx="1">
                  <c:v>0</c:v>
                </c:pt>
                <c:pt idx="2">
                  <c:v>0</c:v>
                </c:pt>
                <c:pt idx="3">
                  <c:v>0</c:v>
                </c:pt>
                <c:pt idx="4">
                  <c:v>0</c:v>
                </c:pt>
                <c:pt idx="5">
                  <c:v>0</c:v>
                </c:pt>
                <c:pt idx="6">
                  <c:v>0</c:v>
                </c:pt>
                <c:pt idx="7">
                  <c:v>0</c:v>
                </c:pt>
                <c:pt idx="8">
                  <c:v>0</c:v>
                </c:pt>
                <c:pt idx="9">
                  <c:v>0</c:v>
                </c:pt>
                <c:pt idx="10">
                  <c:v>2.4387382441303451E-2</c:v>
                </c:pt>
                <c:pt idx="11">
                  <c:v>0.15763961793158643</c:v>
                </c:pt>
                <c:pt idx="12">
                  <c:v>0.38399359068040351</c:v>
                </c:pt>
                <c:pt idx="13">
                  <c:v>0.52907430170208336</c:v>
                </c:pt>
                <c:pt idx="14">
                  <c:v>0.61979622629860032</c:v>
                </c:pt>
                <c:pt idx="15">
                  <c:v>0.68089074179929687</c:v>
                </c:pt>
                <c:pt idx="16">
                  <c:v>0.70505879080852374</c:v>
                </c:pt>
                <c:pt idx="17">
                  <c:v>0.70970728257565585</c:v>
                </c:pt>
                <c:pt idx="18">
                  <c:v>0.73862892408031922</c:v>
                </c:pt>
                <c:pt idx="19">
                  <c:v>0.78782664533872504</c:v>
                </c:pt>
              </c:numCache>
            </c:numRef>
          </c:val>
          <c:extLst>
            <c:ext xmlns:c16="http://schemas.microsoft.com/office/drawing/2014/chart" uri="{C3380CC4-5D6E-409C-BE32-E72D297353CC}">
              <c16:uniqueId val="{00000001-D2DF-485C-AFA3-CB5C751BC0D8}"/>
            </c:ext>
          </c:extLst>
        </c:ser>
        <c:ser>
          <c:idx val="2"/>
          <c:order val="2"/>
          <c:spPr>
            <a:solidFill>
              <a:srgbClr val="FF8181"/>
            </a:solidFill>
            <a:ln w="25400">
              <a:noFill/>
            </a:ln>
          </c:spPr>
          <c:cat>
            <c:numRef>
              <c:f>'F V.9'!$C$25:$C$44</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'F V.9'!$G$25:$G$44</c:f>
              <c:numCache>
                <c:formatCode>0.0</c:formatCode>
                <c:ptCount val="20"/>
                <c:pt idx="0">
                  <c:v>0</c:v>
                </c:pt>
                <c:pt idx="1">
                  <c:v>0</c:v>
                </c:pt>
                <c:pt idx="2">
                  <c:v>0</c:v>
                </c:pt>
                <c:pt idx="3">
                  <c:v>0</c:v>
                </c:pt>
                <c:pt idx="4">
                  <c:v>0</c:v>
                </c:pt>
                <c:pt idx="5">
                  <c:v>0</c:v>
                </c:pt>
                <c:pt idx="6">
                  <c:v>0</c:v>
                </c:pt>
                <c:pt idx="7">
                  <c:v>0</c:v>
                </c:pt>
                <c:pt idx="8">
                  <c:v>0</c:v>
                </c:pt>
                <c:pt idx="9">
                  <c:v>0</c:v>
                </c:pt>
                <c:pt idx="10">
                  <c:v>3.6506586653803907E-2</c:v>
                </c:pt>
                <c:pt idx="11">
                  <c:v>0.23597794416613649</c:v>
                </c:pt>
                <c:pt idx="12">
                  <c:v>0.57481754454048595</c:v>
                </c:pt>
                <c:pt idx="13">
                  <c:v>0.79199548733348912</c:v>
                </c:pt>
                <c:pt idx="14">
                  <c:v>0.92780127992537675</c:v>
                </c:pt>
                <c:pt idx="15">
                  <c:v>1.0192564506295931</c:v>
                </c:pt>
                <c:pt idx="16">
                  <c:v>1.0554347070510151</c:v>
                </c:pt>
                <c:pt idx="17">
                  <c:v>1.0623932466939934</c:v>
                </c:pt>
                <c:pt idx="18">
                  <c:v>1.105687372838998</c:v>
                </c:pt>
                <c:pt idx="19">
                  <c:v>1.1793336888637915</c:v>
                </c:pt>
              </c:numCache>
            </c:numRef>
          </c:val>
          <c:extLst>
            <c:ext xmlns:c16="http://schemas.microsoft.com/office/drawing/2014/chart" uri="{C3380CC4-5D6E-409C-BE32-E72D297353CC}">
              <c16:uniqueId val="{00000002-D2DF-485C-AFA3-CB5C751BC0D8}"/>
            </c:ext>
          </c:extLst>
        </c:ser>
        <c:ser>
          <c:idx val="3"/>
          <c:order val="3"/>
          <c:spPr>
            <a:solidFill>
              <a:srgbClr val="FF0000"/>
            </a:solidFill>
            <a:ln w="25400">
              <a:noFill/>
            </a:ln>
          </c:spPr>
          <c:cat>
            <c:numRef>
              <c:f>'F V.9'!$C$25:$C$44</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'F V.9'!$H$25:$H$44</c:f>
              <c:numCache>
                <c:formatCode>0.0</c:formatCode>
                <c:ptCount val="20"/>
                <c:pt idx="0">
                  <c:v>0</c:v>
                </c:pt>
                <c:pt idx="1">
                  <c:v>0</c:v>
                </c:pt>
                <c:pt idx="2">
                  <c:v>0</c:v>
                </c:pt>
                <c:pt idx="3">
                  <c:v>0</c:v>
                </c:pt>
                <c:pt idx="4">
                  <c:v>0</c:v>
                </c:pt>
                <c:pt idx="5">
                  <c:v>0</c:v>
                </c:pt>
                <c:pt idx="6">
                  <c:v>0</c:v>
                </c:pt>
                <c:pt idx="7">
                  <c:v>0</c:v>
                </c:pt>
                <c:pt idx="8">
                  <c:v>0</c:v>
                </c:pt>
                <c:pt idx="9">
                  <c:v>0</c:v>
                </c:pt>
                <c:pt idx="10">
                  <c:v>1.0073798125615596E-2</c:v>
                </c:pt>
                <c:pt idx="11">
                  <c:v>6.5116856696865177E-2</c:v>
                </c:pt>
                <c:pt idx="12">
                  <c:v>0.15861783950594344</c:v>
                </c:pt>
                <c:pt idx="13">
                  <c:v>0.21854693596682129</c:v>
                </c:pt>
                <c:pt idx="14">
                  <c:v>0.25602182102889337</c:v>
                </c:pt>
                <c:pt idx="15">
                  <c:v>0.28125838822578864</c:v>
                </c:pt>
                <c:pt idx="16">
                  <c:v>0.29124158537271194</c:v>
                </c:pt>
                <c:pt idx="17">
                  <c:v>0.29316175732078298</c:v>
                </c:pt>
                <c:pt idx="18">
                  <c:v>0.30510854081346217</c:v>
                </c:pt>
                <c:pt idx="19">
                  <c:v>0.32543084942490674</c:v>
                </c:pt>
              </c:numCache>
            </c:numRef>
          </c:val>
          <c:extLst>
            <c:ext xmlns:c16="http://schemas.microsoft.com/office/drawing/2014/chart" uri="{C3380CC4-5D6E-409C-BE32-E72D297353CC}">
              <c16:uniqueId val="{00000003-D2DF-485C-AFA3-CB5C751BC0D8}"/>
            </c:ext>
          </c:extLst>
        </c:ser>
        <c:ser>
          <c:idx val="4"/>
          <c:order val="4"/>
          <c:spPr>
            <a:solidFill>
              <a:srgbClr val="FF8181"/>
            </a:solidFill>
            <a:ln w="28575">
              <a:noFill/>
            </a:ln>
          </c:spPr>
          <c:cat>
            <c:numRef>
              <c:f>'F V.9'!$C$25:$C$44</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'F V.9'!$I$25:$I$44</c:f>
              <c:numCache>
                <c:formatCode>0.0</c:formatCode>
                <c:ptCount val="20"/>
                <c:pt idx="0">
                  <c:v>0</c:v>
                </c:pt>
                <c:pt idx="1">
                  <c:v>0</c:v>
                </c:pt>
                <c:pt idx="2">
                  <c:v>0</c:v>
                </c:pt>
                <c:pt idx="3">
                  <c:v>0</c:v>
                </c:pt>
                <c:pt idx="4">
                  <c:v>0</c:v>
                </c:pt>
                <c:pt idx="5">
                  <c:v>0</c:v>
                </c:pt>
                <c:pt idx="6">
                  <c:v>0</c:v>
                </c:pt>
                <c:pt idx="7">
                  <c:v>0</c:v>
                </c:pt>
                <c:pt idx="8">
                  <c:v>0</c:v>
                </c:pt>
                <c:pt idx="9">
                  <c:v>0</c:v>
                </c:pt>
                <c:pt idx="10">
                  <c:v>3.6506586653803907E-2</c:v>
                </c:pt>
                <c:pt idx="11">
                  <c:v>0.2359779441661356</c:v>
                </c:pt>
                <c:pt idx="12">
                  <c:v>0.57481754454048595</c:v>
                </c:pt>
                <c:pt idx="13">
                  <c:v>0.79199548733348824</c:v>
                </c:pt>
                <c:pt idx="14">
                  <c:v>0.92780127992537675</c:v>
                </c:pt>
                <c:pt idx="15">
                  <c:v>1.0192564506295936</c:v>
                </c:pt>
                <c:pt idx="16">
                  <c:v>1.0554347070510146</c:v>
                </c:pt>
                <c:pt idx="17">
                  <c:v>1.0623932466939925</c:v>
                </c:pt>
                <c:pt idx="18">
                  <c:v>1.1056873728389975</c:v>
                </c:pt>
                <c:pt idx="19">
                  <c:v>1.1793336888637911</c:v>
                </c:pt>
              </c:numCache>
            </c:numRef>
          </c:val>
          <c:extLst>
            <c:ext xmlns:c16="http://schemas.microsoft.com/office/drawing/2014/chart" uri="{C3380CC4-5D6E-409C-BE32-E72D297353CC}">
              <c16:uniqueId val="{00000004-D2DF-485C-AFA3-CB5C751BC0D8}"/>
            </c:ext>
          </c:extLst>
        </c:ser>
        <c:ser>
          <c:idx val="5"/>
          <c:order val="5"/>
          <c:spPr>
            <a:solidFill>
              <a:srgbClr val="FFD5D5"/>
            </a:solidFill>
            <a:ln w="28575">
              <a:noFill/>
            </a:ln>
          </c:spPr>
          <c:cat>
            <c:numRef>
              <c:f>'F V.9'!$C$25:$C$44</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'F V.9'!$J$25:$J$44</c:f>
              <c:numCache>
                <c:formatCode>0.0</c:formatCode>
                <c:ptCount val="20"/>
                <c:pt idx="0">
                  <c:v>0</c:v>
                </c:pt>
                <c:pt idx="1">
                  <c:v>0</c:v>
                </c:pt>
                <c:pt idx="2">
                  <c:v>0</c:v>
                </c:pt>
                <c:pt idx="3">
                  <c:v>0</c:v>
                </c:pt>
                <c:pt idx="4">
                  <c:v>0</c:v>
                </c:pt>
                <c:pt idx="5">
                  <c:v>0</c:v>
                </c:pt>
                <c:pt idx="6">
                  <c:v>0</c:v>
                </c:pt>
                <c:pt idx="7">
                  <c:v>0</c:v>
                </c:pt>
                <c:pt idx="8">
                  <c:v>0</c:v>
                </c:pt>
                <c:pt idx="9">
                  <c:v>0</c:v>
                </c:pt>
                <c:pt idx="10">
                  <c:v>2.4387382441303451E-2</c:v>
                </c:pt>
                <c:pt idx="11">
                  <c:v>0.15763961793158554</c:v>
                </c:pt>
                <c:pt idx="12">
                  <c:v>0.38399359068040351</c:v>
                </c:pt>
                <c:pt idx="13">
                  <c:v>0.52907430170208158</c:v>
                </c:pt>
                <c:pt idx="14">
                  <c:v>0.61979622629859854</c:v>
                </c:pt>
                <c:pt idx="15">
                  <c:v>0.68089074179929554</c:v>
                </c:pt>
                <c:pt idx="16">
                  <c:v>0.70505879080852285</c:v>
                </c:pt>
                <c:pt idx="17">
                  <c:v>0.70970728257565519</c:v>
                </c:pt>
                <c:pt idx="18">
                  <c:v>0.73862892408031833</c:v>
                </c:pt>
                <c:pt idx="19">
                  <c:v>0.78782664533872371</c:v>
                </c:pt>
              </c:numCache>
            </c:numRef>
          </c:val>
          <c:extLst>
            <c:ext xmlns:c16="http://schemas.microsoft.com/office/drawing/2014/chart" uri="{C3380CC4-5D6E-409C-BE32-E72D297353CC}">
              <c16:uniqueId val="{00000005-D2DF-485C-AFA3-CB5C751BC0D8}"/>
            </c:ext>
          </c:extLst>
        </c:ser>
        <c:dLbls>
          <c:showLegendKey val="0"/>
          <c:showVal val="0"/>
          <c:showCatName val="0"/>
          <c:showSerName val="0"/>
          <c:showPercent val="0"/>
          <c:showBubbleSize val="0"/>
        </c:dLbls>
        <c:axId val="607060608"/>
        <c:axId val="607058256"/>
      </c:areaChart>
      <c:lineChart>
        <c:grouping val="standard"/>
        <c:varyColors val="0"/>
        <c:ser>
          <c:idx val="20"/>
          <c:order val="7"/>
          <c:spPr>
            <a:ln>
              <a:solidFill>
                <a:sysClr val="windowText" lastClr="000000"/>
              </a:solidFill>
            </a:ln>
          </c:spPr>
          <c:marker>
            <c:symbol val="none"/>
          </c:marker>
          <c:cat>
            <c:numRef>
              <c:f>'F V.9'!$C$25:$C$44</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'F V.9'!$D$25:$D$44</c:f>
              <c:numCache>
                <c:formatCode>0.0</c:formatCode>
                <c:ptCount val="20"/>
                <c:pt idx="0">
                  <c:v>1.8392302151995636</c:v>
                </c:pt>
                <c:pt idx="1">
                  <c:v>2.2175823093615321</c:v>
                </c:pt>
                <c:pt idx="2">
                  <c:v>2.2071115093720692</c:v>
                </c:pt>
                <c:pt idx="3">
                  <c:v>2.7479670649633192</c:v>
                </c:pt>
                <c:pt idx="4">
                  <c:v>3.6966984608942397</c:v>
                </c:pt>
                <c:pt idx="5">
                  <c:v>2.9337900256751084</c:v>
                </c:pt>
                <c:pt idx="6">
                  <c:v>2.6771089556696808</c:v>
                </c:pt>
                <c:pt idx="7">
                  <c:v>2.8858136064663569</c:v>
                </c:pt>
                <c:pt idx="8">
                  <c:v>2.947132542265706</c:v>
                </c:pt>
                <c:pt idx="9">
                  <c:v>3.5896357783236965</c:v>
                </c:pt>
              </c:numCache>
            </c:numRef>
          </c:val>
          <c:smooth val="0"/>
          <c:extLst>
            <c:ext xmlns:c16="http://schemas.microsoft.com/office/drawing/2014/chart" uri="{C3380CC4-5D6E-409C-BE32-E72D297353CC}">
              <c16:uniqueId val="{00000006-D2DF-485C-AFA3-CB5C751BC0D8}"/>
            </c:ext>
          </c:extLst>
        </c:ser>
        <c:dLbls>
          <c:showLegendKey val="0"/>
          <c:showVal val="0"/>
          <c:showCatName val="0"/>
          <c:showSerName val="0"/>
          <c:showPercent val="0"/>
          <c:showBubbleSize val="0"/>
        </c:dLbls>
        <c:marker val="1"/>
        <c:smooth val="0"/>
        <c:axId val="607060608"/>
        <c:axId val="607058256"/>
      </c:lineChart>
      <c:lineChart>
        <c:grouping val="standard"/>
        <c:varyColors val="0"/>
        <c:ser>
          <c:idx val="18"/>
          <c:order val="6"/>
          <c:spPr>
            <a:ln w="28575">
              <a:noFill/>
            </a:ln>
          </c:spPr>
          <c:marker>
            <c:symbol val="none"/>
          </c:marker>
          <c:cat>
            <c:numRef>
              <c:f>'F V.9'!$C$25:$C$32</c:f>
              <c:numCache>
                <c:formatCode>00</c:formatCode>
                <c:ptCount val="8"/>
                <c:pt idx="0">
                  <c:v>19</c:v>
                </c:pt>
                <c:pt idx="1">
                  <c:v>19</c:v>
                </c:pt>
                <c:pt idx="2">
                  <c:v>19</c:v>
                </c:pt>
                <c:pt idx="3">
                  <c:v>19</c:v>
                </c:pt>
                <c:pt idx="4">
                  <c:v>20</c:v>
                </c:pt>
                <c:pt idx="5">
                  <c:v>20</c:v>
                </c:pt>
                <c:pt idx="6">
                  <c:v>20</c:v>
                </c:pt>
                <c:pt idx="7">
                  <c:v>20</c:v>
                </c:pt>
              </c:numCache>
            </c:numRef>
          </c:cat>
          <c:val>
            <c:numRef>
              <c:f>grafVI.4!#REF!</c:f>
              <c:numCache>
                <c:formatCode>General</c:formatCode>
                <c:ptCount val="1"/>
                <c:pt idx="0">
                  <c:v>1</c:v>
                </c:pt>
              </c:numCache>
            </c:numRef>
          </c:val>
          <c:smooth val="0"/>
          <c:extLst>
            <c:ext xmlns:c16="http://schemas.microsoft.com/office/drawing/2014/chart" uri="{C3380CC4-5D6E-409C-BE32-E72D297353CC}">
              <c16:uniqueId val="{00000007-D2DF-485C-AFA3-CB5C751BC0D8}"/>
            </c:ext>
          </c:extLst>
        </c:ser>
        <c:dLbls>
          <c:showLegendKey val="0"/>
          <c:showVal val="0"/>
          <c:showCatName val="0"/>
          <c:showSerName val="0"/>
          <c:showPercent val="0"/>
          <c:showBubbleSize val="0"/>
        </c:dLbls>
        <c:marker val="1"/>
        <c:smooth val="0"/>
        <c:axId val="607055120"/>
        <c:axId val="607051200"/>
      </c:lineChart>
      <c:catAx>
        <c:axId val="607060608"/>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607058256"/>
        <c:crossesAt val="-3"/>
        <c:auto val="0"/>
        <c:lblAlgn val="ctr"/>
        <c:lblOffset val="100"/>
        <c:tickLblSkip val="4"/>
        <c:tickMarkSkip val="4"/>
        <c:noMultiLvlLbl val="0"/>
      </c:catAx>
      <c:valAx>
        <c:axId val="607058256"/>
        <c:scaling>
          <c:orientation val="minMax"/>
          <c:max val="7"/>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607060608"/>
        <c:crosses val="autoZero"/>
        <c:crossBetween val="midCat"/>
        <c:majorUnit val="1"/>
      </c:valAx>
      <c:catAx>
        <c:axId val="607055120"/>
        <c:scaling>
          <c:orientation val="minMax"/>
        </c:scaling>
        <c:delete val="1"/>
        <c:axPos val="b"/>
        <c:numFmt formatCode="00" sourceLinked="1"/>
        <c:majorTickMark val="out"/>
        <c:minorTickMark val="none"/>
        <c:tickLblPos val="nextTo"/>
        <c:crossAx val="607051200"/>
        <c:crossesAt val="-2"/>
        <c:auto val="0"/>
        <c:lblAlgn val="ctr"/>
        <c:lblOffset val="100"/>
        <c:noMultiLvlLbl val="0"/>
      </c:catAx>
      <c:valAx>
        <c:axId val="607051200"/>
        <c:scaling>
          <c:orientation val="minMax"/>
          <c:max val="6"/>
          <c:min val="0"/>
        </c:scaling>
        <c:delete val="1"/>
        <c:axPos val="r"/>
        <c:numFmt formatCode="0" sourceLinked="0"/>
        <c:majorTickMark val="out"/>
        <c:minorTickMark val="none"/>
        <c:tickLblPos val="nextTo"/>
        <c:crossAx val="607055120"/>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Frutiger LT 45 Light" panose="020B0402020204020204" pitchFamily="34" charset="0"/>
          <a:ea typeface="Humnst777 Lt BT"/>
          <a:cs typeface="Humnst777 Lt BT"/>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spPr>
            <a:noFill/>
            <a:ln w="25400">
              <a:noFill/>
            </a:ln>
          </c:spPr>
          <c:cat>
            <c:numRef>
              <c:f>'F V.9'!$C$48:$C$67</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'F V.9'!$E$48:$E$67</c:f>
              <c:numCache>
                <c:formatCode>0.0</c:formatCode>
                <c:ptCount val="20"/>
                <c:pt idx="0">
                  <c:v>2.1404953485777867</c:v>
                </c:pt>
                <c:pt idx="1">
                  <c:v>2.2415339628722393</c:v>
                </c:pt>
                <c:pt idx="2">
                  <c:v>2.2501112943793942</c:v>
                </c:pt>
                <c:pt idx="3">
                  <c:v>2.4697654542477494</c:v>
                </c:pt>
                <c:pt idx="4">
                  <c:v>2.5402984856074227</c:v>
                </c:pt>
                <c:pt idx="5">
                  <c:v>2.5824862129308173</c:v>
                </c:pt>
                <c:pt idx="6">
                  <c:v>2.6631060814207927</c:v>
                </c:pt>
                <c:pt idx="7">
                  <c:v>3.2038759705994408</c:v>
                </c:pt>
                <c:pt idx="8">
                  <c:v>3.244630214069204</c:v>
                </c:pt>
                <c:pt idx="9">
                  <c:v>3.2442579093057589</c:v>
                </c:pt>
                <c:pt idx="10">
                  <c:v>3.9186186757801305</c:v>
                </c:pt>
                <c:pt idx="11">
                  <c:v>4.1121928505835426</c:v>
                </c:pt>
                <c:pt idx="12">
                  <c:v>4.2004039330424883</c:v>
                </c:pt>
                <c:pt idx="13">
                  <c:v>4.1516983367270726</c:v>
                </c:pt>
                <c:pt idx="14">
                  <c:v>3.1596243888362729</c:v>
                </c:pt>
                <c:pt idx="15">
                  <c:v>2.1527892557463399</c:v>
                </c:pt>
                <c:pt idx="16">
                  <c:v>1.5717246894155599</c:v>
                </c:pt>
                <c:pt idx="17">
                  <c:v>1.1765036866323304</c:v>
                </c:pt>
                <c:pt idx="18">
                  <c:v>0.91557342172139267</c:v>
                </c:pt>
                <c:pt idx="19">
                  <c:v>0.79450557928180654</c:v>
                </c:pt>
              </c:numCache>
            </c:numRef>
          </c:val>
          <c:extLst>
            <c:ext xmlns:c16="http://schemas.microsoft.com/office/drawing/2014/chart" uri="{C3380CC4-5D6E-409C-BE32-E72D297353CC}">
              <c16:uniqueId val="{00000000-00BA-4042-A4B3-129D5C5C98D7}"/>
            </c:ext>
          </c:extLst>
        </c:ser>
        <c:ser>
          <c:idx val="1"/>
          <c:order val="1"/>
          <c:spPr>
            <a:solidFill>
              <a:srgbClr val="FFD5D5"/>
            </a:solidFill>
            <a:ln w="25400">
              <a:noFill/>
            </a:ln>
          </c:spPr>
          <c:cat>
            <c:numRef>
              <c:f>'F V.9'!$C$48:$C$67</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'F V.9'!$F$48:$F$67</c:f>
              <c:numCache>
                <c:formatCode>0.0</c:formatCode>
                <c:ptCount val="20"/>
                <c:pt idx="0">
                  <c:v>0</c:v>
                </c:pt>
                <c:pt idx="1">
                  <c:v>0</c:v>
                </c:pt>
                <c:pt idx="2">
                  <c:v>0</c:v>
                </c:pt>
                <c:pt idx="3">
                  <c:v>0</c:v>
                </c:pt>
                <c:pt idx="4">
                  <c:v>0</c:v>
                </c:pt>
                <c:pt idx="5">
                  <c:v>0</c:v>
                </c:pt>
                <c:pt idx="6">
                  <c:v>0</c:v>
                </c:pt>
                <c:pt idx="7">
                  <c:v>0</c:v>
                </c:pt>
                <c:pt idx="8">
                  <c:v>0</c:v>
                </c:pt>
                <c:pt idx="9">
                  <c:v>0</c:v>
                </c:pt>
                <c:pt idx="10">
                  <c:v>1.875552427525351E-2</c:v>
                </c:pt>
                <c:pt idx="11">
                  <c:v>0.13094033671196392</c:v>
                </c:pt>
                <c:pt idx="12">
                  <c:v>0.34937178386365364</c:v>
                </c:pt>
                <c:pt idx="13">
                  <c:v>0.55723367507952126</c:v>
                </c:pt>
                <c:pt idx="14">
                  <c:v>0.7419807482108518</c:v>
                </c:pt>
                <c:pt idx="15">
                  <c:v>0.81918666416521457</c:v>
                </c:pt>
                <c:pt idx="16">
                  <c:v>0.79985559453069044</c:v>
                </c:pt>
                <c:pt idx="17">
                  <c:v>0.7802431203527842</c:v>
                </c:pt>
                <c:pt idx="18">
                  <c:v>0.78587556440586148</c:v>
                </c:pt>
                <c:pt idx="19">
                  <c:v>0.79669975786585656</c:v>
                </c:pt>
              </c:numCache>
            </c:numRef>
          </c:val>
          <c:extLst>
            <c:ext xmlns:c16="http://schemas.microsoft.com/office/drawing/2014/chart" uri="{C3380CC4-5D6E-409C-BE32-E72D297353CC}">
              <c16:uniqueId val="{00000001-00BA-4042-A4B3-129D5C5C98D7}"/>
            </c:ext>
          </c:extLst>
        </c:ser>
        <c:ser>
          <c:idx val="2"/>
          <c:order val="2"/>
          <c:spPr>
            <a:solidFill>
              <a:srgbClr val="FF8181"/>
            </a:solidFill>
            <a:ln w="25400">
              <a:noFill/>
            </a:ln>
          </c:spPr>
          <c:cat>
            <c:numRef>
              <c:f>'F V.9'!$C$48:$C$67</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'F V.9'!$G$48:$G$67</c:f>
              <c:numCache>
                <c:formatCode>0.0</c:formatCode>
                <c:ptCount val="20"/>
                <c:pt idx="0">
                  <c:v>0</c:v>
                </c:pt>
                <c:pt idx="1">
                  <c:v>0</c:v>
                </c:pt>
                <c:pt idx="2">
                  <c:v>0</c:v>
                </c:pt>
                <c:pt idx="3">
                  <c:v>0</c:v>
                </c:pt>
                <c:pt idx="4">
                  <c:v>0</c:v>
                </c:pt>
                <c:pt idx="5">
                  <c:v>0</c:v>
                </c:pt>
                <c:pt idx="6">
                  <c:v>0</c:v>
                </c:pt>
                <c:pt idx="7">
                  <c:v>0</c:v>
                </c:pt>
                <c:pt idx="8">
                  <c:v>0</c:v>
                </c:pt>
                <c:pt idx="9">
                  <c:v>0</c:v>
                </c:pt>
                <c:pt idx="10">
                  <c:v>2.807600093368201E-2</c:v>
                </c:pt>
                <c:pt idx="11">
                  <c:v>0.1960105706366333</c:v>
                </c:pt>
                <c:pt idx="12">
                  <c:v>0.52299058058857106</c:v>
                </c:pt>
                <c:pt idx="13">
                  <c:v>0.83414853950276413</c:v>
                </c:pt>
                <c:pt idx="14">
                  <c:v>1.1107048714723229</c:v>
                </c:pt>
                <c:pt idx="15">
                  <c:v>1.2262779333930949</c:v>
                </c:pt>
                <c:pt idx="16">
                  <c:v>1.1973403723234699</c:v>
                </c:pt>
                <c:pt idx="17">
                  <c:v>1.1679815639398941</c:v>
                </c:pt>
                <c:pt idx="18">
                  <c:v>1.1764130267010682</c:v>
                </c:pt>
                <c:pt idx="19">
                  <c:v>1.1926162562791478</c:v>
                </c:pt>
              </c:numCache>
            </c:numRef>
          </c:val>
          <c:extLst>
            <c:ext xmlns:c16="http://schemas.microsoft.com/office/drawing/2014/chart" uri="{C3380CC4-5D6E-409C-BE32-E72D297353CC}">
              <c16:uniqueId val="{00000002-00BA-4042-A4B3-129D5C5C98D7}"/>
            </c:ext>
          </c:extLst>
        </c:ser>
        <c:ser>
          <c:idx val="3"/>
          <c:order val="3"/>
          <c:spPr>
            <a:solidFill>
              <a:srgbClr val="FF0000"/>
            </a:solidFill>
            <a:ln w="25400">
              <a:noFill/>
            </a:ln>
          </c:spPr>
          <c:cat>
            <c:numRef>
              <c:f>'F V.9'!$C$48:$C$67</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'F V.9'!$H$48:$H$67</c:f>
              <c:numCache>
                <c:formatCode>0.0</c:formatCode>
                <c:ptCount val="20"/>
                <c:pt idx="0">
                  <c:v>0</c:v>
                </c:pt>
                <c:pt idx="1">
                  <c:v>0</c:v>
                </c:pt>
                <c:pt idx="2">
                  <c:v>0</c:v>
                </c:pt>
                <c:pt idx="3">
                  <c:v>0</c:v>
                </c:pt>
                <c:pt idx="4">
                  <c:v>0</c:v>
                </c:pt>
                <c:pt idx="5">
                  <c:v>0</c:v>
                </c:pt>
                <c:pt idx="6">
                  <c:v>0</c:v>
                </c:pt>
                <c:pt idx="7">
                  <c:v>0</c:v>
                </c:pt>
                <c:pt idx="8">
                  <c:v>0</c:v>
                </c:pt>
                <c:pt idx="9">
                  <c:v>0</c:v>
                </c:pt>
                <c:pt idx="10">
                  <c:v>7.7474229037797215E-3</c:v>
                </c:pt>
                <c:pt idx="11">
                  <c:v>5.4088072867649828E-2</c:v>
                </c:pt>
                <c:pt idx="12">
                  <c:v>0.14431646487275174</c:v>
                </c:pt>
                <c:pt idx="13">
                  <c:v>0.23017884617411433</c:v>
                </c:pt>
                <c:pt idx="14">
                  <c:v>0.3064930928343621</c:v>
                </c:pt>
                <c:pt idx="15">
                  <c:v>0.33838486364246023</c:v>
                </c:pt>
                <c:pt idx="16">
                  <c:v>0.33039969780848377</c:v>
                </c:pt>
                <c:pt idx="17">
                  <c:v>0.3222982910221015</c:v>
                </c:pt>
                <c:pt idx="18">
                  <c:v>0.32462490825874379</c:v>
                </c:pt>
                <c:pt idx="19">
                  <c:v>0.32909610315024329</c:v>
                </c:pt>
              </c:numCache>
            </c:numRef>
          </c:val>
          <c:extLst>
            <c:ext xmlns:c16="http://schemas.microsoft.com/office/drawing/2014/chart" uri="{C3380CC4-5D6E-409C-BE32-E72D297353CC}">
              <c16:uniqueId val="{00000003-00BA-4042-A4B3-129D5C5C98D7}"/>
            </c:ext>
          </c:extLst>
        </c:ser>
        <c:ser>
          <c:idx val="4"/>
          <c:order val="4"/>
          <c:spPr>
            <a:solidFill>
              <a:srgbClr val="FF8181"/>
            </a:solidFill>
            <a:ln w="28575">
              <a:noFill/>
            </a:ln>
          </c:spPr>
          <c:cat>
            <c:numRef>
              <c:f>'F V.9'!$C$48:$C$67</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'F V.9'!$I$48:$I$67</c:f>
              <c:numCache>
                <c:formatCode>0.0</c:formatCode>
                <c:ptCount val="20"/>
                <c:pt idx="0">
                  <c:v>0</c:v>
                </c:pt>
                <c:pt idx="1">
                  <c:v>0</c:v>
                </c:pt>
                <c:pt idx="2">
                  <c:v>0</c:v>
                </c:pt>
                <c:pt idx="3">
                  <c:v>0</c:v>
                </c:pt>
                <c:pt idx="4">
                  <c:v>0</c:v>
                </c:pt>
                <c:pt idx="5">
                  <c:v>0</c:v>
                </c:pt>
                <c:pt idx="6">
                  <c:v>0</c:v>
                </c:pt>
                <c:pt idx="7">
                  <c:v>0</c:v>
                </c:pt>
                <c:pt idx="8">
                  <c:v>0</c:v>
                </c:pt>
                <c:pt idx="9">
                  <c:v>0</c:v>
                </c:pt>
                <c:pt idx="10">
                  <c:v>2.807600093368201E-2</c:v>
                </c:pt>
                <c:pt idx="11">
                  <c:v>0.1960105706366333</c:v>
                </c:pt>
                <c:pt idx="12">
                  <c:v>0.52299058058857106</c:v>
                </c:pt>
                <c:pt idx="13">
                  <c:v>0.83414853950276413</c:v>
                </c:pt>
                <c:pt idx="14">
                  <c:v>1.1107048714723229</c:v>
                </c:pt>
                <c:pt idx="15">
                  <c:v>1.2262779333930949</c:v>
                </c:pt>
                <c:pt idx="16">
                  <c:v>1.1973403723234699</c:v>
                </c:pt>
                <c:pt idx="17">
                  <c:v>1.1679815639398945</c:v>
                </c:pt>
                <c:pt idx="18">
                  <c:v>1.1764130267010686</c:v>
                </c:pt>
                <c:pt idx="19">
                  <c:v>1.1926162562791474</c:v>
                </c:pt>
              </c:numCache>
            </c:numRef>
          </c:val>
          <c:extLst>
            <c:ext xmlns:c16="http://schemas.microsoft.com/office/drawing/2014/chart" uri="{C3380CC4-5D6E-409C-BE32-E72D297353CC}">
              <c16:uniqueId val="{00000004-00BA-4042-A4B3-129D5C5C98D7}"/>
            </c:ext>
          </c:extLst>
        </c:ser>
        <c:ser>
          <c:idx val="5"/>
          <c:order val="5"/>
          <c:spPr>
            <a:solidFill>
              <a:srgbClr val="FFD5D5"/>
            </a:solidFill>
            <a:ln w="28575">
              <a:noFill/>
            </a:ln>
          </c:spPr>
          <c:cat>
            <c:numRef>
              <c:f>'F V.9'!$C$48:$C$67</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'F V.9'!$J$48:$J$67</c:f>
              <c:numCache>
                <c:formatCode>0.0</c:formatCode>
                <c:ptCount val="20"/>
                <c:pt idx="0">
                  <c:v>0</c:v>
                </c:pt>
                <c:pt idx="1">
                  <c:v>0</c:v>
                </c:pt>
                <c:pt idx="2">
                  <c:v>0</c:v>
                </c:pt>
                <c:pt idx="3">
                  <c:v>0</c:v>
                </c:pt>
                <c:pt idx="4">
                  <c:v>0</c:v>
                </c:pt>
                <c:pt idx="5">
                  <c:v>0</c:v>
                </c:pt>
                <c:pt idx="6">
                  <c:v>0</c:v>
                </c:pt>
                <c:pt idx="7">
                  <c:v>0</c:v>
                </c:pt>
                <c:pt idx="8">
                  <c:v>0</c:v>
                </c:pt>
                <c:pt idx="9">
                  <c:v>0</c:v>
                </c:pt>
                <c:pt idx="10">
                  <c:v>1.8755524275253954E-2</c:v>
                </c:pt>
                <c:pt idx="11">
                  <c:v>0.13094033671196303</c:v>
                </c:pt>
                <c:pt idx="12">
                  <c:v>0.34937178386365364</c:v>
                </c:pt>
                <c:pt idx="13">
                  <c:v>0.55723367507951949</c:v>
                </c:pt>
                <c:pt idx="14">
                  <c:v>0.74198074821085047</c:v>
                </c:pt>
                <c:pt idx="15">
                  <c:v>0.8191866641652128</c:v>
                </c:pt>
                <c:pt idx="16">
                  <c:v>0.79985559453068866</c:v>
                </c:pt>
                <c:pt idx="17">
                  <c:v>0.78024312035278243</c:v>
                </c:pt>
                <c:pt idx="18">
                  <c:v>0.78587556440585971</c:v>
                </c:pt>
                <c:pt idx="19">
                  <c:v>0.79669975786585567</c:v>
                </c:pt>
              </c:numCache>
            </c:numRef>
          </c:val>
          <c:extLst>
            <c:ext xmlns:c16="http://schemas.microsoft.com/office/drawing/2014/chart" uri="{C3380CC4-5D6E-409C-BE32-E72D297353CC}">
              <c16:uniqueId val="{00000005-00BA-4042-A4B3-129D5C5C98D7}"/>
            </c:ext>
          </c:extLst>
        </c:ser>
        <c:dLbls>
          <c:showLegendKey val="0"/>
          <c:showVal val="0"/>
          <c:showCatName val="0"/>
          <c:showSerName val="0"/>
          <c:showPercent val="0"/>
          <c:showBubbleSize val="0"/>
        </c:dLbls>
        <c:axId val="607059040"/>
        <c:axId val="607052768"/>
      </c:areaChart>
      <c:lineChart>
        <c:grouping val="standard"/>
        <c:varyColors val="0"/>
        <c:ser>
          <c:idx val="20"/>
          <c:order val="7"/>
          <c:spPr>
            <a:ln>
              <a:solidFill>
                <a:schemeClr val="tx1"/>
              </a:solidFill>
            </a:ln>
          </c:spPr>
          <c:marker>
            <c:symbol val="none"/>
          </c:marker>
          <c:cat>
            <c:numRef>
              <c:f>'F V.9'!$C$48:$C$67</c:f>
              <c:numCache>
                <c:formatCode>00</c:formatCode>
                <c:ptCount val="20"/>
                <c:pt idx="0">
                  <c:v>19</c:v>
                </c:pt>
                <c:pt idx="1">
                  <c:v>19</c:v>
                </c:pt>
                <c:pt idx="2">
                  <c:v>19</c:v>
                </c:pt>
                <c:pt idx="3">
                  <c:v>19</c:v>
                </c:pt>
                <c:pt idx="4">
                  <c:v>20</c:v>
                </c:pt>
                <c:pt idx="5">
                  <c:v>20</c:v>
                </c:pt>
                <c:pt idx="6">
                  <c:v>20</c:v>
                </c:pt>
                <c:pt idx="7">
                  <c:v>20</c:v>
                </c:pt>
                <c:pt idx="8">
                  <c:v>21</c:v>
                </c:pt>
                <c:pt idx="9">
                  <c:v>21</c:v>
                </c:pt>
                <c:pt idx="10">
                  <c:v>21</c:v>
                </c:pt>
                <c:pt idx="11">
                  <c:v>21</c:v>
                </c:pt>
                <c:pt idx="12">
                  <c:v>22</c:v>
                </c:pt>
                <c:pt idx="13">
                  <c:v>22</c:v>
                </c:pt>
                <c:pt idx="14">
                  <c:v>22</c:v>
                </c:pt>
                <c:pt idx="15">
                  <c:v>22</c:v>
                </c:pt>
                <c:pt idx="16">
                  <c:v>23</c:v>
                </c:pt>
                <c:pt idx="17">
                  <c:v>23</c:v>
                </c:pt>
                <c:pt idx="18">
                  <c:v>23</c:v>
                </c:pt>
                <c:pt idx="19">
                  <c:v>23</c:v>
                </c:pt>
              </c:numCache>
            </c:numRef>
          </c:cat>
          <c:val>
            <c:numRef>
              <c:f>'F V.9'!$D$48:$D$67</c:f>
              <c:numCache>
                <c:formatCode>0.0</c:formatCode>
                <c:ptCount val="20"/>
                <c:pt idx="0">
                  <c:v>2.1404953485777867</c:v>
                </c:pt>
                <c:pt idx="1">
                  <c:v>2.2415339628722393</c:v>
                </c:pt>
                <c:pt idx="2">
                  <c:v>2.2501112943793942</c:v>
                </c:pt>
                <c:pt idx="3">
                  <c:v>2.4697654542477494</c:v>
                </c:pt>
                <c:pt idx="4">
                  <c:v>2.5402984856074227</c:v>
                </c:pt>
                <c:pt idx="5">
                  <c:v>2.5824862129308173</c:v>
                </c:pt>
                <c:pt idx="6">
                  <c:v>2.6631060814207927</c:v>
                </c:pt>
                <c:pt idx="7">
                  <c:v>3.2038759705994408</c:v>
                </c:pt>
                <c:pt idx="8">
                  <c:v>3.244630214069204</c:v>
                </c:pt>
                <c:pt idx="9">
                  <c:v>3.2442579093057589</c:v>
                </c:pt>
              </c:numCache>
            </c:numRef>
          </c:val>
          <c:smooth val="0"/>
          <c:extLst>
            <c:ext xmlns:c16="http://schemas.microsoft.com/office/drawing/2014/chart" uri="{C3380CC4-5D6E-409C-BE32-E72D297353CC}">
              <c16:uniqueId val="{00000006-00BA-4042-A4B3-129D5C5C98D7}"/>
            </c:ext>
          </c:extLst>
        </c:ser>
        <c:dLbls>
          <c:showLegendKey val="0"/>
          <c:showVal val="0"/>
          <c:showCatName val="0"/>
          <c:showSerName val="0"/>
          <c:showPercent val="0"/>
          <c:showBubbleSize val="0"/>
        </c:dLbls>
        <c:marker val="1"/>
        <c:smooth val="0"/>
        <c:axId val="607059040"/>
        <c:axId val="607052768"/>
      </c:lineChart>
      <c:lineChart>
        <c:grouping val="standard"/>
        <c:varyColors val="0"/>
        <c:ser>
          <c:idx val="18"/>
          <c:order val="6"/>
          <c:spPr>
            <a:ln w="28575">
              <a:noFill/>
            </a:ln>
          </c:spPr>
          <c:marker>
            <c:symbol val="none"/>
          </c:marker>
          <c:cat>
            <c:numRef>
              <c:f>'F V.9'!$C$48:$C$55</c:f>
              <c:numCache>
                <c:formatCode>00</c:formatCode>
                <c:ptCount val="8"/>
                <c:pt idx="0">
                  <c:v>19</c:v>
                </c:pt>
                <c:pt idx="1">
                  <c:v>19</c:v>
                </c:pt>
                <c:pt idx="2">
                  <c:v>19</c:v>
                </c:pt>
                <c:pt idx="3">
                  <c:v>19</c:v>
                </c:pt>
                <c:pt idx="4">
                  <c:v>20</c:v>
                </c:pt>
                <c:pt idx="5">
                  <c:v>20</c:v>
                </c:pt>
                <c:pt idx="6">
                  <c:v>20</c:v>
                </c:pt>
                <c:pt idx="7">
                  <c:v>20</c:v>
                </c:pt>
              </c:numCache>
            </c:numRef>
          </c:cat>
          <c:val>
            <c:numRef>
              <c:f>grafVI.4!#REF!</c:f>
              <c:numCache>
                <c:formatCode>General</c:formatCode>
                <c:ptCount val="1"/>
                <c:pt idx="0">
                  <c:v>1</c:v>
                </c:pt>
              </c:numCache>
            </c:numRef>
          </c:val>
          <c:smooth val="0"/>
          <c:extLst>
            <c:ext xmlns:c16="http://schemas.microsoft.com/office/drawing/2014/chart" uri="{C3380CC4-5D6E-409C-BE32-E72D297353CC}">
              <c16:uniqueId val="{00000007-00BA-4042-A4B3-129D5C5C98D7}"/>
            </c:ext>
          </c:extLst>
        </c:ser>
        <c:dLbls>
          <c:showLegendKey val="0"/>
          <c:showVal val="0"/>
          <c:showCatName val="0"/>
          <c:showSerName val="0"/>
          <c:showPercent val="0"/>
          <c:showBubbleSize val="0"/>
        </c:dLbls>
        <c:marker val="1"/>
        <c:smooth val="0"/>
        <c:axId val="607051592"/>
        <c:axId val="607059432"/>
      </c:lineChart>
      <c:catAx>
        <c:axId val="607059040"/>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607052768"/>
        <c:crossesAt val="-3"/>
        <c:auto val="0"/>
        <c:lblAlgn val="ctr"/>
        <c:lblOffset val="100"/>
        <c:tickLblSkip val="4"/>
        <c:tickMarkSkip val="4"/>
        <c:noMultiLvlLbl val="0"/>
      </c:catAx>
      <c:valAx>
        <c:axId val="607052768"/>
        <c:scaling>
          <c:orientation val="minMax"/>
          <c:max val="8"/>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607059040"/>
        <c:crosses val="autoZero"/>
        <c:crossBetween val="midCat"/>
        <c:majorUnit val="1"/>
      </c:valAx>
      <c:catAx>
        <c:axId val="607051592"/>
        <c:scaling>
          <c:orientation val="minMax"/>
        </c:scaling>
        <c:delete val="1"/>
        <c:axPos val="b"/>
        <c:numFmt formatCode="00" sourceLinked="1"/>
        <c:majorTickMark val="out"/>
        <c:minorTickMark val="none"/>
        <c:tickLblPos val="nextTo"/>
        <c:crossAx val="607059432"/>
        <c:crossesAt val="-2"/>
        <c:auto val="0"/>
        <c:lblAlgn val="ctr"/>
        <c:lblOffset val="100"/>
        <c:noMultiLvlLbl val="0"/>
      </c:catAx>
      <c:valAx>
        <c:axId val="607059432"/>
        <c:scaling>
          <c:orientation val="minMax"/>
          <c:max val="6"/>
          <c:min val="0"/>
        </c:scaling>
        <c:delete val="1"/>
        <c:axPos val="r"/>
        <c:numFmt formatCode="0" sourceLinked="0"/>
        <c:majorTickMark val="out"/>
        <c:minorTickMark val="none"/>
        <c:tickLblPos val="nextTo"/>
        <c:crossAx val="607051592"/>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Frutiger LT 45 Light" panose="020B0402020204020204" pitchFamily="34" charset="0"/>
          <a:ea typeface="Humnst777 Lt BT"/>
          <a:cs typeface="Humnst777 Lt BT"/>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831236761169074E-2"/>
          <c:y val="5.8031772021487973E-2"/>
          <c:w val="0.86136654773924859"/>
          <c:h val="0.7923122562366619"/>
        </c:manualLayout>
      </c:layout>
      <c:lineChart>
        <c:grouping val="standard"/>
        <c:varyColors val="0"/>
        <c:ser>
          <c:idx val="0"/>
          <c:order val="0"/>
          <c:tx>
            <c:strRef>
              <c:f>'F V.2'!$B$1</c:f>
              <c:strCache>
                <c:ptCount val="1"/>
                <c:pt idx="0">
                  <c:v>Micro and small</c:v>
                </c:pt>
              </c:strCache>
            </c:strRef>
          </c:tx>
          <c:spPr>
            <a:ln w="19050" cap="rnd">
              <a:solidFill>
                <a:schemeClr val="accent3"/>
              </a:solidFill>
              <a:round/>
            </a:ln>
            <a:effectLst/>
          </c:spPr>
          <c:marker>
            <c:symbol val="none"/>
          </c:marker>
          <c:cat>
            <c:numRef>
              <c:f>'F V.2'!$A$2:$A$32</c:f>
              <c:numCache>
                <c:formatCode>[$-409]mmm/yy;@</c:formatCode>
                <c:ptCount val="3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numCache>
            </c:numRef>
          </c:cat>
          <c:val>
            <c:numRef>
              <c:f>'F V.2'!$B$2:$B$32</c:f>
              <c:numCache>
                <c:formatCode>General</c:formatCode>
                <c:ptCount val="31"/>
                <c:pt idx="0">
                  <c:v>102.7096305203634</c:v>
                </c:pt>
                <c:pt idx="1">
                  <c:v>100.23313810935198</c:v>
                </c:pt>
                <c:pt idx="2">
                  <c:v>100.96370803727365</c:v>
                </c:pt>
                <c:pt idx="3">
                  <c:v>108.2880562319022</c:v>
                </c:pt>
                <c:pt idx="4">
                  <c:v>108.9290882547033</c:v>
                </c:pt>
                <c:pt idx="5">
                  <c:v>104.27115274119501</c:v>
                </c:pt>
                <c:pt idx="6">
                  <c:v>108.31730960684033</c:v>
                </c:pt>
                <c:pt idx="7">
                  <c:v>103.93410337294702</c:v>
                </c:pt>
                <c:pt idx="8">
                  <c:v>100</c:v>
                </c:pt>
                <c:pt idx="9">
                  <c:v>99.454825891307934</c:v>
                </c:pt>
                <c:pt idx="10">
                  <c:v>96.912697831392478</c:v>
                </c:pt>
                <c:pt idx="11">
                  <c:v>103.54797837934703</c:v>
                </c:pt>
                <c:pt idx="12">
                  <c:v>101.58269558427817</c:v>
                </c:pt>
                <c:pt idx="13">
                  <c:v>99.284158981914999</c:v>
                </c:pt>
                <c:pt idx="14">
                  <c:v>95.385806770925186</c:v>
                </c:pt>
                <c:pt idx="15">
                  <c:v>84.322848814718313</c:v>
                </c:pt>
                <c:pt idx="16">
                  <c:v>78.85407659246448</c:v>
                </c:pt>
                <c:pt idx="17">
                  <c:v>78.530280576399036</c:v>
                </c:pt>
                <c:pt idx="18">
                  <c:v>82.084570075833</c:v>
                </c:pt>
                <c:pt idx="19">
                  <c:v>79.08085024832036</c:v>
                </c:pt>
                <c:pt idx="20">
                  <c:v>91.011462771858163</c:v>
                </c:pt>
                <c:pt idx="21">
                  <c:v>90.992467189286671</c:v>
                </c:pt>
                <c:pt idx="22">
                  <c:v>93.96576030685911</c:v>
                </c:pt>
                <c:pt idx="23">
                  <c:v>95.536882541344056</c:v>
                </c:pt>
                <c:pt idx="24">
                  <c:v>95.037895165006461</c:v>
                </c:pt>
                <c:pt idx="25">
                  <c:v>99.649670612864867</c:v>
                </c:pt>
                <c:pt idx="26">
                  <c:v>101.04433926306028</c:v>
                </c:pt>
                <c:pt idx="27">
                  <c:v>98.687411466540752</c:v>
                </c:pt>
                <c:pt idx="28">
                  <c:v>106.5070936989777</c:v>
                </c:pt>
                <c:pt idx="29">
                  <c:v>121.12969227334013</c:v>
                </c:pt>
                <c:pt idx="30">
                  <c:v>125.83210785010894</c:v>
                </c:pt>
              </c:numCache>
            </c:numRef>
          </c:val>
          <c:smooth val="0"/>
          <c:extLst>
            <c:ext xmlns:c16="http://schemas.microsoft.com/office/drawing/2014/chart" uri="{C3380CC4-5D6E-409C-BE32-E72D297353CC}">
              <c16:uniqueId val="{00000000-F401-4DB7-8058-608349EC1DBA}"/>
            </c:ext>
          </c:extLst>
        </c:ser>
        <c:ser>
          <c:idx val="1"/>
          <c:order val="1"/>
          <c:tx>
            <c:strRef>
              <c:f>'F V.2'!$C$1</c:f>
              <c:strCache>
                <c:ptCount val="1"/>
                <c:pt idx="0">
                  <c:v>Medium-sized</c:v>
                </c:pt>
              </c:strCache>
            </c:strRef>
          </c:tx>
          <c:spPr>
            <a:ln w="19050" cap="rnd">
              <a:solidFill>
                <a:schemeClr val="accent4"/>
              </a:solidFill>
              <a:round/>
            </a:ln>
            <a:effectLst/>
          </c:spPr>
          <c:marker>
            <c:symbol val="none"/>
          </c:marker>
          <c:cat>
            <c:numRef>
              <c:f>'F V.2'!$A$2:$A$32</c:f>
              <c:numCache>
                <c:formatCode>[$-409]mmm/yy;@</c:formatCode>
                <c:ptCount val="3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numCache>
            </c:numRef>
          </c:cat>
          <c:val>
            <c:numRef>
              <c:f>'F V.2'!$C$2:$C$32</c:f>
              <c:numCache>
                <c:formatCode>General</c:formatCode>
                <c:ptCount val="31"/>
                <c:pt idx="0">
                  <c:v>100.5579666075884</c:v>
                </c:pt>
                <c:pt idx="1">
                  <c:v>98.435471053557222</c:v>
                </c:pt>
                <c:pt idx="2">
                  <c:v>98.908957135709869</c:v>
                </c:pt>
                <c:pt idx="3">
                  <c:v>103.83624582072891</c:v>
                </c:pt>
                <c:pt idx="4">
                  <c:v>104.67792791840658</c:v>
                </c:pt>
                <c:pt idx="5">
                  <c:v>102.1693774142454</c:v>
                </c:pt>
                <c:pt idx="6">
                  <c:v>104.77141555868657</c:v>
                </c:pt>
                <c:pt idx="7">
                  <c:v>103.20919878348734</c:v>
                </c:pt>
                <c:pt idx="8">
                  <c:v>100</c:v>
                </c:pt>
                <c:pt idx="9">
                  <c:v>101.12952153498492</c:v>
                </c:pt>
                <c:pt idx="10">
                  <c:v>96.314260997717426</c:v>
                </c:pt>
                <c:pt idx="11">
                  <c:v>101.56904113136954</c:v>
                </c:pt>
                <c:pt idx="12">
                  <c:v>101.77715379829775</c:v>
                </c:pt>
                <c:pt idx="13">
                  <c:v>100.9287422470008</c:v>
                </c:pt>
                <c:pt idx="14">
                  <c:v>98.888846422393826</c:v>
                </c:pt>
                <c:pt idx="15">
                  <c:v>89.775216405855758</c:v>
                </c:pt>
                <c:pt idx="16">
                  <c:v>84.721448502813047</c:v>
                </c:pt>
                <c:pt idx="17">
                  <c:v>86.100693159605299</c:v>
                </c:pt>
                <c:pt idx="18">
                  <c:v>89.977885117356067</c:v>
                </c:pt>
                <c:pt idx="19">
                  <c:v>88.11361940470735</c:v>
                </c:pt>
                <c:pt idx="20">
                  <c:v>99.481780306288499</c:v>
                </c:pt>
                <c:pt idx="21">
                  <c:v>97.287831758828119</c:v>
                </c:pt>
                <c:pt idx="22">
                  <c:v>98.934917297171893</c:v>
                </c:pt>
                <c:pt idx="23">
                  <c:v>100.73236298638312</c:v>
                </c:pt>
                <c:pt idx="24">
                  <c:v>100.03913436104743</c:v>
                </c:pt>
                <c:pt idx="25">
                  <c:v>103.45621286883768</c:v>
                </c:pt>
                <c:pt idx="26">
                  <c:v>103.72499414839498</c:v>
                </c:pt>
                <c:pt idx="27">
                  <c:v>98.638277805131764</c:v>
                </c:pt>
                <c:pt idx="28">
                  <c:v>106.77883745582825</c:v>
                </c:pt>
                <c:pt idx="29">
                  <c:v>117.05475626997429</c:v>
                </c:pt>
                <c:pt idx="30">
                  <c:v>122.17493007623177</c:v>
                </c:pt>
              </c:numCache>
            </c:numRef>
          </c:val>
          <c:smooth val="0"/>
          <c:extLst>
            <c:ext xmlns:c16="http://schemas.microsoft.com/office/drawing/2014/chart" uri="{C3380CC4-5D6E-409C-BE32-E72D297353CC}">
              <c16:uniqueId val="{00000001-F401-4DB7-8058-608349EC1DBA}"/>
            </c:ext>
          </c:extLst>
        </c:ser>
        <c:ser>
          <c:idx val="2"/>
          <c:order val="2"/>
          <c:tx>
            <c:strRef>
              <c:f>'F V.2'!$D$1</c:f>
              <c:strCache>
                <c:ptCount val="1"/>
                <c:pt idx="0">
                  <c:v>Large</c:v>
                </c:pt>
              </c:strCache>
            </c:strRef>
          </c:tx>
          <c:spPr>
            <a:ln w="19050" cap="rnd">
              <a:solidFill>
                <a:schemeClr val="accent1"/>
              </a:solidFill>
              <a:round/>
            </a:ln>
            <a:effectLst/>
          </c:spPr>
          <c:marker>
            <c:symbol val="none"/>
          </c:marker>
          <c:cat>
            <c:numRef>
              <c:f>'F V.2'!$A$2:$A$32</c:f>
              <c:numCache>
                <c:formatCode>[$-409]mmm/yy;@</c:formatCode>
                <c:ptCount val="3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numCache>
            </c:numRef>
          </c:cat>
          <c:val>
            <c:numRef>
              <c:f>'F V.2'!$D$2:$D$32</c:f>
              <c:numCache>
                <c:formatCode>General</c:formatCode>
                <c:ptCount val="31"/>
                <c:pt idx="0">
                  <c:v>97.536478119567334</c:v>
                </c:pt>
                <c:pt idx="1">
                  <c:v>96.192939739245077</c:v>
                </c:pt>
                <c:pt idx="2">
                  <c:v>96.793784962335849</c:v>
                </c:pt>
                <c:pt idx="3">
                  <c:v>101.38861192598468</c:v>
                </c:pt>
                <c:pt idx="4">
                  <c:v>100.60844333507387</c:v>
                </c:pt>
                <c:pt idx="5">
                  <c:v>100.07011660575795</c:v>
                </c:pt>
                <c:pt idx="6">
                  <c:v>102.34867844859431</c:v>
                </c:pt>
                <c:pt idx="7">
                  <c:v>101.23090404753506</c:v>
                </c:pt>
                <c:pt idx="8">
                  <c:v>100</c:v>
                </c:pt>
                <c:pt idx="9">
                  <c:v>99.741267941623917</c:v>
                </c:pt>
                <c:pt idx="10">
                  <c:v>98.894132940014643</c:v>
                </c:pt>
                <c:pt idx="11">
                  <c:v>101.98031365838393</c:v>
                </c:pt>
                <c:pt idx="12">
                  <c:v>102.66933462431894</c:v>
                </c:pt>
                <c:pt idx="13">
                  <c:v>102.24272094432942</c:v>
                </c:pt>
                <c:pt idx="14">
                  <c:v>100.38790986836246</c:v>
                </c:pt>
                <c:pt idx="15">
                  <c:v>94.022990282044489</c:v>
                </c:pt>
                <c:pt idx="16">
                  <c:v>89.260450103436355</c:v>
                </c:pt>
                <c:pt idx="17">
                  <c:v>92.033206225934563</c:v>
                </c:pt>
                <c:pt idx="18">
                  <c:v>95.073392115180638</c:v>
                </c:pt>
                <c:pt idx="19">
                  <c:v>95.032290985300776</c:v>
                </c:pt>
                <c:pt idx="20">
                  <c:v>104.76963307062886</c:v>
                </c:pt>
                <c:pt idx="21">
                  <c:v>101.85243357026168</c:v>
                </c:pt>
                <c:pt idx="22">
                  <c:v>99.956372770308278</c:v>
                </c:pt>
                <c:pt idx="23">
                  <c:v>103.01302288656336</c:v>
                </c:pt>
                <c:pt idx="24">
                  <c:v>99.013424288776605</c:v>
                </c:pt>
                <c:pt idx="25">
                  <c:v>102.93479304258618</c:v>
                </c:pt>
                <c:pt idx="26">
                  <c:v>103.98182674263987</c:v>
                </c:pt>
                <c:pt idx="27">
                  <c:v>98.846166762410803</c:v>
                </c:pt>
                <c:pt idx="28">
                  <c:v>104.72822484626207</c:v>
                </c:pt>
                <c:pt idx="29">
                  <c:v>112.75684367493831</c:v>
                </c:pt>
                <c:pt idx="30">
                  <c:v>117.41777520346743</c:v>
                </c:pt>
              </c:numCache>
            </c:numRef>
          </c:val>
          <c:smooth val="0"/>
          <c:extLst>
            <c:ext xmlns:c16="http://schemas.microsoft.com/office/drawing/2014/chart" uri="{C3380CC4-5D6E-409C-BE32-E72D297353CC}">
              <c16:uniqueId val="{00000002-F401-4DB7-8058-608349EC1DBA}"/>
            </c:ext>
          </c:extLst>
        </c:ser>
        <c:dLbls>
          <c:showLegendKey val="0"/>
          <c:showVal val="0"/>
          <c:showCatName val="0"/>
          <c:showSerName val="0"/>
          <c:showPercent val="0"/>
          <c:showBubbleSize val="0"/>
        </c:dLbls>
        <c:smooth val="0"/>
        <c:axId val="1785873920"/>
        <c:axId val="1"/>
      </c:lineChart>
      <c:dateAx>
        <c:axId val="1785873920"/>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
        <c:crosses val="autoZero"/>
        <c:auto val="1"/>
        <c:lblOffset val="100"/>
        <c:baseTimeUnit val="months"/>
        <c:majorUnit val="5"/>
        <c:majorTimeUnit val="months"/>
        <c:minorUnit val="5"/>
        <c:minorTimeUnit val="months"/>
      </c:dateAx>
      <c:valAx>
        <c:axId val="1"/>
        <c:scaling>
          <c:orientation val="minMax"/>
          <c:max val="130"/>
          <c:min val="70"/>
        </c:scaling>
        <c:delete val="0"/>
        <c:axPos val="l"/>
        <c:numFmt formatCode="General" sourceLinked="1"/>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85873920"/>
        <c:crosses val="autoZero"/>
        <c:crossBetween val="midCat"/>
        <c:majorUnit val="10"/>
      </c:valAx>
      <c:spPr>
        <a:noFill/>
        <a:ln w="25400">
          <a:noFill/>
        </a:ln>
      </c:spPr>
    </c:plotArea>
    <c:legend>
      <c:legendPos val="r"/>
      <c:layout>
        <c:manualLayout>
          <c:xMode val="edge"/>
          <c:yMode val="edge"/>
          <c:x val="0.10899757392496748"/>
          <c:y val="0"/>
          <c:w val="0.7524348651594529"/>
          <c:h val="4.6728971962616821E-2"/>
        </c:manualLayout>
      </c:layout>
      <c:overlay val="0"/>
      <c:spPr>
        <a:noFill/>
        <a:ln w="25400">
          <a:noFill/>
        </a:ln>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a:noFill/>
    </a:ln>
    <a:effectLst/>
    <a:extLst>
      <a:ext uri="{909E8E84-426E-40DD-AFC4-6F175D3DCCD1}">
        <a14:hiddenFill xmlns:a14="http://schemas.microsoft.com/office/drawing/2010/main">
          <a:solidFill>
            <a:schemeClr val="bg1"/>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504149548788145E-2"/>
          <c:y val="8.165068677354477E-2"/>
          <c:w val="0.92649585045121186"/>
          <c:h val="0.88935364749883639"/>
        </c:manualLayout>
      </c:layout>
      <c:barChart>
        <c:barDir val="col"/>
        <c:grouping val="stacked"/>
        <c:varyColors val="0"/>
        <c:ser>
          <c:idx val="0"/>
          <c:order val="0"/>
          <c:tx>
            <c:strRef>
              <c:f>'F V.3'!$B$1</c:f>
              <c:strCache>
                <c:ptCount val="1"/>
                <c:pt idx="0">
                  <c:v>Higher private consumption due to change in propensity assumption</c:v>
                </c:pt>
              </c:strCache>
            </c:strRef>
          </c:tx>
          <c:spPr>
            <a:solidFill>
              <a:schemeClr val="accent1">
                <a:lumMod val="60000"/>
                <a:lumOff val="4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 V.3'!$B$2</c:f>
              <c:numCache>
                <c:formatCode>General</c:formatCode>
                <c:ptCount val="1"/>
                <c:pt idx="0">
                  <c:v>0.8</c:v>
                </c:pt>
              </c:numCache>
            </c:numRef>
          </c:val>
          <c:extLst>
            <c:ext xmlns:c16="http://schemas.microsoft.com/office/drawing/2014/chart" uri="{C3380CC4-5D6E-409C-BE32-E72D297353CC}">
              <c16:uniqueId val="{00000002-A3BE-46B0-8799-0F1881B397F9}"/>
            </c:ext>
          </c:extLst>
        </c:ser>
        <c:ser>
          <c:idx val="1"/>
          <c:order val="1"/>
          <c:tx>
            <c:strRef>
              <c:f>'F V.3'!$D$1</c:f>
              <c:strCache>
                <c:ptCount val="1"/>
                <c:pt idx="0">
                  <c:v>Higher private consumption due to fiscal transfers</c:v>
                </c:pt>
              </c:strCache>
            </c:strRef>
          </c:tx>
          <c:spPr>
            <a:solidFill>
              <a:srgbClr val="A5BBE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 V.3'!$D$2</c:f>
              <c:numCache>
                <c:formatCode>0.0</c:formatCode>
                <c:ptCount val="1"/>
                <c:pt idx="0">
                  <c:v>0.5</c:v>
                </c:pt>
              </c:numCache>
            </c:numRef>
          </c:val>
          <c:extLst>
            <c:ext xmlns:c16="http://schemas.microsoft.com/office/drawing/2014/chart" uri="{C3380CC4-5D6E-409C-BE32-E72D297353CC}">
              <c16:uniqueId val="{00000000-A3BE-46B0-8799-0F1881B397F9}"/>
            </c:ext>
          </c:extLst>
        </c:ser>
        <c:ser>
          <c:idx val="3"/>
          <c:order val="2"/>
          <c:tx>
            <c:strRef>
              <c:f>'F V.3'!$C$1</c:f>
              <c:strCache>
                <c:ptCount val="1"/>
                <c:pt idx="0">
                  <c:v>Higher gov't consumption (sanitary reinforcement, back to school, other)</c:v>
                </c:pt>
              </c:strCache>
            </c:strRef>
          </c:tx>
          <c:spPr>
            <a:solidFill>
              <a:srgbClr val="BAE18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 V.3'!$C$2</c:f>
              <c:numCache>
                <c:formatCode>General</c:formatCode>
                <c:ptCount val="1"/>
                <c:pt idx="0">
                  <c:v>0.5</c:v>
                </c:pt>
              </c:numCache>
            </c:numRef>
          </c:val>
          <c:extLst>
            <c:ext xmlns:c16="http://schemas.microsoft.com/office/drawing/2014/chart" uri="{C3380CC4-5D6E-409C-BE32-E72D297353CC}">
              <c16:uniqueId val="{00000001-A3BE-46B0-8799-0F1881B397F9}"/>
            </c:ext>
          </c:extLst>
        </c:ser>
        <c:ser>
          <c:idx val="2"/>
          <c:order val="3"/>
          <c:tx>
            <c:strRef>
              <c:f>'F V.3'!$E$1</c:f>
              <c:strCache>
                <c:ptCount val="1"/>
                <c:pt idx="0">
                  <c:v>GFCF</c:v>
                </c:pt>
              </c:strCache>
            </c:strRef>
          </c:tx>
          <c:spPr>
            <a:solidFill>
              <a:srgbClr val="FFC000"/>
            </a:solidFill>
            <a:ln>
              <a:no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1A7-4466-98A9-EA2BD8126C5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 V.3'!$E$2</c:f>
              <c:numCache>
                <c:formatCode>0.0</c:formatCode>
                <c:ptCount val="1"/>
                <c:pt idx="0">
                  <c:v>0.2</c:v>
                </c:pt>
              </c:numCache>
            </c:numRef>
          </c:val>
          <c:extLst>
            <c:ext xmlns:c16="http://schemas.microsoft.com/office/drawing/2014/chart" uri="{C3380CC4-5D6E-409C-BE32-E72D297353CC}">
              <c16:uniqueId val="{00000001-51A7-4466-98A9-EA2BD8126C51}"/>
            </c:ext>
          </c:extLst>
        </c:ser>
        <c:dLbls>
          <c:showLegendKey val="0"/>
          <c:showVal val="0"/>
          <c:showCatName val="0"/>
          <c:showSerName val="0"/>
          <c:showPercent val="0"/>
          <c:showBubbleSize val="0"/>
        </c:dLbls>
        <c:gapWidth val="150"/>
        <c:overlap val="100"/>
        <c:axId val="1323784880"/>
        <c:axId val="1853137856"/>
      </c:barChart>
      <c:catAx>
        <c:axId val="1323784880"/>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200" b="0" i="0" u="none" strike="noStrike" kern="1200" baseline="0">
                <a:solidFill>
                  <a:schemeClr val="bg1"/>
                </a:solidFill>
                <a:latin typeface="Frutiger LT 45 Light"/>
                <a:ea typeface="Frutiger LT 45 Light"/>
                <a:cs typeface="Frutiger LT 45 Light"/>
              </a:defRPr>
            </a:pPr>
            <a:endParaRPr lang="es-CL"/>
          </a:p>
        </c:txPr>
        <c:crossAx val="1853137856"/>
        <c:crosses val="autoZero"/>
        <c:auto val="1"/>
        <c:lblAlgn val="ctr"/>
        <c:lblOffset val="80"/>
        <c:noMultiLvlLbl val="0"/>
      </c:catAx>
      <c:valAx>
        <c:axId val="1853137856"/>
        <c:scaling>
          <c:orientation val="minMax"/>
          <c:max val="2.5"/>
          <c:min val="0"/>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23784880"/>
        <c:crosses val="autoZero"/>
        <c:crossBetween val="between"/>
        <c:majorUnit val="0.5"/>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6.7040683109276314E-2"/>
          <c:y val="0"/>
          <c:w val="0.92798419251261421"/>
          <c:h val="0.22326674500587543"/>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barChart>
        <c:barDir val="col"/>
        <c:grouping val="stacked"/>
        <c:varyColors val="0"/>
        <c:ser>
          <c:idx val="3"/>
          <c:order val="0"/>
          <c:tx>
            <c:strRef>
              <c:f>'F V.4'!$F$6:$F$7</c:f>
              <c:strCache>
                <c:ptCount val="2"/>
                <c:pt idx="0">
                  <c:v>Housing</c:v>
                </c:pt>
              </c:strCache>
            </c:strRef>
          </c:tx>
          <c:spPr>
            <a:solidFill>
              <a:srgbClr val="002060"/>
            </a:solidFill>
            <a:ln>
              <a:noFill/>
            </a:ln>
            <a:effectLst/>
            <a:extLst>
              <a:ext uri="{91240B29-F687-4F45-9708-019B960494DF}">
                <a14:hiddenLine xmlns:a14="http://schemas.microsoft.com/office/drawing/2010/main">
                  <a:noFill/>
                </a14:hiddenLine>
              </a:ext>
            </a:extLst>
          </c:spPr>
          <c:invertIfNegative val="0"/>
          <c:cat>
            <c:numRef>
              <c:f>'F V.4'!$B$8:$B$22</c:f>
              <c:numCache>
                <c:formatCode>yy</c:formatCode>
                <c:ptCount val="15"/>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pt idx="12">
                  <c:v>44216</c:v>
                </c:pt>
                <c:pt idx="13">
                  <c:v>44581</c:v>
                </c:pt>
                <c:pt idx="14">
                  <c:v>44946</c:v>
                </c:pt>
              </c:numCache>
            </c:numRef>
          </c:cat>
          <c:val>
            <c:numRef>
              <c:f>'F V.4'!$F$8:$F$22</c:f>
              <c:numCache>
                <c:formatCode>0.0</c:formatCode>
                <c:ptCount val="15"/>
                <c:pt idx="0">
                  <c:v>-2.41</c:v>
                </c:pt>
                <c:pt idx="1">
                  <c:v>-3.07</c:v>
                </c:pt>
                <c:pt idx="2">
                  <c:v>1.05</c:v>
                </c:pt>
                <c:pt idx="3">
                  <c:v>-0.1</c:v>
                </c:pt>
                <c:pt idx="4">
                  <c:v>-0.76</c:v>
                </c:pt>
                <c:pt idx="5">
                  <c:v>0.03</c:v>
                </c:pt>
                <c:pt idx="6">
                  <c:v>0.94</c:v>
                </c:pt>
                <c:pt idx="7">
                  <c:v>1.47</c:v>
                </c:pt>
                <c:pt idx="8">
                  <c:v>-1.1399999999999999</c:v>
                </c:pt>
                <c:pt idx="9">
                  <c:v>1.1299999999999999</c:v>
                </c:pt>
                <c:pt idx="10">
                  <c:v>0.74</c:v>
                </c:pt>
              </c:numCache>
            </c:numRef>
          </c:val>
          <c:extLst>
            <c:ext xmlns:c16="http://schemas.microsoft.com/office/drawing/2014/chart" uri="{C3380CC4-5D6E-409C-BE32-E72D297353CC}">
              <c16:uniqueId val="{00000000-205B-45F7-BDAF-EFFE09AF191C}"/>
            </c:ext>
          </c:extLst>
        </c:ser>
        <c:ser>
          <c:idx val="4"/>
          <c:order val="1"/>
          <c:tx>
            <c:strRef>
              <c:f>'F V.4'!$G$6:$G$7</c:f>
              <c:strCache>
                <c:ptCount val="2"/>
                <c:pt idx="0">
                  <c:v>Other</c:v>
                </c:pt>
              </c:strCache>
            </c:strRef>
          </c:tx>
          <c:spPr>
            <a:solidFill>
              <a:srgbClr val="FF9900"/>
            </a:solidFill>
            <a:ln>
              <a:noFill/>
            </a:ln>
            <a:effectLst/>
            <a:extLst>
              <a:ext uri="{91240B29-F687-4F45-9708-019B960494DF}">
                <a14:hiddenLine xmlns:a14="http://schemas.microsoft.com/office/drawing/2010/main">
                  <a:noFill/>
                </a14:hiddenLine>
              </a:ext>
            </a:extLst>
          </c:spPr>
          <c:invertIfNegative val="0"/>
          <c:cat>
            <c:numRef>
              <c:f>'F V.4'!$B$8:$B$22</c:f>
              <c:numCache>
                <c:formatCode>yy</c:formatCode>
                <c:ptCount val="15"/>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pt idx="12">
                  <c:v>44216</c:v>
                </c:pt>
                <c:pt idx="13">
                  <c:v>44581</c:v>
                </c:pt>
                <c:pt idx="14">
                  <c:v>44946</c:v>
                </c:pt>
              </c:numCache>
            </c:numRef>
          </c:cat>
          <c:val>
            <c:numRef>
              <c:f>'F V.4'!$G$8:$G$22</c:f>
              <c:numCache>
                <c:formatCode>0.0</c:formatCode>
                <c:ptCount val="15"/>
                <c:pt idx="0">
                  <c:v>-10.199999999999999</c:v>
                </c:pt>
                <c:pt idx="1">
                  <c:v>10.82</c:v>
                </c:pt>
                <c:pt idx="2">
                  <c:v>10.3</c:v>
                </c:pt>
                <c:pt idx="3">
                  <c:v>1.21</c:v>
                </c:pt>
                <c:pt idx="4">
                  <c:v>3.35</c:v>
                </c:pt>
                <c:pt idx="5">
                  <c:v>-1.1499999999999999</c:v>
                </c:pt>
                <c:pt idx="6">
                  <c:v>4.1500000000000004</c:v>
                </c:pt>
                <c:pt idx="7">
                  <c:v>0.86</c:v>
                </c:pt>
                <c:pt idx="8">
                  <c:v>-1.67</c:v>
                </c:pt>
                <c:pt idx="9">
                  <c:v>2.56</c:v>
                </c:pt>
                <c:pt idx="10">
                  <c:v>-0.52</c:v>
                </c:pt>
              </c:numCache>
            </c:numRef>
          </c:val>
          <c:extLst>
            <c:ext xmlns:c16="http://schemas.microsoft.com/office/drawing/2014/chart" uri="{C3380CC4-5D6E-409C-BE32-E72D297353CC}">
              <c16:uniqueId val="{00000001-205B-45F7-BDAF-EFFE09AF191C}"/>
            </c:ext>
          </c:extLst>
        </c:ser>
        <c:ser>
          <c:idx val="1"/>
          <c:order val="2"/>
          <c:tx>
            <c:strRef>
              <c:f>'F V.4'!$D$6:$D$7</c:f>
              <c:strCache>
                <c:ptCount val="2"/>
                <c:pt idx="0">
                  <c:v>Mining</c:v>
                </c:pt>
              </c:strCache>
            </c:strRef>
          </c:tx>
          <c:spPr>
            <a:solidFill>
              <a:srgbClr val="FF0000"/>
            </a:solidFill>
            <a:ln>
              <a:noFill/>
            </a:ln>
            <a:effectLst/>
            <a:extLst>
              <a:ext uri="{91240B29-F687-4F45-9708-019B960494DF}">
                <a14:hiddenLine xmlns:a14="http://schemas.microsoft.com/office/drawing/2010/main">
                  <a:noFill/>
                </a14:hiddenLine>
              </a:ext>
            </a:extLst>
          </c:spPr>
          <c:invertIfNegative val="0"/>
          <c:cat>
            <c:numRef>
              <c:f>'F V.4'!$B$8:$B$22</c:f>
              <c:numCache>
                <c:formatCode>yy</c:formatCode>
                <c:ptCount val="15"/>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pt idx="12">
                  <c:v>44216</c:v>
                </c:pt>
                <c:pt idx="13">
                  <c:v>44581</c:v>
                </c:pt>
                <c:pt idx="14">
                  <c:v>44946</c:v>
                </c:pt>
              </c:numCache>
            </c:numRef>
          </c:cat>
          <c:val>
            <c:numRef>
              <c:f>'F V.4'!$D$8:$D$22</c:f>
              <c:numCache>
                <c:formatCode>0.0</c:formatCode>
                <c:ptCount val="15"/>
                <c:pt idx="0">
                  <c:v>-0.71</c:v>
                </c:pt>
                <c:pt idx="1">
                  <c:v>5.38</c:v>
                </c:pt>
                <c:pt idx="2">
                  <c:v>4.79</c:v>
                </c:pt>
                <c:pt idx="3">
                  <c:v>10.16</c:v>
                </c:pt>
                <c:pt idx="4">
                  <c:v>0.72</c:v>
                </c:pt>
                <c:pt idx="5">
                  <c:v>-3.71</c:v>
                </c:pt>
                <c:pt idx="6">
                  <c:v>-5.39</c:v>
                </c:pt>
                <c:pt idx="7">
                  <c:v>-3.68</c:v>
                </c:pt>
                <c:pt idx="8">
                  <c:v>-0.28000000000000003</c:v>
                </c:pt>
                <c:pt idx="9">
                  <c:v>1.44</c:v>
                </c:pt>
                <c:pt idx="10">
                  <c:v>4.18</c:v>
                </c:pt>
                <c:pt idx="11">
                  <c:v>-3.36</c:v>
                </c:pt>
                <c:pt idx="12">
                  <c:v>3.89</c:v>
                </c:pt>
                <c:pt idx="13">
                  <c:v>1.21</c:v>
                </c:pt>
                <c:pt idx="14">
                  <c:v>5.0000000000000001E-3</c:v>
                </c:pt>
              </c:numCache>
            </c:numRef>
          </c:val>
          <c:extLst>
            <c:ext xmlns:c16="http://schemas.microsoft.com/office/drawing/2014/chart" uri="{C3380CC4-5D6E-409C-BE32-E72D297353CC}">
              <c16:uniqueId val="{00000002-205B-45F7-BDAF-EFFE09AF191C}"/>
            </c:ext>
          </c:extLst>
        </c:ser>
        <c:ser>
          <c:idx val="2"/>
          <c:order val="3"/>
          <c:tx>
            <c:strRef>
              <c:f>'F V.4'!$E$6:$E$7</c:f>
              <c:strCache>
                <c:ptCount val="2"/>
                <c:pt idx="0">
                  <c:v>Non-mining</c:v>
                </c:pt>
              </c:strCache>
            </c:strRef>
          </c:tx>
          <c:spPr>
            <a:solidFill>
              <a:srgbClr val="00B050"/>
            </a:solidFill>
            <a:ln w="28575">
              <a:noFill/>
            </a:ln>
          </c:spPr>
          <c:invertIfNegative val="0"/>
          <c:cat>
            <c:numRef>
              <c:f>'F V.4'!$B$8:$B$22</c:f>
              <c:numCache>
                <c:formatCode>yy</c:formatCode>
                <c:ptCount val="15"/>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pt idx="12">
                  <c:v>44216</c:v>
                </c:pt>
                <c:pt idx="13">
                  <c:v>44581</c:v>
                </c:pt>
                <c:pt idx="14">
                  <c:v>44946</c:v>
                </c:pt>
              </c:numCache>
            </c:numRef>
          </c:cat>
          <c:val>
            <c:numRef>
              <c:f>'F V.4'!$E$8:$E$22</c:f>
              <c:numCache>
                <c:formatCode>0.0</c:formatCode>
                <c:ptCount val="15"/>
                <c:pt idx="11">
                  <c:v>-8.1199999999999992</c:v>
                </c:pt>
                <c:pt idx="12">
                  <c:v>12.03</c:v>
                </c:pt>
                <c:pt idx="13">
                  <c:v>-0.91</c:v>
                </c:pt>
                <c:pt idx="14">
                  <c:v>0.61</c:v>
                </c:pt>
              </c:numCache>
            </c:numRef>
          </c:val>
          <c:extLst>
            <c:ext xmlns:c16="http://schemas.microsoft.com/office/drawing/2014/chart" uri="{C3380CC4-5D6E-409C-BE32-E72D297353CC}">
              <c16:uniqueId val="{00000003-205B-45F7-BDAF-EFFE09AF191C}"/>
            </c:ext>
          </c:extLst>
        </c:ser>
        <c:dLbls>
          <c:showLegendKey val="0"/>
          <c:showVal val="0"/>
          <c:showCatName val="0"/>
          <c:showSerName val="0"/>
          <c:showPercent val="0"/>
          <c:showBubbleSize val="0"/>
        </c:dLbls>
        <c:gapWidth val="65"/>
        <c:overlap val="100"/>
        <c:axId val="607037872"/>
        <c:axId val="607046888"/>
      </c:barChart>
      <c:dateAx>
        <c:axId val="607037872"/>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46888"/>
        <c:crosses val="autoZero"/>
        <c:auto val="1"/>
        <c:lblOffset val="100"/>
        <c:baseTimeUnit val="years"/>
      </c:dateAx>
      <c:valAx>
        <c:axId val="607046888"/>
        <c:scaling>
          <c:orientation val="minMax"/>
          <c:max val="18"/>
          <c:min val="-18"/>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37872"/>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0.16583747927031509"/>
          <c:y val="0"/>
          <c:w val="0.75508979923079633"/>
          <c:h val="4.6289588760742052E-2"/>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b="0">
          <a:solidFill>
            <a:schemeClr val="tx1"/>
          </a:solidFill>
          <a:latin typeface="Frutiger LT 45 Light" panose="020B0402020204020204" pitchFamily="34" charset="0"/>
          <a:cs typeface="Lucida Sans Unicode" panose="020B0602030504020204" pitchFamily="34" charset="0"/>
        </a:defRPr>
      </a:pPr>
      <a:endParaRPr lang="es-CL"/>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2.8765171274585017E-4"/>
          <c:y val="0"/>
          <c:w val="0.99971225260414154"/>
          <c:h val="1"/>
        </c:manualLayout>
      </c:layout>
      <c:lineChart>
        <c:grouping val="standard"/>
        <c:varyColors val="0"/>
        <c:ser>
          <c:idx val="1"/>
          <c:order val="0"/>
          <c:tx>
            <c:strRef>
              <c:f>'F V.5'!$D$3</c:f>
              <c:strCache>
                <c:ptCount val="1"/>
                <c:pt idx="0">
                  <c:v>Jun.21 Report</c:v>
                </c:pt>
              </c:strCache>
            </c:strRef>
          </c:tx>
          <c:spPr>
            <a:ln w="19050" cap="rnd">
              <a:solidFill>
                <a:srgbClr val="92D050"/>
              </a:solidFill>
              <a:round/>
            </a:ln>
            <a:effectLst/>
          </c:spPr>
          <c:marker>
            <c:symbol val="none"/>
          </c:marker>
          <c:cat>
            <c:strRef>
              <c:f>'F V.5'!$B$4:$B$14</c:f>
              <c:strCache>
                <c:ptCount val="11"/>
                <c:pt idx="0">
                  <c:v>13</c:v>
                </c:pt>
                <c:pt idx="1">
                  <c:v>14</c:v>
                </c:pt>
                <c:pt idx="2">
                  <c:v>15</c:v>
                </c:pt>
                <c:pt idx="3">
                  <c:v>16</c:v>
                </c:pt>
                <c:pt idx="4">
                  <c:v>17</c:v>
                </c:pt>
                <c:pt idx="5">
                  <c:v>18</c:v>
                </c:pt>
                <c:pt idx="6">
                  <c:v>19</c:v>
                </c:pt>
                <c:pt idx="7">
                  <c:v>20</c:v>
                </c:pt>
                <c:pt idx="8">
                  <c:v>21(f)</c:v>
                </c:pt>
                <c:pt idx="9">
                  <c:v>22(f)</c:v>
                </c:pt>
                <c:pt idx="10">
                  <c:v>23(f)</c:v>
                </c:pt>
              </c:strCache>
            </c:strRef>
          </c:cat>
          <c:val>
            <c:numRef>
              <c:f>'F V.5'!$D$4:$D$14</c:f>
              <c:numCache>
                <c:formatCode>0.0</c:formatCode>
                <c:ptCount val="11"/>
                <c:pt idx="0">
                  <c:v>100</c:v>
                </c:pt>
                <c:pt idx="1">
                  <c:v>97.64</c:v>
                </c:pt>
                <c:pt idx="2">
                  <c:v>94.72</c:v>
                </c:pt>
                <c:pt idx="3">
                  <c:v>97.89</c:v>
                </c:pt>
                <c:pt idx="4">
                  <c:v>106.25</c:v>
                </c:pt>
                <c:pt idx="5">
                  <c:v>103.31</c:v>
                </c:pt>
                <c:pt idx="6">
                  <c:v>101.65</c:v>
                </c:pt>
                <c:pt idx="7">
                  <c:v>110.72</c:v>
                </c:pt>
                <c:pt idx="8">
                  <c:v>130</c:v>
                </c:pt>
                <c:pt idx="9">
                  <c:v>124.73</c:v>
                </c:pt>
                <c:pt idx="10">
                  <c:v>118.04</c:v>
                </c:pt>
              </c:numCache>
            </c:numRef>
          </c:val>
          <c:smooth val="0"/>
          <c:extLst>
            <c:ext xmlns:c16="http://schemas.microsoft.com/office/drawing/2014/chart" uri="{C3380CC4-5D6E-409C-BE32-E72D297353CC}">
              <c16:uniqueId val="{00000000-2CFA-4C7B-80B9-DA40D001FF1F}"/>
            </c:ext>
          </c:extLst>
        </c:ser>
        <c:ser>
          <c:idx val="3"/>
          <c:order val="1"/>
          <c:tx>
            <c:strRef>
              <c:f>'F V.5'!$C$3</c:f>
              <c:strCache>
                <c:ptCount val="1"/>
                <c:pt idx="0">
                  <c:v>Sep.21 Report</c:v>
                </c:pt>
              </c:strCache>
            </c:strRef>
          </c:tx>
          <c:spPr>
            <a:ln w="19050" cap="rnd">
              <a:solidFill>
                <a:srgbClr val="FF0000"/>
              </a:solidFill>
              <a:round/>
            </a:ln>
            <a:effectLst/>
          </c:spPr>
          <c:marker>
            <c:symbol val="none"/>
          </c:marker>
          <c:cat>
            <c:strRef>
              <c:f>'F V.5'!$B$4:$B$14</c:f>
              <c:strCache>
                <c:ptCount val="11"/>
                <c:pt idx="0">
                  <c:v>13</c:v>
                </c:pt>
                <c:pt idx="1">
                  <c:v>14</c:v>
                </c:pt>
                <c:pt idx="2">
                  <c:v>15</c:v>
                </c:pt>
                <c:pt idx="3">
                  <c:v>16</c:v>
                </c:pt>
                <c:pt idx="4">
                  <c:v>17</c:v>
                </c:pt>
                <c:pt idx="5">
                  <c:v>18</c:v>
                </c:pt>
                <c:pt idx="6">
                  <c:v>19</c:v>
                </c:pt>
                <c:pt idx="7">
                  <c:v>20</c:v>
                </c:pt>
                <c:pt idx="8">
                  <c:v>21(f)</c:v>
                </c:pt>
                <c:pt idx="9">
                  <c:v>22(f)</c:v>
                </c:pt>
                <c:pt idx="10">
                  <c:v>23(f)</c:v>
                </c:pt>
              </c:strCache>
            </c:strRef>
          </c:cat>
          <c:val>
            <c:numRef>
              <c:f>'F V.5'!$C$4:$C$14</c:f>
              <c:numCache>
                <c:formatCode>0.0</c:formatCode>
                <c:ptCount val="11"/>
                <c:pt idx="0">
                  <c:v>100</c:v>
                </c:pt>
                <c:pt idx="1">
                  <c:v>97.64</c:v>
                </c:pt>
                <c:pt idx="2">
                  <c:v>94.72</c:v>
                </c:pt>
                <c:pt idx="3">
                  <c:v>97.89</c:v>
                </c:pt>
                <c:pt idx="4">
                  <c:v>106.25</c:v>
                </c:pt>
                <c:pt idx="5">
                  <c:v>103.31</c:v>
                </c:pt>
                <c:pt idx="6">
                  <c:v>101.65</c:v>
                </c:pt>
                <c:pt idx="7">
                  <c:v>110.72</c:v>
                </c:pt>
                <c:pt idx="8">
                  <c:v>126.31</c:v>
                </c:pt>
                <c:pt idx="9">
                  <c:v>122.55</c:v>
                </c:pt>
                <c:pt idx="10">
                  <c:v>116.83</c:v>
                </c:pt>
              </c:numCache>
            </c:numRef>
          </c:val>
          <c:smooth val="0"/>
          <c:extLst>
            <c:ext xmlns:c16="http://schemas.microsoft.com/office/drawing/2014/chart" uri="{C3380CC4-5D6E-409C-BE32-E72D297353CC}">
              <c16:uniqueId val="{00000001-2CFA-4C7B-80B9-DA40D001FF1F}"/>
            </c:ext>
          </c:extLst>
        </c:ser>
        <c:dLbls>
          <c:showLegendKey val="0"/>
          <c:showVal val="0"/>
          <c:showCatName val="0"/>
          <c:showSerName val="0"/>
          <c:showPercent val="0"/>
          <c:showBubbleSize val="0"/>
        </c:dLbls>
        <c:smooth val="0"/>
        <c:axId val="607041400"/>
        <c:axId val="607041792"/>
      </c:lineChart>
      <c:catAx>
        <c:axId val="60704140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prstDash val="solid"/>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07041792"/>
        <c:crosses val="autoZero"/>
        <c:auto val="1"/>
        <c:lblAlgn val="ctr"/>
        <c:lblOffset val="100"/>
        <c:noMultiLvlLbl val="0"/>
      </c:catAx>
      <c:valAx>
        <c:axId val="607041792"/>
        <c:scaling>
          <c:orientation val="minMax"/>
          <c:max val="135"/>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07041400"/>
        <c:crosses val="autoZero"/>
        <c:crossBetween val="midCat"/>
        <c:majorUnit val="15"/>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6467537927893205"/>
          <c:y val="0"/>
          <c:w val="0.74979853544024389"/>
          <c:h val="4.64576074332171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638055555555556E-2"/>
          <c:y val="6.4675925925925928E-2"/>
          <c:w val="0.9083619444444444"/>
          <c:h val="0.82832499999999998"/>
        </c:manualLayout>
      </c:layout>
      <c:lineChart>
        <c:grouping val="standard"/>
        <c:varyColors val="0"/>
        <c:ser>
          <c:idx val="2"/>
          <c:order val="0"/>
          <c:tx>
            <c:strRef>
              <c:f>'F V.6'!$D$3</c:f>
              <c:strCache>
                <c:ptCount val="1"/>
                <c:pt idx="0">
                  <c:v>Jun.21 Report</c:v>
                </c:pt>
              </c:strCache>
            </c:strRef>
          </c:tx>
          <c:spPr>
            <a:ln w="19050" cap="rnd">
              <a:solidFill>
                <a:schemeClr val="bg1">
                  <a:lumMod val="50000"/>
                </a:schemeClr>
              </a:solidFill>
              <a:round/>
            </a:ln>
            <a:effectLst/>
          </c:spPr>
          <c:marker>
            <c:symbol val="none"/>
          </c:marker>
          <c:dPt>
            <c:idx val="9"/>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1-B5D6-4C94-ABF7-F1365279A274}"/>
              </c:ext>
            </c:extLst>
          </c:dPt>
          <c:dPt>
            <c:idx val="10"/>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3-B5D6-4C94-ABF7-F1365279A274}"/>
              </c:ext>
            </c:extLst>
          </c:dPt>
          <c:dPt>
            <c:idx val="11"/>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5-B5D6-4C94-ABF7-F1365279A274}"/>
              </c:ext>
            </c:extLst>
          </c:dPt>
          <c:dPt>
            <c:idx val="12"/>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7-B5D6-4C94-ABF7-F1365279A274}"/>
              </c:ext>
            </c:extLst>
          </c:dPt>
          <c:dPt>
            <c:idx val="13"/>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9-B5D6-4C94-ABF7-F1365279A274}"/>
              </c:ext>
            </c:extLst>
          </c:dPt>
          <c:dPt>
            <c:idx val="14"/>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B-B5D6-4C94-ABF7-F1365279A274}"/>
              </c:ext>
            </c:extLst>
          </c:dPt>
          <c:dPt>
            <c:idx val="15"/>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D-B5D6-4C94-ABF7-F1365279A274}"/>
              </c:ext>
            </c:extLst>
          </c:dPt>
          <c:dPt>
            <c:idx val="16"/>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F-B5D6-4C94-ABF7-F1365279A274}"/>
              </c:ext>
            </c:extLst>
          </c:dPt>
          <c:dPt>
            <c:idx val="17"/>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11-B5D6-4C94-ABF7-F1365279A274}"/>
              </c:ext>
            </c:extLst>
          </c:dPt>
          <c:dPt>
            <c:idx val="18"/>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13-B5D6-4C94-ABF7-F1365279A274}"/>
              </c:ext>
            </c:extLst>
          </c:dPt>
          <c:dPt>
            <c:idx val="19"/>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15-B5D6-4C94-ABF7-F1365279A274}"/>
              </c:ext>
            </c:extLst>
          </c:dPt>
          <c:cat>
            <c:strRef>
              <c:f>'F V.6'!$B$4:$B$23</c:f>
              <c:strCache>
                <c:ptCount val="17"/>
                <c:pt idx="0">
                  <c:v>19</c:v>
                </c:pt>
                <c:pt idx="4">
                  <c:v>20</c:v>
                </c:pt>
                <c:pt idx="8">
                  <c:v>21</c:v>
                </c:pt>
                <c:pt idx="12">
                  <c:v>22</c:v>
                </c:pt>
                <c:pt idx="16">
                  <c:v>23</c:v>
                </c:pt>
              </c:strCache>
            </c:strRef>
          </c:cat>
          <c:val>
            <c:numRef>
              <c:f>'F V.6'!$D$4:$D$23</c:f>
              <c:numCache>
                <c:formatCode>0.0</c:formatCode>
                <c:ptCount val="20"/>
                <c:pt idx="0">
                  <c:v>-1.02</c:v>
                </c:pt>
                <c:pt idx="1">
                  <c:v>-0.81399999999999995</c:v>
                </c:pt>
                <c:pt idx="2">
                  <c:v>-1</c:v>
                </c:pt>
                <c:pt idx="3">
                  <c:v>-5.0599999999999996</c:v>
                </c:pt>
                <c:pt idx="4">
                  <c:v>-2.6720000000000002</c:v>
                </c:pt>
                <c:pt idx="5">
                  <c:v>-15.68</c:v>
                </c:pt>
                <c:pt idx="6">
                  <c:v>-10.84</c:v>
                </c:pt>
                <c:pt idx="7">
                  <c:v>-4.0199999999999996</c:v>
                </c:pt>
                <c:pt idx="8">
                  <c:v>-0.78</c:v>
                </c:pt>
                <c:pt idx="9">
                  <c:v>-1.89</c:v>
                </c:pt>
                <c:pt idx="10">
                  <c:v>1.1000000000000001</c:v>
                </c:pt>
                <c:pt idx="11">
                  <c:v>1.66</c:v>
                </c:pt>
                <c:pt idx="12">
                  <c:v>1.32</c:v>
                </c:pt>
                <c:pt idx="13">
                  <c:v>0.83</c:v>
                </c:pt>
                <c:pt idx="14">
                  <c:v>0.43</c:v>
                </c:pt>
                <c:pt idx="15">
                  <c:v>0.14000000000000001</c:v>
                </c:pt>
                <c:pt idx="16">
                  <c:v>-0.11</c:v>
                </c:pt>
                <c:pt idx="17">
                  <c:v>-0.34</c:v>
                </c:pt>
                <c:pt idx="18">
                  <c:v>-0.18</c:v>
                </c:pt>
                <c:pt idx="19">
                  <c:v>-0.08</c:v>
                </c:pt>
              </c:numCache>
            </c:numRef>
          </c:val>
          <c:smooth val="0"/>
          <c:extLst>
            <c:ext xmlns:c16="http://schemas.microsoft.com/office/drawing/2014/chart" uri="{C3380CC4-5D6E-409C-BE32-E72D297353CC}">
              <c16:uniqueId val="{00000016-B5D6-4C94-ABF7-F1365279A274}"/>
            </c:ext>
          </c:extLst>
        </c:ser>
        <c:ser>
          <c:idx val="1"/>
          <c:order val="1"/>
          <c:tx>
            <c:strRef>
              <c:f>'F V.6'!$C$3</c:f>
              <c:strCache>
                <c:ptCount val="1"/>
                <c:pt idx="0">
                  <c:v>Sep.21 Report</c:v>
                </c:pt>
              </c:strCache>
            </c:strRef>
          </c:tx>
          <c:spPr>
            <a:ln w="19050" cap="rnd">
              <a:solidFill>
                <a:srgbClr val="FF0000"/>
              </a:solidFill>
              <a:round/>
            </a:ln>
            <a:effectLst/>
          </c:spPr>
          <c:marker>
            <c:symbol val="none"/>
          </c:marker>
          <c:dPt>
            <c:idx val="9"/>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18-B5D6-4C94-ABF7-F1365279A274}"/>
              </c:ext>
            </c:extLst>
          </c:dPt>
          <c:dPt>
            <c:idx val="10"/>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1A-B5D6-4C94-ABF7-F1365279A274}"/>
              </c:ext>
            </c:extLst>
          </c:dPt>
          <c:dPt>
            <c:idx val="11"/>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1C-B5D6-4C94-ABF7-F1365279A274}"/>
              </c:ext>
            </c:extLst>
          </c:dPt>
          <c:dPt>
            <c:idx val="12"/>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1E-B5D6-4C94-ABF7-F1365279A274}"/>
              </c:ext>
            </c:extLst>
          </c:dPt>
          <c:dPt>
            <c:idx val="13"/>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0-B5D6-4C94-ABF7-F1365279A274}"/>
              </c:ext>
            </c:extLst>
          </c:dPt>
          <c:dPt>
            <c:idx val="14"/>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2-B5D6-4C94-ABF7-F1365279A274}"/>
              </c:ext>
            </c:extLst>
          </c:dPt>
          <c:dPt>
            <c:idx val="15"/>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4-B5D6-4C94-ABF7-F1365279A274}"/>
              </c:ext>
            </c:extLst>
          </c:dPt>
          <c:dPt>
            <c:idx val="16"/>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6-B5D6-4C94-ABF7-F1365279A274}"/>
              </c:ext>
            </c:extLst>
          </c:dPt>
          <c:dPt>
            <c:idx val="17"/>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8-B5D6-4C94-ABF7-F1365279A274}"/>
              </c:ext>
            </c:extLst>
          </c:dPt>
          <c:dPt>
            <c:idx val="18"/>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A-B5D6-4C94-ABF7-F1365279A274}"/>
              </c:ext>
            </c:extLst>
          </c:dPt>
          <c:dPt>
            <c:idx val="19"/>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C-B5D6-4C94-ABF7-F1365279A274}"/>
              </c:ext>
            </c:extLst>
          </c:dPt>
          <c:cat>
            <c:strRef>
              <c:f>'F V.6'!$B$4:$B$23</c:f>
              <c:strCache>
                <c:ptCount val="17"/>
                <c:pt idx="0">
                  <c:v>19</c:v>
                </c:pt>
                <c:pt idx="4">
                  <c:v>20</c:v>
                </c:pt>
                <c:pt idx="8">
                  <c:v>21</c:v>
                </c:pt>
                <c:pt idx="12">
                  <c:v>22</c:v>
                </c:pt>
                <c:pt idx="16">
                  <c:v>23</c:v>
                </c:pt>
              </c:strCache>
            </c:strRef>
          </c:cat>
          <c:val>
            <c:numRef>
              <c:f>'F V.6'!$C$4:$C$23</c:f>
              <c:numCache>
                <c:formatCode>0.0</c:formatCode>
                <c:ptCount val="20"/>
                <c:pt idx="0">
                  <c:v>-0.98</c:v>
                </c:pt>
                <c:pt idx="1">
                  <c:v>-0.77</c:v>
                </c:pt>
                <c:pt idx="2">
                  <c:v>-1.1399999999999999</c:v>
                </c:pt>
                <c:pt idx="3">
                  <c:v>-5.05</c:v>
                </c:pt>
                <c:pt idx="4">
                  <c:v>-2.63</c:v>
                </c:pt>
                <c:pt idx="5">
                  <c:v>-15.66</c:v>
                </c:pt>
                <c:pt idx="6">
                  <c:v>-11</c:v>
                </c:pt>
                <c:pt idx="7">
                  <c:v>-3.98</c:v>
                </c:pt>
                <c:pt idx="8">
                  <c:v>-0.52</c:v>
                </c:pt>
                <c:pt idx="9">
                  <c:v>-0.65</c:v>
                </c:pt>
                <c:pt idx="10">
                  <c:v>4.59</c:v>
                </c:pt>
                <c:pt idx="11">
                  <c:v>3.26</c:v>
                </c:pt>
                <c:pt idx="12">
                  <c:v>2.1800000000000002</c:v>
                </c:pt>
                <c:pt idx="13">
                  <c:v>1.45</c:v>
                </c:pt>
                <c:pt idx="14">
                  <c:v>0.88</c:v>
                </c:pt>
                <c:pt idx="15">
                  <c:v>0.46</c:v>
                </c:pt>
                <c:pt idx="16">
                  <c:v>6.3E-2</c:v>
                </c:pt>
                <c:pt idx="17">
                  <c:v>-0.34</c:v>
                </c:pt>
                <c:pt idx="18">
                  <c:v>-0.41</c:v>
                </c:pt>
                <c:pt idx="19">
                  <c:v>-0.11</c:v>
                </c:pt>
              </c:numCache>
            </c:numRef>
          </c:val>
          <c:smooth val="0"/>
          <c:extLst>
            <c:ext xmlns:c16="http://schemas.microsoft.com/office/drawing/2014/chart" uri="{C3380CC4-5D6E-409C-BE32-E72D297353CC}">
              <c16:uniqueId val="{0000002D-B5D6-4C94-ABF7-F1365279A274}"/>
            </c:ext>
          </c:extLst>
        </c:ser>
        <c:dLbls>
          <c:showLegendKey val="0"/>
          <c:showVal val="0"/>
          <c:showCatName val="0"/>
          <c:showSerName val="0"/>
          <c:showPercent val="0"/>
          <c:showBubbleSize val="0"/>
        </c:dLbls>
        <c:smooth val="0"/>
        <c:axId val="1143099087"/>
        <c:axId val="1145115087"/>
      </c:lineChart>
      <c:catAx>
        <c:axId val="1143099087"/>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Frutiger LT 45 Light" panose="020B0402020204020204"/>
                <a:ea typeface="+mn-ea"/>
                <a:cs typeface="+mn-cs"/>
              </a:defRPr>
            </a:pPr>
            <a:endParaRPr lang="es-CL"/>
          </a:p>
        </c:txPr>
        <c:crossAx val="1145115087"/>
        <c:crosses val="autoZero"/>
        <c:auto val="1"/>
        <c:lblAlgn val="ctr"/>
        <c:lblOffset val="100"/>
        <c:tickMarkSkip val="4"/>
        <c:noMultiLvlLbl val="0"/>
      </c:catAx>
      <c:valAx>
        <c:axId val="1145115087"/>
        <c:scaling>
          <c:orientation val="minMax"/>
          <c:min val="-16"/>
        </c:scaling>
        <c:delete val="0"/>
        <c:axPos val="l"/>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900" b="0" i="0" u="none" strike="noStrike" kern="1200" baseline="0">
                <a:solidFill>
                  <a:schemeClr val="tx1"/>
                </a:solidFill>
                <a:latin typeface="Frutiger LT 45 Light" panose="020B0402020204020204"/>
                <a:ea typeface="+mn-ea"/>
                <a:cs typeface="+mn-cs"/>
              </a:defRPr>
            </a:pPr>
            <a:endParaRPr lang="es-CL"/>
          </a:p>
        </c:txPr>
        <c:crossAx val="1143099087"/>
        <c:crosses val="autoZero"/>
        <c:crossBetween val="between"/>
        <c:majorUnit val="4"/>
      </c:valAx>
      <c:spPr>
        <a:noFill/>
        <a:ln>
          <a:noFill/>
        </a:ln>
        <a:effectLst/>
      </c:spPr>
    </c:plotArea>
    <c:legend>
      <c:legendPos val="b"/>
      <c:layout>
        <c:manualLayout>
          <c:xMode val="edge"/>
          <c:yMode val="edge"/>
          <c:x val="0.11897698226470151"/>
          <c:y val="1.8836111111111109E-2"/>
          <c:w val="0.78732542659852667"/>
          <c:h val="9.921944444444445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Frutiger LT 45 Light" panose="020B0402020204020204"/>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chemeClr val="tx1"/>
          </a:solidFill>
          <a:latin typeface="Frutiger LT 45 Light" panose="020B0402020204020204"/>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328759606501316E-2"/>
          <c:y val="0.25900501709260298"/>
          <c:w val="0.63263084422139548"/>
          <c:h val="0.70283245520619475"/>
        </c:manualLayout>
      </c:layout>
      <c:barChart>
        <c:barDir val="col"/>
        <c:grouping val="stacked"/>
        <c:varyColors val="0"/>
        <c:ser>
          <c:idx val="2"/>
          <c:order val="0"/>
          <c:tx>
            <c:strRef>
              <c:f>'F V.7'!$A$5</c:f>
              <c:strCache>
                <c:ptCount val="1"/>
                <c:pt idx="0">
                  <c:v>Higher private consumption due to surprise and change in propensity assumption</c:v>
                </c:pt>
              </c:strCache>
            </c:strRef>
          </c:tx>
          <c:spPr>
            <a:solidFill>
              <a:schemeClr val="accent1">
                <a:lumMod val="60000"/>
                <a:lumOff val="40000"/>
              </a:schemeClr>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accent1">
                  <a:lumMod val="60000"/>
                  <a:lumOff val="4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B3FF-4DD2-BBBC-6DB553D39EAE}"/>
              </c:ext>
            </c:extLst>
          </c:dPt>
          <c:dLbls>
            <c:numFmt formatCode="#,##0.0" sourceLinked="0"/>
            <c:spPr>
              <a:noFill/>
              <a:ln>
                <a:noFill/>
              </a:ln>
              <a:effectLst/>
            </c:spPr>
            <c:txPr>
              <a:bodyPr rot="0" spcFirstLastPara="1" vertOverflow="ellipsis" vert="horz" wrap="square" lIns="38100" tIns="19050" rIns="38100" bIns="19050" anchor="ctr" anchorCtr="0">
                <a:spAutoFit/>
              </a:bodyPr>
              <a:lstStyle/>
              <a:p>
                <a:pPr algn="ctr">
                  <a:defRPr lang="en-US" sz="1000" b="1"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 V.7'!$B$5</c:f>
              <c:numCache>
                <c:formatCode>0.0</c:formatCode>
                <c:ptCount val="1"/>
                <c:pt idx="0">
                  <c:v>0.5</c:v>
                </c:pt>
              </c:numCache>
            </c:numRef>
          </c:val>
          <c:extLst>
            <c:ext xmlns:c16="http://schemas.microsoft.com/office/drawing/2014/chart" uri="{C3380CC4-5D6E-409C-BE32-E72D297353CC}">
              <c16:uniqueId val="{00000004-B3FF-4DD2-BBBC-6DB553D39EAE}"/>
            </c:ext>
          </c:extLst>
        </c:ser>
        <c:ser>
          <c:idx val="3"/>
          <c:order val="1"/>
          <c:tx>
            <c:strRef>
              <c:f>'F V.7'!$A$6</c:f>
              <c:strCache>
                <c:ptCount val="1"/>
                <c:pt idx="0">
                  <c:v>Higher private consumption due to fiscal transfers</c:v>
                </c:pt>
              </c:strCache>
            </c:strRef>
          </c:tx>
          <c:spPr>
            <a:solidFill>
              <a:srgbClr val="A5BBE3"/>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rgbClr val="A5BBE3"/>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6-B3FF-4DD2-BBBC-6DB553D39EAE}"/>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 V.7'!$B$6</c:f>
              <c:numCache>
                <c:formatCode>0.0</c:formatCode>
                <c:ptCount val="1"/>
                <c:pt idx="0">
                  <c:v>0.3</c:v>
                </c:pt>
              </c:numCache>
            </c:numRef>
          </c:val>
          <c:extLst>
            <c:ext xmlns:c16="http://schemas.microsoft.com/office/drawing/2014/chart" uri="{C3380CC4-5D6E-409C-BE32-E72D297353CC}">
              <c16:uniqueId val="{00000007-B3FF-4DD2-BBBC-6DB553D39EAE}"/>
            </c:ext>
          </c:extLst>
        </c:ser>
        <c:ser>
          <c:idx val="1"/>
          <c:order val="2"/>
          <c:tx>
            <c:strRef>
              <c:f>'F V.7'!$A$4</c:f>
              <c:strCache>
                <c:ptCount val="1"/>
                <c:pt idx="0">
                  <c:v>Exchange rate pass-through</c:v>
                </c:pt>
              </c:strCache>
            </c:strRef>
          </c:tx>
          <c:spPr>
            <a:solidFill>
              <a:srgbClr val="FF8B8B"/>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 V.7'!$B$4</c:f>
              <c:numCache>
                <c:formatCode>0.0</c:formatCode>
                <c:ptCount val="1"/>
                <c:pt idx="0">
                  <c:v>0.4</c:v>
                </c:pt>
              </c:numCache>
            </c:numRef>
          </c:val>
          <c:extLst>
            <c:ext xmlns:c16="http://schemas.microsoft.com/office/drawing/2014/chart" uri="{C3380CC4-5D6E-409C-BE32-E72D297353CC}">
              <c16:uniqueId val="{00000001-B3FF-4DD2-BBBC-6DB553D39EAE}"/>
            </c:ext>
          </c:extLst>
        </c:ser>
        <c:ser>
          <c:idx val="0"/>
          <c:order val="3"/>
          <c:tx>
            <c:strRef>
              <c:f>'F V.7'!$A$3</c:f>
              <c:strCache>
                <c:ptCount val="1"/>
                <c:pt idx="0">
                  <c:v>Energy</c:v>
                </c:pt>
              </c:strCache>
            </c:strRef>
          </c:tx>
          <c:spPr>
            <a:solidFill>
              <a:srgbClr val="92D050"/>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 V.7'!$B$3</c:f>
              <c:numCache>
                <c:formatCode>0.0</c:formatCode>
                <c:ptCount val="1"/>
                <c:pt idx="0">
                  <c:v>0.1</c:v>
                </c:pt>
              </c:numCache>
            </c:numRef>
          </c:val>
          <c:extLst>
            <c:ext xmlns:c16="http://schemas.microsoft.com/office/drawing/2014/chart" uri="{C3380CC4-5D6E-409C-BE32-E72D297353CC}">
              <c16:uniqueId val="{00000000-B3FF-4DD2-BBBC-6DB553D39EAE}"/>
            </c:ext>
          </c:extLst>
        </c:ser>
        <c:dLbls>
          <c:showLegendKey val="0"/>
          <c:showVal val="0"/>
          <c:showCatName val="0"/>
          <c:showSerName val="0"/>
          <c:showPercent val="0"/>
          <c:showBubbleSize val="0"/>
        </c:dLbls>
        <c:gapWidth val="150"/>
        <c:overlap val="100"/>
        <c:axId val="647035832"/>
        <c:axId val="647031240"/>
      </c:barChart>
      <c:catAx>
        <c:axId val="64703583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lgn="ctr">
              <a:defRPr lang="en-US" sz="100" b="0" i="0" u="none" strike="noStrike" kern="1200" baseline="0">
                <a:solidFill>
                  <a:schemeClr val="bg1"/>
                </a:solidFill>
                <a:latin typeface="Frutiger LT 45 Light"/>
                <a:ea typeface="Frutiger LT 45 Light"/>
                <a:cs typeface="Frutiger LT 45 Light"/>
              </a:defRPr>
            </a:pPr>
            <a:endParaRPr lang="es-CL"/>
          </a:p>
        </c:txPr>
        <c:crossAx val="647031240"/>
        <c:crosses val="autoZero"/>
        <c:auto val="1"/>
        <c:lblAlgn val="ctr"/>
        <c:lblOffset val="100"/>
        <c:noMultiLvlLbl val="0"/>
      </c:catAx>
      <c:valAx>
        <c:axId val="647031240"/>
        <c:scaling>
          <c:orientation val="minMax"/>
        </c:scaling>
        <c:delete val="0"/>
        <c:axPos val="l"/>
        <c:numFmt formatCode="0.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47035832"/>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3.7507311586051743E-2"/>
          <c:y val="1.0982143065203558E-2"/>
          <c:w val="0.90974543566669563"/>
          <c:h val="0.2044392523364486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lineChart>
        <c:grouping val="standard"/>
        <c:varyColors val="0"/>
        <c:ser>
          <c:idx val="0"/>
          <c:order val="0"/>
          <c:tx>
            <c:strRef>
              <c:f>'F V.8'!$C$2</c:f>
              <c:strCache>
                <c:ptCount val="1"/>
                <c:pt idx="0">
                  <c:v>CPI</c:v>
                </c:pt>
              </c:strCache>
            </c:strRef>
          </c:tx>
          <c:spPr>
            <a:ln w="19050">
              <a:solidFill>
                <a:srgbClr val="0070C0"/>
              </a:solidFill>
            </a:ln>
          </c:spPr>
          <c:marker>
            <c:symbol val="none"/>
          </c:marker>
          <c:cat>
            <c:strRef>
              <c:f>'F V.8'!$B$4:$B$23</c:f>
              <c:strCache>
                <c:ptCount val="2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strCache>
            </c:strRef>
          </c:cat>
          <c:val>
            <c:numRef>
              <c:f>'F V.8'!$C$4:$C$23</c:f>
              <c:numCache>
                <c:formatCode>#,##0.0</c:formatCode>
                <c:ptCount val="20"/>
                <c:pt idx="0">
                  <c:v>1.8392302151995636</c:v>
                </c:pt>
                <c:pt idx="1">
                  <c:v>2.2175823093615321</c:v>
                </c:pt>
                <c:pt idx="2">
                  <c:v>2.2071115093720692</c:v>
                </c:pt>
                <c:pt idx="3">
                  <c:v>2.7479670649633192</c:v>
                </c:pt>
                <c:pt idx="4">
                  <c:v>3.6966984608942397</c:v>
                </c:pt>
                <c:pt idx="5">
                  <c:v>2.9337900256751084</c:v>
                </c:pt>
                <c:pt idx="6">
                  <c:v>2.6771089556696808</c:v>
                </c:pt>
                <c:pt idx="7">
                  <c:v>2.8858136064663569</c:v>
                </c:pt>
                <c:pt idx="8">
                  <c:v>2.947132542265706</c:v>
                </c:pt>
                <c:pt idx="9">
                  <c:v>3.5896357783236965</c:v>
                </c:pt>
              </c:numCache>
            </c:numRef>
          </c:val>
          <c:smooth val="0"/>
          <c:extLst>
            <c:ext xmlns:c16="http://schemas.microsoft.com/office/drawing/2014/chart" uri="{C3380CC4-5D6E-409C-BE32-E72D297353CC}">
              <c16:uniqueId val="{00000000-5F8B-408F-A859-5E6EAF1D19E5}"/>
            </c:ext>
          </c:extLst>
        </c:ser>
        <c:ser>
          <c:idx val="2"/>
          <c:order val="1"/>
          <c:tx>
            <c:strRef>
              <c:f>'F V.8'!$D$2</c:f>
              <c:strCache>
                <c:ptCount val="1"/>
                <c:pt idx="0">
                  <c:v>Jun.21 Report</c:v>
                </c:pt>
              </c:strCache>
            </c:strRef>
          </c:tx>
          <c:spPr>
            <a:ln w="19050">
              <a:solidFill>
                <a:srgbClr val="00B050"/>
              </a:solidFill>
            </a:ln>
          </c:spPr>
          <c:marker>
            <c:symbol val="none"/>
          </c:marker>
          <c:cat>
            <c:strRef>
              <c:f>'F V.8'!$B$4:$B$23</c:f>
              <c:strCache>
                <c:ptCount val="2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strCache>
            </c:strRef>
          </c:cat>
          <c:val>
            <c:numRef>
              <c:f>'F V.8'!$D$4:$D$23</c:f>
              <c:numCache>
                <c:formatCode>#,##0.0</c:formatCode>
                <c:ptCount val="20"/>
                <c:pt idx="9">
                  <c:v>3.6230000000000002</c:v>
                </c:pt>
                <c:pt idx="10">
                  <c:v>4.51</c:v>
                </c:pt>
                <c:pt idx="11">
                  <c:v>4.5</c:v>
                </c:pt>
                <c:pt idx="12">
                  <c:v>4.29</c:v>
                </c:pt>
                <c:pt idx="13">
                  <c:v>4.0599999999999996</c:v>
                </c:pt>
                <c:pt idx="14">
                  <c:v>3.53</c:v>
                </c:pt>
                <c:pt idx="15">
                  <c:v>3.15</c:v>
                </c:pt>
                <c:pt idx="16">
                  <c:v>3.09</c:v>
                </c:pt>
                <c:pt idx="17">
                  <c:v>3.04</c:v>
                </c:pt>
                <c:pt idx="18">
                  <c:v>3.01</c:v>
                </c:pt>
                <c:pt idx="19">
                  <c:v>2.97</c:v>
                </c:pt>
              </c:numCache>
            </c:numRef>
          </c:val>
          <c:smooth val="0"/>
          <c:extLst>
            <c:ext xmlns:c16="http://schemas.microsoft.com/office/drawing/2014/chart" uri="{C3380CC4-5D6E-409C-BE32-E72D297353CC}">
              <c16:uniqueId val="{00000001-5F8B-408F-A859-5E6EAF1D19E5}"/>
            </c:ext>
          </c:extLst>
        </c:ser>
        <c:ser>
          <c:idx val="1"/>
          <c:order val="2"/>
          <c:tx>
            <c:strRef>
              <c:f>'F V.8'!$E$2</c:f>
              <c:strCache>
                <c:ptCount val="1"/>
                <c:pt idx="0">
                  <c:v>Sep.21 Report</c:v>
                </c:pt>
              </c:strCache>
            </c:strRef>
          </c:tx>
          <c:spPr>
            <a:ln w="19050">
              <a:solidFill>
                <a:srgbClr val="FF0000"/>
              </a:solidFill>
            </a:ln>
          </c:spPr>
          <c:marker>
            <c:symbol val="none"/>
          </c:marker>
          <c:cat>
            <c:strRef>
              <c:f>'F V.8'!$B$4:$B$23</c:f>
              <c:strCache>
                <c:ptCount val="2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strCache>
            </c:strRef>
          </c:cat>
          <c:val>
            <c:numRef>
              <c:f>'F V.8'!$E$4:$E$23</c:f>
              <c:numCache>
                <c:formatCode>#,##0.0</c:formatCode>
                <c:ptCount val="20"/>
                <c:pt idx="9">
                  <c:v>3.5896357783236965</c:v>
                </c:pt>
                <c:pt idx="10">
                  <c:v>4.79</c:v>
                </c:pt>
                <c:pt idx="11">
                  <c:v>5.45</c:v>
                </c:pt>
                <c:pt idx="12">
                  <c:v>5.65</c:v>
                </c:pt>
                <c:pt idx="13">
                  <c:v>5.52</c:v>
                </c:pt>
                <c:pt idx="14">
                  <c:v>4.67</c:v>
                </c:pt>
                <c:pt idx="15">
                  <c:v>3.75</c:v>
                </c:pt>
                <c:pt idx="16">
                  <c:v>3.27</c:v>
                </c:pt>
                <c:pt idx="17">
                  <c:v>3.14</c:v>
                </c:pt>
                <c:pt idx="18">
                  <c:v>3.02</c:v>
                </c:pt>
                <c:pt idx="19">
                  <c:v>2.96</c:v>
                </c:pt>
              </c:numCache>
            </c:numRef>
          </c:val>
          <c:smooth val="0"/>
          <c:extLst>
            <c:ext xmlns:c16="http://schemas.microsoft.com/office/drawing/2014/chart" uri="{C3380CC4-5D6E-409C-BE32-E72D297353CC}">
              <c16:uniqueId val="{00000002-5F8B-408F-A859-5E6EAF1D19E5}"/>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6"/>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1"/>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6.9907256373211546E-2"/>
          <c:y val="0"/>
          <c:w val="0.42463264232847481"/>
          <c:h val="0.22631803556371888"/>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lineChart>
        <c:grouping val="standard"/>
        <c:varyColors val="0"/>
        <c:ser>
          <c:idx val="0"/>
          <c:order val="0"/>
          <c:tx>
            <c:strRef>
              <c:f>'F V.8'!$H$2</c:f>
              <c:strCache>
                <c:ptCount val="1"/>
                <c:pt idx="0">
                  <c:v>Core CPI</c:v>
                </c:pt>
              </c:strCache>
            </c:strRef>
          </c:tx>
          <c:marker>
            <c:symbol val="none"/>
          </c:marker>
          <c:cat>
            <c:strRef>
              <c:f>'F V.8'!$G$4:$G$23</c:f>
              <c:strCache>
                <c:ptCount val="2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strCache>
            </c:strRef>
          </c:cat>
          <c:val>
            <c:numRef>
              <c:f>'F V.8'!$H$4:$H$23</c:f>
              <c:numCache>
                <c:formatCode>#,##0.0</c:formatCode>
                <c:ptCount val="20"/>
                <c:pt idx="0">
                  <c:v>2.1404953485777867</c:v>
                </c:pt>
                <c:pt idx="1">
                  <c:v>2.2415339628722393</c:v>
                </c:pt>
                <c:pt idx="2">
                  <c:v>2.2501112943793942</c:v>
                </c:pt>
                <c:pt idx="3">
                  <c:v>2.4697654542477494</c:v>
                </c:pt>
                <c:pt idx="4">
                  <c:v>2.5402984856074227</c:v>
                </c:pt>
                <c:pt idx="5">
                  <c:v>2.5824862129308173</c:v>
                </c:pt>
                <c:pt idx="6">
                  <c:v>2.6631060814207927</c:v>
                </c:pt>
                <c:pt idx="7">
                  <c:v>3.2038759705994408</c:v>
                </c:pt>
                <c:pt idx="8">
                  <c:v>3.244630214069204</c:v>
                </c:pt>
                <c:pt idx="9">
                  <c:v>3.2442579093057589</c:v>
                </c:pt>
              </c:numCache>
            </c:numRef>
          </c:val>
          <c:smooth val="0"/>
          <c:extLst>
            <c:ext xmlns:c16="http://schemas.microsoft.com/office/drawing/2014/chart" uri="{C3380CC4-5D6E-409C-BE32-E72D297353CC}">
              <c16:uniqueId val="{00000000-DD26-42A6-9D2B-AF53B372E6B4}"/>
            </c:ext>
          </c:extLst>
        </c:ser>
        <c:ser>
          <c:idx val="2"/>
          <c:order val="1"/>
          <c:tx>
            <c:strRef>
              <c:f>'F V.8'!$I$2</c:f>
              <c:strCache>
                <c:ptCount val="1"/>
                <c:pt idx="0">
                  <c:v>Jun.21 Report</c:v>
                </c:pt>
              </c:strCache>
            </c:strRef>
          </c:tx>
          <c:spPr>
            <a:ln>
              <a:solidFill>
                <a:srgbClr val="00B050"/>
              </a:solidFill>
            </a:ln>
          </c:spPr>
          <c:marker>
            <c:symbol val="none"/>
          </c:marker>
          <c:cat>
            <c:strRef>
              <c:f>'F V.8'!$G$4:$G$23</c:f>
              <c:strCache>
                <c:ptCount val="2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strCache>
            </c:strRef>
          </c:cat>
          <c:val>
            <c:numRef>
              <c:f>'F V.8'!$I$4:$I$23</c:f>
              <c:numCache>
                <c:formatCode>#,##0.0</c:formatCode>
                <c:ptCount val="20"/>
                <c:pt idx="9">
                  <c:v>3.31</c:v>
                </c:pt>
                <c:pt idx="10">
                  <c:v>3.75</c:v>
                </c:pt>
                <c:pt idx="11">
                  <c:v>3.72</c:v>
                </c:pt>
                <c:pt idx="12">
                  <c:v>4</c:v>
                </c:pt>
                <c:pt idx="13">
                  <c:v>4.09</c:v>
                </c:pt>
                <c:pt idx="14">
                  <c:v>3.82</c:v>
                </c:pt>
                <c:pt idx="15">
                  <c:v>3.42</c:v>
                </c:pt>
                <c:pt idx="16">
                  <c:v>3.19</c:v>
                </c:pt>
                <c:pt idx="17">
                  <c:v>3.08</c:v>
                </c:pt>
                <c:pt idx="18">
                  <c:v>3.02</c:v>
                </c:pt>
                <c:pt idx="19">
                  <c:v>2.97</c:v>
                </c:pt>
              </c:numCache>
            </c:numRef>
          </c:val>
          <c:smooth val="0"/>
          <c:extLst>
            <c:ext xmlns:c16="http://schemas.microsoft.com/office/drawing/2014/chart" uri="{C3380CC4-5D6E-409C-BE32-E72D297353CC}">
              <c16:uniqueId val="{00000001-DD26-42A6-9D2B-AF53B372E6B4}"/>
            </c:ext>
          </c:extLst>
        </c:ser>
        <c:ser>
          <c:idx val="1"/>
          <c:order val="2"/>
          <c:tx>
            <c:strRef>
              <c:f>'F V.8'!$J$2</c:f>
              <c:strCache>
                <c:ptCount val="1"/>
                <c:pt idx="0">
                  <c:v>Sep.21 Report</c:v>
                </c:pt>
              </c:strCache>
            </c:strRef>
          </c:tx>
          <c:spPr>
            <a:ln>
              <a:solidFill>
                <a:srgbClr val="FF0000"/>
              </a:solidFill>
            </a:ln>
          </c:spPr>
          <c:marker>
            <c:symbol val="none"/>
          </c:marker>
          <c:cat>
            <c:strRef>
              <c:f>'F V.8'!$G$4:$G$23</c:f>
              <c:strCache>
                <c:ptCount val="2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strCache>
            </c:strRef>
          </c:cat>
          <c:val>
            <c:numRef>
              <c:f>'F V.8'!$J$4:$J$23</c:f>
              <c:numCache>
                <c:formatCode>#,##0.0</c:formatCode>
                <c:ptCount val="20"/>
                <c:pt idx="9">
                  <c:v>3.2442579093057589</c:v>
                </c:pt>
                <c:pt idx="10">
                  <c:v>3.96</c:v>
                </c:pt>
                <c:pt idx="11">
                  <c:v>4.46</c:v>
                </c:pt>
                <c:pt idx="12">
                  <c:v>5.14</c:v>
                </c:pt>
                <c:pt idx="13">
                  <c:v>5.65</c:v>
                </c:pt>
                <c:pt idx="14">
                  <c:v>5.16</c:v>
                </c:pt>
                <c:pt idx="15">
                  <c:v>4.3600000000000003</c:v>
                </c:pt>
                <c:pt idx="16">
                  <c:v>3.73</c:v>
                </c:pt>
                <c:pt idx="17">
                  <c:v>3.28</c:v>
                </c:pt>
                <c:pt idx="18">
                  <c:v>3.04</c:v>
                </c:pt>
                <c:pt idx="19">
                  <c:v>2.94</c:v>
                </c:pt>
              </c:numCache>
            </c:numRef>
          </c:val>
          <c:smooth val="0"/>
          <c:extLst>
            <c:ext xmlns:c16="http://schemas.microsoft.com/office/drawing/2014/chart" uri="{C3380CC4-5D6E-409C-BE32-E72D297353CC}">
              <c16:uniqueId val="{00000002-DD26-42A6-9D2B-AF53B372E6B4}"/>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6"/>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1"/>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6.471993482717453E-2"/>
          <c:y val="0"/>
          <c:w val="0.43508832337012682"/>
          <c:h val="0.2184641513323568"/>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13</xdr:col>
      <xdr:colOff>19049</xdr:colOff>
      <xdr:row>7</xdr:row>
      <xdr:rowOff>12699</xdr:rowOff>
    </xdr:from>
    <xdr:to>
      <xdr:col>17</xdr:col>
      <xdr:colOff>722756</xdr:colOff>
      <xdr:row>18</xdr:row>
      <xdr:rowOff>78739</xdr:rowOff>
    </xdr:to>
    <xdr:graphicFrame macro="">
      <xdr:nvGraphicFramePr>
        <xdr:cNvPr id="3" name="Gráfico 2">
          <a:extLst>
            <a:ext uri="{FF2B5EF4-FFF2-40B4-BE49-F238E27FC236}">
              <a16:creationId xmlns:a16="http://schemas.microsoft.com/office/drawing/2014/main" id="{D15F9BAD-655B-4969-BE35-B4ACDBC051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0.48113</cdr:x>
      <cdr:y>0.0122</cdr:y>
    </cdr:from>
    <cdr:to>
      <cdr:x>0.97426</cdr:x>
      <cdr:y>0.89561</cdr:y>
    </cdr:to>
    <cdr:sp macro="" textlink="">
      <cdr:nvSpPr>
        <cdr:cNvPr id="2" name="1 Rectángulo"/>
        <cdr:cNvSpPr/>
      </cdr:nvSpPr>
      <cdr:spPr>
        <a:xfrm xmlns:a="http://schemas.openxmlformats.org/drawingml/2006/main">
          <a:off x="1256104" y="25958"/>
          <a:ext cx="1287436" cy="1879608"/>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11.xml><?xml version="1.0" encoding="utf-8"?>
<c:userShapes xmlns:c="http://schemas.openxmlformats.org/drawingml/2006/chart">
  <cdr:relSizeAnchor xmlns:cdr="http://schemas.openxmlformats.org/drawingml/2006/chartDrawing">
    <cdr:from>
      <cdr:x>0.49285</cdr:x>
      <cdr:y>0.00845</cdr:y>
    </cdr:from>
    <cdr:to>
      <cdr:x>0.9645</cdr:x>
      <cdr:y>0.89953</cdr:y>
    </cdr:to>
    <cdr:sp macro="" textlink="">
      <cdr:nvSpPr>
        <cdr:cNvPr id="2" name="1 Rectángulo"/>
        <cdr:cNvSpPr/>
      </cdr:nvSpPr>
      <cdr:spPr>
        <a:xfrm xmlns:a="http://schemas.openxmlformats.org/drawingml/2006/main">
          <a:off x="1271057" y="17872"/>
          <a:ext cx="1216377" cy="1884611"/>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12.xml><?xml version="1.0" encoding="utf-8"?>
<xdr:wsDr xmlns:xdr="http://schemas.openxmlformats.org/drawingml/2006/spreadsheetDrawing" xmlns:a="http://schemas.openxmlformats.org/drawingml/2006/main">
  <xdr:absoluteAnchor>
    <xdr:pos x="7723683" y="1273528"/>
    <xdr:ext cx="1799082" cy="2161540"/>
    <xdr:graphicFrame macro="">
      <xdr:nvGraphicFramePr>
        <xdr:cNvPr id="2" name="Gráfico 1">
          <a:extLst>
            <a:ext uri="{FF2B5EF4-FFF2-40B4-BE49-F238E27FC236}">
              <a16:creationId xmlns:a16="http://schemas.microsoft.com/office/drawing/2014/main" id="{0C4FAE6C-8BCD-4E95-8C53-24AEE256B16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9472084" y="1224139"/>
    <xdr:ext cx="1799082" cy="2161540"/>
    <xdr:graphicFrame macro="">
      <xdr:nvGraphicFramePr>
        <xdr:cNvPr id="3" name="Gráfico 2">
          <a:extLst>
            <a:ext uri="{FF2B5EF4-FFF2-40B4-BE49-F238E27FC236}">
              <a16:creationId xmlns:a16="http://schemas.microsoft.com/office/drawing/2014/main" id="{83A583C8-76B6-4D93-889D-AE2204F7886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11310056" y="1227668"/>
    <xdr:ext cx="1799082" cy="2161540"/>
    <xdr:graphicFrame macro="">
      <xdr:nvGraphicFramePr>
        <xdr:cNvPr id="4" name="Gráfico 3">
          <a:extLst>
            <a:ext uri="{FF2B5EF4-FFF2-40B4-BE49-F238E27FC236}">
              <a16:creationId xmlns:a16="http://schemas.microsoft.com/office/drawing/2014/main" id="{00609B5D-A520-4225-AFF8-C3181C42498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6</xdr:col>
      <xdr:colOff>35615</xdr:colOff>
      <xdr:row>4</xdr:row>
      <xdr:rowOff>58393</xdr:rowOff>
    </xdr:from>
    <xdr:to>
      <xdr:col>10</xdr:col>
      <xdr:colOff>599622</xdr:colOff>
      <xdr:row>16</xdr:row>
      <xdr:rowOff>22833</xdr:rowOff>
    </xdr:to>
    <xdr:graphicFrame macro="">
      <xdr:nvGraphicFramePr>
        <xdr:cNvPr id="2" name="Gráfico 6">
          <a:extLst>
            <a:ext uri="{FF2B5EF4-FFF2-40B4-BE49-F238E27FC236}">
              <a16:creationId xmlns:a16="http://schemas.microsoft.com/office/drawing/2014/main" id="{AC0CEA10-9AF3-479F-AA67-8443EC7041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47016</xdr:colOff>
      <xdr:row>3</xdr:row>
      <xdr:rowOff>57087</xdr:rowOff>
    </xdr:from>
    <xdr:to>
      <xdr:col>10</xdr:col>
      <xdr:colOff>598323</xdr:colOff>
      <xdr:row>15</xdr:row>
      <xdr:rowOff>9525</xdr:rowOff>
    </xdr:to>
    <xdr:graphicFrame macro="">
      <xdr:nvGraphicFramePr>
        <xdr:cNvPr id="2" name="Gráfico 1">
          <a:extLst>
            <a:ext uri="{FF2B5EF4-FFF2-40B4-BE49-F238E27FC236}">
              <a16:creationId xmlns:a16="http://schemas.microsoft.com/office/drawing/2014/main" id="{92DB8FF7-417B-43B1-A67B-6A96A2CE1B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31750</xdr:colOff>
      <xdr:row>4</xdr:row>
      <xdr:rowOff>66261</xdr:rowOff>
    </xdr:from>
    <xdr:to>
      <xdr:col>13</xdr:col>
      <xdr:colOff>583057</xdr:colOff>
      <xdr:row>18</xdr:row>
      <xdr:rowOff>94201</xdr:rowOff>
    </xdr:to>
    <xdr:graphicFrame macro="">
      <xdr:nvGraphicFramePr>
        <xdr:cNvPr id="2" name="1 Gráfico">
          <a:extLst>
            <a:ext uri="{FF2B5EF4-FFF2-40B4-BE49-F238E27FC236}">
              <a16:creationId xmlns:a16="http://schemas.microsoft.com/office/drawing/2014/main" id="{8E094BBA-5750-4140-8998-5947373505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0.7507</cdr:x>
      <cdr:y>0.06593</cdr:y>
    </cdr:from>
    <cdr:to>
      <cdr:x>1</cdr:x>
      <cdr:y>0.92453</cdr:y>
    </cdr:to>
    <cdr:sp macro="" textlink="">
      <cdr:nvSpPr>
        <cdr:cNvPr id="2" name="1 Rectángulo"/>
        <cdr:cNvSpPr/>
      </cdr:nvSpPr>
      <cdr:spPr>
        <a:xfrm xmlns:a="http://schemas.openxmlformats.org/drawingml/2006/main">
          <a:off x="2702000" y="144708"/>
          <a:ext cx="897307" cy="1884531"/>
        </a:xfrm>
        <a:prstGeom xmlns:a="http://schemas.openxmlformats.org/drawingml/2006/main" prst="rect">
          <a:avLst/>
        </a:prstGeom>
        <a:solidFill xmlns:a="http://schemas.openxmlformats.org/drawingml/2006/main">
          <a:schemeClr val="bg1">
            <a:lumMod val="75000"/>
            <a:alpha val="44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6.xml><?xml version="1.0" encoding="utf-8"?>
<xdr:wsDr xmlns:xdr="http://schemas.openxmlformats.org/drawingml/2006/spreadsheetDrawing" xmlns:a="http://schemas.openxmlformats.org/drawingml/2006/main">
  <xdr:twoCellAnchor>
    <xdr:from>
      <xdr:col>5</xdr:col>
      <xdr:colOff>261937</xdr:colOff>
      <xdr:row>5</xdr:row>
      <xdr:rowOff>52753</xdr:rowOff>
    </xdr:from>
    <xdr:to>
      <xdr:col>11</xdr:col>
      <xdr:colOff>44894</xdr:colOff>
      <xdr:row>19</xdr:row>
      <xdr:rowOff>106093</xdr:rowOff>
    </xdr:to>
    <xdr:graphicFrame macro="">
      <xdr:nvGraphicFramePr>
        <xdr:cNvPr id="2" name="Gráfico 1">
          <a:extLst>
            <a:ext uri="{FF2B5EF4-FFF2-40B4-BE49-F238E27FC236}">
              <a16:creationId xmlns:a16="http://schemas.microsoft.com/office/drawing/2014/main" id="{7EEF54B8-590E-4CD0-9FD5-A5B8A5CED4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0</xdr:colOff>
      <xdr:row>7</xdr:row>
      <xdr:rowOff>0</xdr:rowOff>
    </xdr:from>
    <xdr:to>
      <xdr:col>10</xdr:col>
      <xdr:colOff>513515</xdr:colOff>
      <xdr:row>18</xdr:row>
      <xdr:rowOff>64500</xdr:rowOff>
    </xdr:to>
    <xdr:graphicFrame macro="">
      <xdr:nvGraphicFramePr>
        <xdr:cNvPr id="3" name="Gráfico 2">
          <a:extLst>
            <a:ext uri="{FF2B5EF4-FFF2-40B4-BE49-F238E27FC236}">
              <a16:creationId xmlns:a16="http://schemas.microsoft.com/office/drawing/2014/main" id="{798C5270-CD6C-4443-AA72-357D538858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19050</xdr:colOff>
      <xdr:row>3</xdr:row>
      <xdr:rowOff>85724</xdr:rowOff>
    </xdr:from>
    <xdr:to>
      <xdr:col>8</xdr:col>
      <xdr:colOff>542925</xdr:colOff>
      <xdr:row>14</xdr:row>
      <xdr:rowOff>135889</xdr:rowOff>
    </xdr:to>
    <xdr:graphicFrame macro="">
      <xdr:nvGraphicFramePr>
        <xdr:cNvPr id="3" name="Gráfico 2">
          <a:extLst>
            <a:ext uri="{FF2B5EF4-FFF2-40B4-BE49-F238E27FC236}">
              <a16:creationId xmlns:a16="http://schemas.microsoft.com/office/drawing/2014/main" id="{0AAE046D-73D7-4BBE-BA3F-7643C6EF8C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11</xdr:col>
      <xdr:colOff>3314</xdr:colOff>
      <xdr:row>8</xdr:row>
      <xdr:rowOff>85725</xdr:rowOff>
    </xdr:from>
    <xdr:to>
      <xdr:col>14</xdr:col>
      <xdr:colOff>328053</xdr:colOff>
      <xdr:row>22</xdr:row>
      <xdr:rowOff>139065</xdr:rowOff>
    </xdr:to>
    <xdr:graphicFrame macro="">
      <xdr:nvGraphicFramePr>
        <xdr:cNvPr id="2" name="1 Gráfico">
          <a:extLst>
            <a:ext uri="{FF2B5EF4-FFF2-40B4-BE49-F238E27FC236}">
              <a16:creationId xmlns:a16="http://schemas.microsoft.com/office/drawing/2014/main" id="{B1435244-1D93-49E7-A62D-1C553E104D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422276</xdr:colOff>
      <xdr:row>8</xdr:row>
      <xdr:rowOff>73025</xdr:rowOff>
    </xdr:from>
    <xdr:to>
      <xdr:col>18</xdr:col>
      <xdr:colOff>112015</xdr:colOff>
      <xdr:row>22</xdr:row>
      <xdr:rowOff>113665</xdr:rowOff>
    </xdr:to>
    <xdr:graphicFrame macro="">
      <xdr:nvGraphicFramePr>
        <xdr:cNvPr id="3" name="1 Gráfico">
          <a:extLst>
            <a:ext uri="{FF2B5EF4-FFF2-40B4-BE49-F238E27FC236}">
              <a16:creationId xmlns:a16="http://schemas.microsoft.com/office/drawing/2014/main" id="{98F90E20-E395-432F-93A5-9950439786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erver\VOLN\Documents%20and%20Settings\PF_HGONZALE\Configuraci&#243;n%20local\Archivos%20temporales%20de%20Internet\OLK5\clima%20negocios%20zeur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bcentral-my.sharepoint.com/DATA/FINANZ/Portafolio_ppt/Portafolio_Septiembre%202003/Cuadros_Reunion_Mesa_sept0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DATA\FINANZ\CHARLA\Presentaci&#243;n_RPM\Septiembre%202005\Gr&#225;fico%20zona%20eur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ileserver\voln\DATA\FINANZ\Grupo_Coyuntura\Personales\MARCELA\Hoja%206_Coyuntura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bcentral-my.sharepoint.com/ASIA/MED/med53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bcentral-my.sharepoint.com/pgranados/Paulina/IPOM/Sep04/resultados/resultadosv3/GrafIPOMLporH.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webbcch/GEC/IAS/IPoM/2016/4.%20Diciembre/Drafting/Input/gr&#225;fico%20Cap%20ipc.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B TRIMESTRALES (2)"/>
      <sheetName val="Goldmann sachs"/>
      <sheetName val="JPM_datos"/>
      <sheetName val="Consensus Forecasts"/>
      <sheetName val="JPM "/>
      <sheetName val="2002-2003"/>
      <sheetName val="Hoja1"/>
      <sheetName val="PIB TRIMESTRALES"/>
      <sheetName val="Deutsche bank"/>
      <sheetName val="Base Co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 zona euro TCR&amp;EXP"/>
      <sheetName val="Graf. zona euro clima de nego"/>
      <sheetName val="Base G4"/>
      <sheetName val="Grafico I.5 C. Neg"/>
    </sheetNames>
    <sheetDataSet>
      <sheetData sheetId="0" refreshError="1"/>
      <sheetData sheetId="1" refreshError="1"/>
      <sheetData sheetId="2" refreshError="1"/>
      <sheetData sheetId="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heetName val="inventarios gasolina"/>
      <sheetName val="crack spread"/>
      <sheetName val="import china (2)"/>
      <sheetName val="Hoja1"/>
      <sheetName val="import china"/>
      <sheetName val="Base Comm"/>
      <sheetName val="hoja"/>
      <sheetName val="hoja (2)"/>
      <sheetName val="graficos"/>
    </sheetNames>
    <sheetDataSet>
      <sheetData sheetId="0"/>
      <sheetData sheetId="1"/>
      <sheetData sheetId="2"/>
      <sheetData sheetId="3"/>
      <sheetData sheetId="4"/>
      <sheetData sheetId="5"/>
      <sheetData sheetId="6">
        <row r="15">
          <cell r="A15">
            <v>38047</v>
          </cell>
        </row>
      </sheetData>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22"/>
      <sheetName val="IV.21"/>
      <sheetName val="IV.23"/>
      <sheetName val="IV.24"/>
      <sheetName val="data"/>
      <sheetName val="A4 99-02"/>
      <sheetName val="#¡REF"/>
      <sheetName val="UF"/>
      <sheetName val="ind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VI.1"/>
      <sheetName val="grafVI.1_con_sesgo (2)"/>
      <sheetName val="Hoja4"/>
      <sheetName val="Base G4"/>
    </sheetNames>
    <sheetDataSet>
      <sheetData sheetId="0" refreshError="1"/>
      <sheetData sheetId="1" refreshError="1"/>
      <sheetData sheetId="2" refreshError="1"/>
      <sheetData sheetId="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 val="Bolsas G3"/>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7BFE1-2632-435B-9880-09C6842A93EC}">
  <dimension ref="A2:AS289"/>
  <sheetViews>
    <sheetView zoomScale="70" zoomScaleNormal="70" workbookViewId="0">
      <selection activeCell="B4" sqref="B4:B27"/>
    </sheetView>
  </sheetViews>
  <sheetFormatPr defaultColWidth="10.90625" defaultRowHeight="14.5"/>
  <cols>
    <col min="1" max="19" width="10.81640625" style="3"/>
    <col min="20" max="45" width="10.90625" style="3"/>
  </cols>
  <sheetData>
    <row r="2" spans="2:18">
      <c r="D2" s="203" t="s">
        <v>35</v>
      </c>
      <c r="E2" s="203"/>
      <c r="F2" s="204"/>
      <c r="G2" s="205" t="s">
        <v>36</v>
      </c>
      <c r="H2" s="203"/>
      <c r="I2" s="203"/>
      <c r="J2" s="203"/>
      <c r="K2" s="205" t="s">
        <v>37</v>
      </c>
      <c r="L2" s="203"/>
      <c r="N2"/>
    </row>
    <row r="3" spans="2:18" ht="39">
      <c r="B3" s="44"/>
      <c r="C3" s="170" t="s">
        <v>29</v>
      </c>
      <c r="D3" s="158" t="s">
        <v>30</v>
      </c>
      <c r="E3" s="44" t="s">
        <v>31</v>
      </c>
      <c r="F3" s="171" t="s">
        <v>17</v>
      </c>
      <c r="G3" s="161" t="s">
        <v>32</v>
      </c>
      <c r="H3" s="161" t="s">
        <v>33</v>
      </c>
      <c r="I3" s="160" t="s">
        <v>33</v>
      </c>
      <c r="J3" s="159" t="s">
        <v>32</v>
      </c>
      <c r="K3" s="158" t="s">
        <v>34</v>
      </c>
      <c r="L3" s="157" t="s">
        <v>34</v>
      </c>
      <c r="N3"/>
    </row>
    <row r="4" spans="2:18">
      <c r="B4" s="197">
        <v>43190</v>
      </c>
      <c r="C4" s="156">
        <v>2.5</v>
      </c>
      <c r="D4" s="156"/>
      <c r="E4" s="156"/>
      <c r="F4" s="156"/>
      <c r="G4" s="156">
        <v>2.5</v>
      </c>
      <c r="H4" s="156">
        <v>0</v>
      </c>
      <c r="I4" s="156">
        <v>0</v>
      </c>
      <c r="J4" s="156">
        <v>0</v>
      </c>
      <c r="K4" s="156">
        <v>2.5</v>
      </c>
      <c r="L4" s="156">
        <v>0</v>
      </c>
      <c r="N4" s="1" t="s">
        <v>39</v>
      </c>
      <c r="O4" s="15"/>
      <c r="P4" s="15"/>
      <c r="Q4" s="15"/>
      <c r="R4" s="15"/>
    </row>
    <row r="5" spans="2:18">
      <c r="B5" s="197">
        <v>43281</v>
      </c>
      <c r="C5" s="156">
        <v>2.5</v>
      </c>
      <c r="D5" s="156"/>
      <c r="E5" s="156"/>
      <c r="F5" s="156"/>
      <c r="G5" s="156">
        <v>2.5</v>
      </c>
      <c r="H5" s="156">
        <v>0</v>
      </c>
      <c r="I5" s="156">
        <v>0</v>
      </c>
      <c r="J5" s="156">
        <v>0</v>
      </c>
      <c r="K5" s="156">
        <v>2.5</v>
      </c>
      <c r="L5" s="156">
        <v>0</v>
      </c>
      <c r="N5" s="2" t="s">
        <v>40</v>
      </c>
      <c r="O5" s="15"/>
      <c r="P5" s="15"/>
      <c r="Q5" s="15"/>
      <c r="R5" s="15"/>
    </row>
    <row r="6" spans="2:18">
      <c r="B6" s="197">
        <v>43373</v>
      </c>
      <c r="C6" s="156">
        <v>2.5</v>
      </c>
      <c r="D6" s="156"/>
      <c r="E6" s="156"/>
      <c r="F6" s="156"/>
      <c r="G6" s="156">
        <v>2.5</v>
      </c>
      <c r="H6" s="156">
        <v>0</v>
      </c>
      <c r="I6" s="156">
        <v>0</v>
      </c>
      <c r="J6" s="156">
        <v>0</v>
      </c>
      <c r="K6" s="156">
        <v>2.5</v>
      </c>
      <c r="L6" s="156">
        <v>0</v>
      </c>
      <c r="N6" s="2" t="s">
        <v>41</v>
      </c>
      <c r="O6" s="15"/>
      <c r="P6" s="15"/>
      <c r="Q6" s="15"/>
      <c r="R6" s="15"/>
    </row>
    <row r="7" spans="2:18">
      <c r="B7" s="197">
        <v>43465</v>
      </c>
      <c r="C7" s="156">
        <v>2.69758064516129</v>
      </c>
      <c r="D7" s="156"/>
      <c r="E7" s="156"/>
      <c r="F7" s="156"/>
      <c r="G7" s="156">
        <v>2.69758064516129</v>
      </c>
      <c r="H7" s="156">
        <v>0</v>
      </c>
      <c r="I7" s="156">
        <v>0</v>
      </c>
      <c r="J7" s="156">
        <v>0</v>
      </c>
      <c r="K7" s="156">
        <v>2.69758064516129</v>
      </c>
      <c r="L7" s="156">
        <v>0</v>
      </c>
      <c r="N7"/>
      <c r="O7" s="15"/>
      <c r="P7" s="15"/>
      <c r="Q7" s="15"/>
      <c r="R7" s="15"/>
    </row>
    <row r="8" spans="2:18">
      <c r="B8" s="197">
        <v>43555</v>
      </c>
      <c r="C8" s="156">
        <v>2.9166666666666701</v>
      </c>
      <c r="D8" s="156"/>
      <c r="E8" s="156"/>
      <c r="F8" s="156"/>
      <c r="G8" s="156">
        <v>2.9166666666666701</v>
      </c>
      <c r="H8" s="156">
        <v>0</v>
      </c>
      <c r="I8" s="156">
        <v>0</v>
      </c>
      <c r="J8" s="156">
        <v>0</v>
      </c>
      <c r="K8" s="156">
        <v>2.9166666666666701</v>
      </c>
      <c r="L8" s="156">
        <v>0</v>
      </c>
      <c r="N8" s="15"/>
      <c r="O8" s="15"/>
      <c r="P8" s="15"/>
      <c r="Q8" s="15"/>
      <c r="R8" s="15"/>
    </row>
    <row r="9" spans="2:18">
      <c r="B9" s="197">
        <v>43646</v>
      </c>
      <c r="C9" s="156">
        <v>2.87903225806452</v>
      </c>
      <c r="D9" s="156"/>
      <c r="E9" s="156"/>
      <c r="F9" s="156"/>
      <c r="G9" s="156">
        <v>2.87903225806452</v>
      </c>
      <c r="H9" s="156">
        <v>0</v>
      </c>
      <c r="I9" s="156">
        <v>0</v>
      </c>
      <c r="J9" s="156">
        <v>0</v>
      </c>
      <c r="K9" s="156">
        <v>2.87903225806452</v>
      </c>
      <c r="L9" s="156">
        <v>0</v>
      </c>
      <c r="N9" s="15"/>
      <c r="O9" s="15"/>
      <c r="P9" s="15"/>
      <c r="Q9" s="15"/>
      <c r="R9" s="15"/>
    </row>
    <row r="10" spans="2:18">
      <c r="B10" s="197">
        <v>43738</v>
      </c>
      <c r="C10" s="156">
        <v>2.3688524590163902</v>
      </c>
      <c r="D10" s="156"/>
      <c r="E10" s="156"/>
      <c r="F10" s="156"/>
      <c r="G10" s="156">
        <v>2.3688524590163902</v>
      </c>
      <c r="H10" s="156">
        <v>0</v>
      </c>
      <c r="I10" s="156">
        <v>0</v>
      </c>
      <c r="J10" s="156">
        <v>0</v>
      </c>
      <c r="K10" s="156">
        <v>2.3688524590163902</v>
      </c>
      <c r="L10" s="156">
        <v>0</v>
      </c>
      <c r="N10" s="15"/>
      <c r="O10" s="15"/>
      <c r="P10" s="15"/>
      <c r="Q10" s="15"/>
      <c r="R10" s="15"/>
    </row>
    <row r="11" spans="2:18">
      <c r="B11" s="197">
        <v>43830</v>
      </c>
      <c r="C11" s="156">
        <v>1.8174603174603201</v>
      </c>
      <c r="D11" s="156"/>
      <c r="E11" s="156"/>
      <c r="F11" s="156"/>
      <c r="G11" s="156">
        <v>1.8174603174603201</v>
      </c>
      <c r="H11" s="156">
        <v>0</v>
      </c>
      <c r="I11" s="156">
        <v>0</v>
      </c>
      <c r="J11" s="156">
        <v>0</v>
      </c>
      <c r="K11" s="156">
        <v>1.8174603174603201</v>
      </c>
      <c r="L11" s="156">
        <v>0</v>
      </c>
      <c r="N11" s="15"/>
      <c r="O11" s="15"/>
      <c r="P11" s="15"/>
      <c r="Q11" s="15"/>
      <c r="R11" s="15"/>
    </row>
    <row r="12" spans="2:18">
      <c r="B12" s="197">
        <v>43921</v>
      </c>
      <c r="C12" s="156">
        <v>1.62109375</v>
      </c>
      <c r="D12" s="156"/>
      <c r="E12" s="156"/>
      <c r="F12" s="156"/>
      <c r="G12" s="156">
        <v>0.5</v>
      </c>
      <c r="H12" s="156">
        <v>0</v>
      </c>
      <c r="I12" s="156">
        <v>0</v>
      </c>
      <c r="J12" s="156">
        <v>0</v>
      </c>
      <c r="K12" s="156">
        <v>0.5</v>
      </c>
      <c r="L12" s="156">
        <v>0</v>
      </c>
      <c r="N12" s="15"/>
      <c r="O12" s="15"/>
      <c r="P12" s="15"/>
      <c r="Q12" s="15"/>
      <c r="R12" s="15"/>
    </row>
    <row r="13" spans="2:18">
      <c r="B13" s="197">
        <v>43997</v>
      </c>
      <c r="C13" s="156">
        <v>0.5</v>
      </c>
      <c r="D13" s="156"/>
      <c r="E13" s="156"/>
      <c r="F13" s="156"/>
      <c r="G13" s="156">
        <v>0.5</v>
      </c>
      <c r="H13" s="156">
        <v>0</v>
      </c>
      <c r="I13" s="156">
        <v>0</v>
      </c>
      <c r="J13" s="156">
        <v>0</v>
      </c>
      <c r="K13" s="156">
        <v>0.5</v>
      </c>
      <c r="L13" s="156">
        <v>0</v>
      </c>
      <c r="N13" s="15"/>
      <c r="O13" s="15"/>
      <c r="P13" s="15"/>
      <c r="Q13" s="15"/>
      <c r="R13" s="15"/>
    </row>
    <row r="14" spans="2:18">
      <c r="B14" s="197">
        <v>44104</v>
      </c>
      <c r="C14" s="156">
        <v>0.5</v>
      </c>
      <c r="D14" s="156"/>
      <c r="E14" s="156"/>
      <c r="F14" s="156"/>
      <c r="G14" s="156">
        <v>0.5</v>
      </c>
      <c r="H14" s="156">
        <v>0</v>
      </c>
      <c r="I14" s="156">
        <v>0</v>
      </c>
      <c r="J14" s="156">
        <v>0</v>
      </c>
      <c r="K14" s="156">
        <v>0.5</v>
      </c>
      <c r="L14" s="156">
        <v>0</v>
      </c>
      <c r="N14" s="15"/>
      <c r="O14" s="15"/>
      <c r="P14" s="15"/>
      <c r="Q14" s="15"/>
      <c r="R14" s="15"/>
    </row>
    <row r="15" spans="2:18">
      <c r="B15" s="197">
        <v>44195</v>
      </c>
      <c r="C15" s="156">
        <v>0.5</v>
      </c>
      <c r="D15" s="156"/>
      <c r="E15" s="156"/>
      <c r="F15" s="156"/>
      <c r="G15" s="156">
        <v>0.5</v>
      </c>
      <c r="H15" s="156">
        <v>0</v>
      </c>
      <c r="I15" s="156">
        <v>0</v>
      </c>
      <c r="J15" s="156">
        <v>0</v>
      </c>
      <c r="K15" s="156">
        <v>0.5</v>
      </c>
      <c r="L15" s="156">
        <v>0</v>
      </c>
      <c r="N15" s="15"/>
      <c r="O15" s="15"/>
      <c r="P15" s="15"/>
      <c r="Q15" s="15"/>
      <c r="R15" s="15"/>
    </row>
    <row r="16" spans="2:18">
      <c r="B16" s="198">
        <v>44256</v>
      </c>
      <c r="C16" s="156">
        <v>0.5</v>
      </c>
      <c r="D16" s="156"/>
      <c r="E16" s="156"/>
      <c r="F16" s="156"/>
      <c r="G16" s="156">
        <v>0.5</v>
      </c>
      <c r="H16" s="156">
        <v>0</v>
      </c>
      <c r="I16" s="156">
        <v>0</v>
      </c>
      <c r="J16" s="156">
        <v>0</v>
      </c>
      <c r="K16" s="156">
        <v>0.5</v>
      </c>
      <c r="L16" s="156">
        <v>0</v>
      </c>
      <c r="N16" s="15"/>
      <c r="O16" s="15"/>
      <c r="P16" s="15"/>
      <c r="Q16" s="15"/>
      <c r="R16" s="15"/>
    </row>
    <row r="17" spans="2:19">
      <c r="B17" s="198">
        <v>44377</v>
      </c>
      <c r="C17" s="156">
        <v>0.5</v>
      </c>
      <c r="D17" s="156"/>
      <c r="E17" s="156"/>
      <c r="F17" s="156"/>
      <c r="G17" s="156">
        <v>0.5</v>
      </c>
      <c r="H17" s="156">
        <v>0</v>
      </c>
      <c r="I17" s="156">
        <v>0</v>
      </c>
      <c r="J17" s="156">
        <v>0</v>
      </c>
      <c r="K17" s="156">
        <v>0.5</v>
      </c>
      <c r="L17" s="156">
        <v>0</v>
      </c>
      <c r="N17" s="15"/>
      <c r="O17" s="15"/>
      <c r="P17" s="15"/>
      <c r="Q17" s="15"/>
      <c r="R17" s="15"/>
    </row>
    <row r="18" spans="2:19">
      <c r="B18" s="197">
        <v>44469</v>
      </c>
      <c r="C18" s="156"/>
      <c r="D18" s="156"/>
      <c r="E18" s="156"/>
      <c r="F18" s="156"/>
      <c r="G18" s="156">
        <v>0.83646074970019113</v>
      </c>
      <c r="H18" s="156">
        <v>2.4373483792781148E-2</v>
      </c>
      <c r="I18" s="156">
        <v>3.8331533014056562E-2</v>
      </c>
      <c r="J18" s="156">
        <v>2.4373483792781148E-2</v>
      </c>
      <c r="K18" s="156">
        <v>0.87999999999999257</v>
      </c>
      <c r="L18" s="156">
        <v>0.23754631994314779</v>
      </c>
      <c r="N18" s="15"/>
      <c r="O18" s="15"/>
      <c r="P18" s="15"/>
      <c r="Q18" s="15"/>
      <c r="R18" s="15"/>
    </row>
    <row r="19" spans="2:19">
      <c r="B19" s="197">
        <v>44469</v>
      </c>
      <c r="C19" s="156"/>
      <c r="D19" s="156">
        <v>1</v>
      </c>
      <c r="E19" s="156">
        <v>1</v>
      </c>
      <c r="F19" s="156">
        <v>1.1679844961240309</v>
      </c>
      <c r="G19" s="156">
        <v>0.83646074970019113</v>
      </c>
      <c r="H19" s="156">
        <v>2.4373483792781148E-2</v>
      </c>
      <c r="I19" s="156">
        <v>3.8331533014056562E-2</v>
      </c>
      <c r="J19" s="156">
        <v>2.4373483792781148E-2</v>
      </c>
      <c r="K19" s="156">
        <v>0.87999999999999257</v>
      </c>
      <c r="L19" s="156">
        <v>0.23754631994314779</v>
      </c>
      <c r="N19" s="15"/>
      <c r="O19" s="15"/>
      <c r="P19" s="15"/>
      <c r="Q19" s="15"/>
      <c r="R19" s="15"/>
    </row>
    <row r="20" spans="2:19" ht="14.5" customHeight="1">
      <c r="B20" s="197">
        <v>44561</v>
      </c>
      <c r="C20" s="156"/>
      <c r="D20" s="156">
        <v>1.5</v>
      </c>
      <c r="E20" s="156">
        <v>1.5</v>
      </c>
      <c r="F20" s="156">
        <v>1.9441804201050263</v>
      </c>
      <c r="G20" s="156">
        <v>1.8789886244840803</v>
      </c>
      <c r="H20" s="156">
        <v>6.7742755779442998E-2</v>
      </c>
      <c r="I20" s="156">
        <v>0.10653723947300331</v>
      </c>
      <c r="J20" s="156">
        <v>6.7742755779442554E-2</v>
      </c>
      <c r="K20" s="156">
        <v>1.6648170826331448</v>
      </c>
      <c r="L20" s="156">
        <v>0.89950350920107991</v>
      </c>
      <c r="N20" s="207" t="s">
        <v>38</v>
      </c>
      <c r="O20" s="207"/>
      <c r="P20" s="207"/>
      <c r="Q20" s="207"/>
      <c r="R20" s="207"/>
      <c r="S20" s="207"/>
    </row>
    <row r="21" spans="2:19" ht="20" customHeight="1">
      <c r="B21" s="197">
        <v>44651</v>
      </c>
      <c r="C21" s="156"/>
      <c r="D21" s="156">
        <v>2</v>
      </c>
      <c r="E21" s="156">
        <v>1.5</v>
      </c>
      <c r="F21" s="156">
        <v>2.533906396320488</v>
      </c>
      <c r="G21" s="156">
        <v>2.9956490129922697</v>
      </c>
      <c r="H21" s="156">
        <v>0.15185549136875309</v>
      </c>
      <c r="I21" s="156">
        <v>0.23881911302688508</v>
      </c>
      <c r="J21" s="156">
        <v>0.15185549136875309</v>
      </c>
      <c r="K21" s="156">
        <v>2.7097480504230851</v>
      </c>
      <c r="L21" s="156">
        <v>1.3840579263012107</v>
      </c>
      <c r="N21" s="207"/>
      <c r="O21" s="207"/>
      <c r="P21" s="207"/>
      <c r="Q21" s="207"/>
      <c r="R21" s="207"/>
      <c r="S21" s="207"/>
    </row>
    <row r="22" spans="2:19" ht="14.5" customHeight="1">
      <c r="B22" s="197">
        <v>44742</v>
      </c>
      <c r="C22" s="156"/>
      <c r="D22" s="156"/>
      <c r="E22" s="156"/>
      <c r="F22" s="156">
        <v>2.9890598499469472</v>
      </c>
      <c r="G22" s="156">
        <v>3.4748888360016776</v>
      </c>
      <c r="H22" s="156">
        <v>0.22553521195374993</v>
      </c>
      <c r="I22" s="156">
        <v>0.35469325995153378</v>
      </c>
      <c r="J22" s="156">
        <v>0.22553521195375037</v>
      </c>
      <c r="K22" s="156">
        <v>3.1798209423434747</v>
      </c>
      <c r="L22" s="156">
        <v>2.0700949352465399</v>
      </c>
      <c r="N22" s="207"/>
      <c r="O22" s="207"/>
      <c r="P22" s="207"/>
      <c r="Q22" s="207"/>
      <c r="R22" s="207"/>
      <c r="S22" s="207"/>
    </row>
    <row r="23" spans="2:19" ht="16.5" customHeight="1">
      <c r="B23" s="197">
        <v>44828</v>
      </c>
      <c r="C23" s="156"/>
      <c r="D23" s="156">
        <v>2.5</v>
      </c>
      <c r="E23" s="156">
        <v>2</v>
      </c>
      <c r="F23" s="156">
        <v>3.2311511211136117</v>
      </c>
      <c r="G23" s="156">
        <v>3.5008801860560377</v>
      </c>
      <c r="H23" s="156">
        <v>0.33556016594148197</v>
      </c>
      <c r="I23" s="156">
        <v>0.52772659371730057</v>
      </c>
      <c r="J23" s="156">
        <v>0.33556016594148197</v>
      </c>
      <c r="K23" s="156">
        <v>3.3834681514005798</v>
      </c>
      <c r="L23" s="156">
        <v>2.3061250650681204</v>
      </c>
      <c r="N23" s="207"/>
      <c r="O23" s="207"/>
      <c r="P23" s="207"/>
      <c r="Q23" s="207"/>
      <c r="R23" s="207"/>
      <c r="S23" s="207"/>
    </row>
    <row r="24" spans="2:19" ht="11.5" customHeight="1">
      <c r="B24" s="197">
        <v>44919</v>
      </c>
      <c r="C24" s="156"/>
      <c r="D24" s="156"/>
      <c r="E24" s="156"/>
      <c r="F24" s="156">
        <v>3.4814402995910267</v>
      </c>
      <c r="G24" s="156">
        <v>3.3789905420337742</v>
      </c>
      <c r="H24" s="156">
        <v>0.44129502102723039</v>
      </c>
      <c r="I24" s="156">
        <v>0.69401300246024134</v>
      </c>
      <c r="J24" s="156">
        <v>0.44129502102722995</v>
      </c>
      <c r="K24" s="156">
        <v>3.5385658262880852</v>
      </c>
      <c r="L24" s="156">
        <v>2.21361444077636</v>
      </c>
      <c r="N24" s="206" t="s">
        <v>120</v>
      </c>
      <c r="O24" s="206"/>
      <c r="P24" s="206"/>
      <c r="Q24" s="206"/>
      <c r="R24" s="206"/>
    </row>
    <row r="25" spans="2:19">
      <c r="B25" s="197">
        <v>45009</v>
      </c>
      <c r="C25" s="96"/>
      <c r="D25" s="156"/>
      <c r="E25" s="156">
        <v>2.5</v>
      </c>
      <c r="F25" s="156">
        <v>3.6553092488664691</v>
      </c>
      <c r="G25" s="155">
        <v>3.3826554985181492</v>
      </c>
      <c r="H25" s="155">
        <v>0.44129502102723039</v>
      </c>
      <c r="I25" s="155">
        <v>0.69401300246024134</v>
      </c>
      <c r="J25" s="155">
        <v>0.44129502102722995</v>
      </c>
      <c r="K25" s="155">
        <v>3.6592022997405498</v>
      </c>
      <c r="L25" s="155">
        <v>1.8428623148814798</v>
      </c>
    </row>
    <row r="26" spans="2:19" s="3" customFormat="1">
      <c r="B26" s="197">
        <v>45101</v>
      </c>
      <c r="C26" s="96"/>
      <c r="D26" s="156"/>
      <c r="E26" s="156"/>
      <c r="F26" s="156">
        <v>3.8527519404132309</v>
      </c>
      <c r="G26" s="155">
        <v>3.3197658175992091</v>
      </c>
      <c r="H26" s="155">
        <v>0.44129502102723039</v>
      </c>
      <c r="I26" s="155">
        <v>0.69401300246024134</v>
      </c>
      <c r="J26" s="155">
        <v>0.44129502102722995</v>
      </c>
      <c r="K26" s="155">
        <v>3.70354417516281</v>
      </c>
      <c r="L26" s="155">
        <v>1.5016083894264596</v>
      </c>
    </row>
    <row r="27" spans="2:19" s="3" customFormat="1">
      <c r="B27" s="197">
        <v>45194</v>
      </c>
      <c r="C27" s="96"/>
      <c r="D27" s="156">
        <v>3.5000000000000004</v>
      </c>
      <c r="E27" s="156">
        <v>2.75</v>
      </c>
      <c r="F27" s="156">
        <v>4.1408910394265233</v>
      </c>
      <c r="G27" s="155">
        <v>3.1619294496163741</v>
      </c>
      <c r="H27" s="155">
        <v>0.44129502102723039</v>
      </c>
      <c r="I27" s="155">
        <v>0.69401300246024134</v>
      </c>
      <c r="J27" s="155">
        <v>0.44129502102722995</v>
      </c>
      <c r="K27" s="155">
        <v>3.6151887772672651</v>
      </c>
      <c r="L27" s="155">
        <v>1.2368550867742401</v>
      </c>
    </row>
    <row r="28" spans="2:19" s="3" customFormat="1">
      <c r="N28" s="2"/>
    </row>
    <row r="29" spans="2:19" s="3" customFormat="1">
      <c r="N29" s="2"/>
    </row>
    <row r="30" spans="2:19" s="3" customFormat="1"/>
    <row r="31" spans="2:19" s="3" customFormat="1"/>
    <row r="32" spans="2:19" s="3" customFormat="1"/>
    <row r="33" s="3" customFormat="1"/>
    <row r="34" s="3" customFormat="1"/>
    <row r="35" s="3" customFormat="1"/>
    <row r="36" s="3" customFormat="1"/>
    <row r="37" s="3" customFormat="1"/>
    <row r="38" s="3" customFormat="1"/>
    <row r="39" s="3" customFormat="1"/>
    <row r="40" s="3" customFormat="1"/>
    <row r="41" s="3" customFormat="1"/>
    <row r="42" s="3" customFormat="1"/>
    <row r="43" s="3" customFormat="1"/>
    <row r="44" s="3" customFormat="1"/>
    <row r="45" s="3" customFormat="1"/>
    <row r="46" s="3" customFormat="1"/>
    <row r="47" s="3" customFormat="1"/>
    <row r="48"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sheetData>
  <mergeCells count="5">
    <mergeCell ref="D2:F2"/>
    <mergeCell ref="G2:J2"/>
    <mergeCell ref="K2:L2"/>
    <mergeCell ref="N24:R24"/>
    <mergeCell ref="N20:S23"/>
  </mergeCell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93255-2FA9-4BBD-913E-F31F4DCB5A73}">
  <dimension ref="A1:K20"/>
  <sheetViews>
    <sheetView workbookViewId="0">
      <selection activeCell="B9" sqref="B9"/>
    </sheetView>
  </sheetViews>
  <sheetFormatPr defaultColWidth="10.90625" defaultRowHeight="14.5"/>
  <cols>
    <col min="1" max="1" width="56.90625" customWidth="1"/>
  </cols>
  <sheetData>
    <row r="1" spans="1:11">
      <c r="A1" s="3"/>
      <c r="B1" s="90"/>
      <c r="C1" s="3"/>
      <c r="D1" s="1" t="s">
        <v>138</v>
      </c>
      <c r="E1" s="3"/>
      <c r="F1" s="3"/>
      <c r="G1" s="3"/>
      <c r="H1" s="3"/>
      <c r="I1" s="3"/>
      <c r="J1" s="3"/>
      <c r="K1" s="3"/>
    </row>
    <row r="2" spans="1:11">
      <c r="A2" s="195"/>
      <c r="B2" s="196"/>
      <c r="C2" s="3"/>
      <c r="D2" s="2" t="s">
        <v>149</v>
      </c>
      <c r="E2" s="3"/>
      <c r="F2" s="3"/>
      <c r="G2" s="3"/>
      <c r="H2" s="3"/>
      <c r="I2" s="3"/>
      <c r="J2" s="3"/>
      <c r="K2" s="3"/>
    </row>
    <row r="3" spans="1:11">
      <c r="A3" s="183" t="s">
        <v>139</v>
      </c>
      <c r="B3" s="184">
        <v>0.1</v>
      </c>
      <c r="C3" s="3"/>
      <c r="D3" s="2" t="s">
        <v>66</v>
      </c>
      <c r="E3" s="3"/>
      <c r="F3" s="3"/>
      <c r="G3" s="3"/>
      <c r="H3" s="3"/>
      <c r="I3" s="3"/>
      <c r="J3" s="3"/>
      <c r="K3" s="3"/>
    </row>
    <row r="4" spans="1:11">
      <c r="A4" s="183" t="s">
        <v>142</v>
      </c>
      <c r="B4" s="184">
        <v>0.4</v>
      </c>
      <c r="C4" s="3"/>
      <c r="D4" s="3"/>
      <c r="E4" s="3"/>
      <c r="F4" s="3"/>
      <c r="G4" s="3"/>
      <c r="H4" s="3"/>
      <c r="I4" s="3"/>
      <c r="J4" s="3"/>
      <c r="K4" s="3"/>
    </row>
    <row r="5" spans="1:11" ht="26">
      <c r="A5" s="183" t="s">
        <v>140</v>
      </c>
      <c r="B5" s="184">
        <v>0.5</v>
      </c>
      <c r="C5" s="3"/>
      <c r="D5" s="3"/>
      <c r="E5" s="3"/>
      <c r="F5" s="3"/>
      <c r="G5" s="3"/>
      <c r="H5" s="3"/>
      <c r="I5" s="3"/>
      <c r="J5" s="3"/>
      <c r="K5" s="3"/>
    </row>
    <row r="6" spans="1:11">
      <c r="A6" s="183" t="s">
        <v>136</v>
      </c>
      <c r="B6" s="184">
        <v>0.3</v>
      </c>
      <c r="C6" s="3"/>
      <c r="D6" s="3"/>
      <c r="E6" s="3"/>
      <c r="F6" s="3"/>
      <c r="G6" s="3"/>
      <c r="H6" s="3"/>
      <c r="I6" s="3"/>
      <c r="J6" s="3"/>
      <c r="K6" s="3"/>
    </row>
    <row r="7" spans="1:11">
      <c r="A7" s="3"/>
      <c r="B7" s="164"/>
      <c r="C7" s="3"/>
      <c r="D7" s="3"/>
      <c r="E7" s="3"/>
      <c r="F7" s="3"/>
      <c r="G7" s="3"/>
      <c r="H7" s="3"/>
      <c r="I7" s="3"/>
      <c r="J7" s="3"/>
      <c r="K7" s="3"/>
    </row>
    <row r="8" spans="1:11">
      <c r="A8" s="3"/>
      <c r="B8" s="3"/>
      <c r="C8" s="3"/>
      <c r="D8" s="3"/>
      <c r="E8" s="3"/>
      <c r="F8" s="3"/>
      <c r="G8" s="3"/>
      <c r="H8" s="3"/>
      <c r="I8" s="3"/>
      <c r="J8" s="3"/>
      <c r="K8" s="3"/>
    </row>
    <row r="9" spans="1:11">
      <c r="A9" s="3"/>
      <c r="B9" s="3"/>
      <c r="C9" s="3"/>
      <c r="D9" s="3"/>
      <c r="E9" s="3"/>
      <c r="F9" s="3"/>
      <c r="G9" s="3"/>
      <c r="H9" s="3"/>
      <c r="I9" s="3"/>
      <c r="J9" s="3"/>
      <c r="K9" s="3"/>
    </row>
    <row r="10" spans="1:11">
      <c r="A10" s="3"/>
      <c r="B10" s="3"/>
      <c r="C10" s="3"/>
      <c r="D10" s="3"/>
      <c r="E10" s="3"/>
      <c r="F10" s="3"/>
      <c r="G10" s="3"/>
      <c r="H10" s="3"/>
      <c r="I10" s="3"/>
      <c r="J10" s="3"/>
      <c r="K10" s="3"/>
    </row>
    <row r="11" spans="1:11">
      <c r="A11" s="3"/>
      <c r="B11" s="3"/>
      <c r="C11" s="3"/>
      <c r="D11" s="3"/>
      <c r="E11" s="3"/>
      <c r="F11" s="3"/>
      <c r="G11" s="3"/>
      <c r="H11" s="3"/>
      <c r="I11" s="3"/>
      <c r="J11" s="3"/>
      <c r="K11" s="3"/>
    </row>
    <row r="12" spans="1:11">
      <c r="A12" s="3"/>
      <c r="B12" s="3"/>
      <c r="C12" s="3"/>
      <c r="D12" s="3"/>
      <c r="E12" s="3"/>
      <c r="F12" s="3"/>
      <c r="G12" s="3"/>
      <c r="H12" s="3"/>
      <c r="I12" s="3"/>
      <c r="J12" s="3"/>
      <c r="K12" s="3"/>
    </row>
    <row r="13" spans="1:11">
      <c r="A13" s="3"/>
      <c r="B13" s="3"/>
      <c r="C13" s="3"/>
      <c r="D13" s="3"/>
      <c r="E13" s="3"/>
      <c r="F13" s="3"/>
      <c r="G13" s="3"/>
      <c r="H13" s="3"/>
      <c r="I13" s="3"/>
      <c r="J13" s="3"/>
      <c r="K13" s="3"/>
    </row>
    <row r="14" spans="1:11">
      <c r="A14" s="3"/>
      <c r="B14" s="3"/>
      <c r="C14" s="3"/>
      <c r="D14" s="3"/>
      <c r="E14" s="3"/>
      <c r="F14" s="3"/>
      <c r="G14" s="3"/>
      <c r="H14" s="3"/>
      <c r="I14" s="3"/>
      <c r="J14" s="3"/>
      <c r="K14" s="3"/>
    </row>
    <row r="15" spans="1:11">
      <c r="A15" s="3"/>
      <c r="B15" s="3"/>
      <c r="C15" s="3"/>
      <c r="D15" s="3"/>
      <c r="E15" s="3"/>
      <c r="F15" s="3"/>
      <c r="G15" s="3"/>
      <c r="H15" s="3"/>
      <c r="I15" s="3"/>
      <c r="J15" s="3"/>
      <c r="K15" s="3"/>
    </row>
    <row r="16" spans="1:11">
      <c r="A16" s="3"/>
      <c r="B16" s="3"/>
      <c r="C16" s="3"/>
      <c r="D16" s="33" t="s">
        <v>148</v>
      </c>
      <c r="E16" s="3"/>
      <c r="F16" s="3"/>
      <c r="G16" s="3"/>
      <c r="H16" s="3"/>
      <c r="I16" s="3"/>
      <c r="J16" s="3"/>
      <c r="K16" s="3"/>
    </row>
    <row r="17" spans="1:11">
      <c r="A17" s="3"/>
      <c r="B17" s="3"/>
      <c r="C17" s="3"/>
      <c r="D17" s="33" t="s">
        <v>115</v>
      </c>
      <c r="E17" s="3"/>
      <c r="F17" s="3"/>
      <c r="G17" s="3"/>
      <c r="H17" s="3"/>
      <c r="I17" s="3"/>
      <c r="J17" s="3"/>
      <c r="K17" s="3"/>
    </row>
    <row r="18" spans="1:11">
      <c r="A18" s="3"/>
      <c r="B18" s="3"/>
      <c r="C18" s="3"/>
      <c r="E18" s="3"/>
      <c r="F18" s="3"/>
      <c r="G18" s="3"/>
      <c r="H18" s="3"/>
      <c r="I18" s="3"/>
      <c r="J18" s="3"/>
      <c r="K18" s="3"/>
    </row>
    <row r="19" spans="1:11">
      <c r="A19" s="3"/>
      <c r="B19" s="3"/>
      <c r="C19" s="3"/>
      <c r="D19" s="3"/>
      <c r="E19" s="3"/>
      <c r="F19" s="3"/>
      <c r="G19" s="3"/>
      <c r="H19" s="3"/>
      <c r="I19" s="3"/>
      <c r="J19" s="3"/>
      <c r="K19" s="3"/>
    </row>
    <row r="20" spans="1:11">
      <c r="A20" s="3"/>
      <c r="B20" s="3"/>
      <c r="C20" s="3"/>
      <c r="D20" s="3"/>
      <c r="E20" s="3"/>
      <c r="F20" s="3"/>
      <c r="G20" s="3"/>
      <c r="H20" s="3"/>
      <c r="I20" s="3"/>
      <c r="J20" s="3"/>
      <c r="K20" s="3"/>
    </row>
  </sheetData>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3E2A3-1833-4993-854F-21E14AAE04B3}">
  <dimension ref="A1:Z84"/>
  <sheetViews>
    <sheetView tabSelected="1" workbookViewId="0">
      <selection activeCell="H17" sqref="H17"/>
    </sheetView>
  </sheetViews>
  <sheetFormatPr defaultColWidth="10.90625" defaultRowHeight="14.5"/>
  <cols>
    <col min="1" max="1" width="19.7265625" bestFit="1" customWidth="1"/>
    <col min="6" max="6" width="0.81640625" style="3" customWidth="1"/>
    <col min="7" max="26" width="11.453125" style="3"/>
  </cols>
  <sheetData>
    <row r="1" spans="1:9">
      <c r="A1" s="118" t="s">
        <v>151</v>
      </c>
      <c r="B1" s="112"/>
      <c r="C1" s="112"/>
      <c r="D1" s="112"/>
      <c r="E1" s="112"/>
      <c r="F1" s="112"/>
    </row>
    <row r="2" spans="1:9">
      <c r="A2" s="114"/>
      <c r="B2" s="114"/>
      <c r="C2" s="114"/>
      <c r="D2" s="114"/>
      <c r="E2" s="114"/>
      <c r="F2" s="149"/>
    </row>
    <row r="3" spans="1:9">
      <c r="A3" s="150" t="s">
        <v>150</v>
      </c>
      <c r="B3" s="115"/>
      <c r="C3" s="115"/>
      <c r="D3" s="115"/>
      <c r="E3" s="115"/>
      <c r="F3" s="113"/>
    </row>
    <row r="4" spans="1:9">
      <c r="A4" s="151"/>
      <c r="B4" s="112"/>
      <c r="C4" s="112"/>
      <c r="D4" s="112"/>
      <c r="E4" s="112"/>
      <c r="F4" s="112"/>
    </row>
    <row r="5" spans="1:9" ht="15" thickBot="1">
      <c r="A5" s="99"/>
      <c r="B5" s="138">
        <v>2020</v>
      </c>
      <c r="C5" s="138" t="s">
        <v>18</v>
      </c>
      <c r="D5" s="138" t="s">
        <v>19</v>
      </c>
      <c r="E5" s="138" t="s">
        <v>20</v>
      </c>
      <c r="F5" s="149"/>
      <c r="H5" s="165"/>
      <c r="I5" s="165"/>
    </row>
    <row r="6" spans="1:9">
      <c r="A6" s="166"/>
      <c r="B6" s="217" t="s">
        <v>83</v>
      </c>
      <c r="C6" s="217"/>
      <c r="D6" s="217"/>
      <c r="E6" s="217"/>
      <c r="F6" s="217"/>
    </row>
    <row r="7" spans="1:9" ht="9" customHeight="1">
      <c r="A7" s="102" t="s">
        <v>101</v>
      </c>
      <c r="B7" s="167">
        <v>3.04</v>
      </c>
      <c r="C7" s="167">
        <v>4.2</v>
      </c>
      <c r="D7" s="167">
        <v>4.88</v>
      </c>
      <c r="E7" s="167">
        <v>3.1</v>
      </c>
      <c r="F7" s="112"/>
    </row>
    <row r="8" spans="1:9" ht="9" customHeight="1">
      <c r="A8" s="102" t="s">
        <v>102</v>
      </c>
      <c r="B8" s="103">
        <v>2.97</v>
      </c>
      <c r="C8" s="103">
        <v>5.7</v>
      </c>
      <c r="D8" s="103">
        <v>3.51</v>
      </c>
      <c r="E8" s="103">
        <v>2.96</v>
      </c>
      <c r="F8" s="112"/>
    </row>
    <row r="9" spans="1:9" ht="9" customHeight="1">
      <c r="A9" s="102" t="s">
        <v>103</v>
      </c>
      <c r="B9" s="103"/>
      <c r="C9" s="103"/>
      <c r="D9" s="103"/>
      <c r="E9" s="103">
        <v>3</v>
      </c>
      <c r="F9" s="112"/>
    </row>
    <row r="10" spans="1:9" ht="9" customHeight="1">
      <c r="A10" s="102"/>
      <c r="B10" s="103"/>
      <c r="C10" s="103"/>
      <c r="D10" s="103"/>
      <c r="E10" s="103"/>
      <c r="F10" s="112"/>
    </row>
    <row r="11" spans="1:9" ht="9" customHeight="1">
      <c r="A11" s="102"/>
      <c r="B11" s="167"/>
      <c r="C11" s="167"/>
      <c r="D11" s="167"/>
      <c r="E11" s="167"/>
      <c r="F11" s="112"/>
    </row>
    <row r="12" spans="1:9" ht="9" customHeight="1">
      <c r="A12" s="102" t="s">
        <v>104</v>
      </c>
      <c r="B12" s="168">
        <v>2.74</v>
      </c>
      <c r="C12" s="168">
        <v>3.73</v>
      </c>
      <c r="D12" s="168">
        <v>5.07</v>
      </c>
      <c r="E12" s="168">
        <v>3.24</v>
      </c>
      <c r="F12" s="112"/>
    </row>
    <row r="13" spans="1:9" ht="9" customHeight="1">
      <c r="A13" s="102" t="s">
        <v>105</v>
      </c>
      <c r="B13" s="168">
        <v>3.27</v>
      </c>
      <c r="C13" s="168">
        <v>4.7</v>
      </c>
      <c r="D13" s="168">
        <v>4.05</v>
      </c>
      <c r="E13" s="168">
        <v>2.95</v>
      </c>
      <c r="F13" s="112"/>
    </row>
    <row r="14" spans="1:9" ht="9" customHeight="1" thickBot="1">
      <c r="A14" s="145" t="s">
        <v>106</v>
      </c>
      <c r="B14" s="146"/>
      <c r="C14" s="146"/>
      <c r="D14" s="146"/>
      <c r="E14" s="146">
        <v>3</v>
      </c>
      <c r="F14" s="112"/>
    </row>
    <row r="15" spans="1:9">
      <c r="A15" s="102"/>
      <c r="B15" s="169"/>
      <c r="C15" s="169"/>
      <c r="D15" s="169"/>
      <c r="E15" s="169"/>
      <c r="F15" s="112"/>
    </row>
    <row r="16" spans="1:9" ht="9.75" customHeight="1">
      <c r="A16" s="221" t="s">
        <v>107</v>
      </c>
      <c r="B16" s="221"/>
      <c r="C16" s="221"/>
      <c r="D16" s="221"/>
      <c r="E16" s="221"/>
      <c r="F16" s="112"/>
    </row>
    <row r="17" spans="1:6" ht="9.75" customHeight="1">
      <c r="A17" s="221" t="s">
        <v>108</v>
      </c>
      <c r="B17" s="221"/>
      <c r="C17" s="221"/>
      <c r="D17" s="221"/>
      <c r="E17" s="221"/>
      <c r="F17" s="112"/>
    </row>
    <row r="18" spans="1:6" ht="9.75" customHeight="1">
      <c r="A18" s="116" t="s">
        <v>96</v>
      </c>
      <c r="B18" s="117"/>
      <c r="C18" s="117"/>
      <c r="D18" s="117"/>
      <c r="E18" s="117"/>
      <c r="F18" s="112"/>
    </row>
    <row r="19" spans="1:6" ht="9.75" customHeight="1">
      <c r="A19" s="116" t="s">
        <v>62</v>
      </c>
      <c r="B19" s="117"/>
      <c r="C19" s="117"/>
      <c r="D19" s="117"/>
      <c r="E19" s="117"/>
      <c r="F19" s="112"/>
    </row>
    <row r="20" spans="1:6" s="3" customFormat="1">
      <c r="A20" s="117"/>
      <c r="B20" s="117"/>
      <c r="C20" s="117"/>
      <c r="D20" s="117"/>
      <c r="E20" s="117"/>
      <c r="F20" s="112"/>
    </row>
    <row r="21" spans="1:6" s="3" customFormat="1"/>
    <row r="22" spans="1:6" s="3" customFormat="1"/>
    <row r="23" spans="1:6" s="3" customFormat="1"/>
    <row r="24" spans="1:6" s="3" customFormat="1"/>
    <row r="25" spans="1:6" s="3" customFormat="1"/>
    <row r="26" spans="1:6" s="3" customFormat="1"/>
    <row r="27" spans="1:6" s="3" customFormat="1"/>
    <row r="28" spans="1:6" s="3" customFormat="1"/>
    <row r="29" spans="1:6" s="3" customFormat="1"/>
    <row r="30" spans="1:6" s="3" customFormat="1"/>
    <row r="31" spans="1:6" s="3" customFormat="1"/>
    <row r="32" spans="1:6" s="3" customFormat="1"/>
    <row r="33" s="3" customFormat="1"/>
    <row r="34" s="3" customFormat="1"/>
    <row r="35" s="3" customFormat="1"/>
    <row r="36" s="3" customFormat="1"/>
    <row r="37" s="3" customFormat="1"/>
    <row r="38" s="3" customFormat="1"/>
    <row r="39" s="3" customFormat="1"/>
    <row r="40" s="3" customFormat="1"/>
    <row r="41" s="3" customFormat="1"/>
    <row r="42" s="3" customFormat="1"/>
    <row r="43" s="3" customFormat="1"/>
    <row r="44" s="3" customFormat="1"/>
    <row r="45" s="3" customFormat="1"/>
    <row r="46" s="3" customFormat="1"/>
    <row r="47" s="3" customFormat="1"/>
    <row r="48"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sheetData>
  <mergeCells count="3">
    <mergeCell ref="A16:E16"/>
    <mergeCell ref="A17:E17"/>
    <mergeCell ref="B6:F6"/>
  </mergeCells>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E12A7-B255-4971-B5E8-AC885B19F02C}">
  <dimension ref="A1:Z60"/>
  <sheetViews>
    <sheetView showGridLines="0" zoomScale="90" zoomScaleNormal="90" workbookViewId="0">
      <selection activeCell="B3" sqref="B3"/>
    </sheetView>
  </sheetViews>
  <sheetFormatPr defaultColWidth="11.54296875" defaultRowHeight="14.5"/>
  <cols>
    <col min="1" max="1" width="3.453125" customWidth="1"/>
    <col min="2" max="2" width="5.54296875" bestFit="1" customWidth="1"/>
    <col min="3" max="3" width="14" customWidth="1"/>
    <col min="4" max="4" width="11.54296875" bestFit="1" customWidth="1"/>
    <col min="5" max="5" width="12.1796875" bestFit="1" customWidth="1"/>
    <col min="6" max="10" width="12.1796875" customWidth="1"/>
    <col min="11" max="11" width="3.453125" customWidth="1"/>
    <col min="12" max="14" width="11.453125" customWidth="1"/>
    <col min="15" max="15" width="8.7265625" customWidth="1"/>
    <col min="16" max="16" width="11.453125" customWidth="1"/>
    <col min="21" max="21" width="7.54296875" customWidth="1"/>
  </cols>
  <sheetData>
    <row r="1" spans="1:26">
      <c r="A1" s="43"/>
      <c r="B1" s="43"/>
      <c r="C1" s="43"/>
      <c r="D1" s="43"/>
      <c r="E1" s="43"/>
      <c r="F1" s="43"/>
      <c r="G1" s="43"/>
      <c r="H1" s="43"/>
      <c r="I1" s="43"/>
      <c r="J1" s="43"/>
      <c r="K1" s="43"/>
    </row>
    <row r="2" spans="1:26">
      <c r="A2" s="43"/>
      <c r="B2" s="44"/>
      <c r="C2" s="44" t="s">
        <v>109</v>
      </c>
      <c r="D2" s="158" t="s">
        <v>143</v>
      </c>
      <c r="E2" s="158" t="s">
        <v>144</v>
      </c>
      <c r="F2" s="43"/>
      <c r="G2" s="44"/>
      <c r="H2" s="44" t="s">
        <v>111</v>
      </c>
      <c r="I2" s="158" t="s">
        <v>143</v>
      </c>
      <c r="J2" s="158" t="s">
        <v>144</v>
      </c>
      <c r="K2" s="43"/>
      <c r="R2" s="16"/>
      <c r="S2" s="16"/>
      <c r="T2" s="16"/>
      <c r="U2" s="16"/>
      <c r="V2" s="3"/>
      <c r="W2" s="16"/>
      <c r="X2" s="16"/>
      <c r="Y2" s="16"/>
      <c r="Z2" s="16"/>
    </row>
    <row r="3" spans="1:26">
      <c r="A3" s="43"/>
      <c r="B3" s="44"/>
      <c r="C3" s="44" t="s">
        <v>110</v>
      </c>
      <c r="D3" s="44"/>
      <c r="E3" s="44"/>
      <c r="F3" s="43"/>
      <c r="G3" s="44"/>
      <c r="H3" s="44" t="s">
        <v>110</v>
      </c>
      <c r="I3" s="44"/>
      <c r="J3" s="44"/>
      <c r="K3" s="43"/>
      <c r="R3" s="16"/>
      <c r="S3" s="16"/>
      <c r="T3" s="16"/>
      <c r="U3" s="16"/>
      <c r="V3" s="3"/>
      <c r="W3" s="16"/>
      <c r="X3" s="16"/>
      <c r="Y3" s="16"/>
      <c r="Z3" s="16"/>
    </row>
    <row r="4" spans="1:26">
      <c r="A4" s="43"/>
      <c r="B4" s="45">
        <v>19</v>
      </c>
      <c r="C4" s="185">
        <v>1.8392302151995636</v>
      </c>
      <c r="D4" s="185"/>
      <c r="E4" s="185"/>
      <c r="F4" s="47"/>
      <c r="G4" s="45">
        <v>19</v>
      </c>
      <c r="H4" s="186">
        <v>2.1404953485777867</v>
      </c>
      <c r="I4" s="185"/>
      <c r="J4" s="185"/>
      <c r="K4" s="43"/>
      <c r="L4" s="14" t="s">
        <v>159</v>
      </c>
      <c r="M4" s="12"/>
      <c r="N4" s="12"/>
      <c r="O4" s="12"/>
      <c r="P4" s="12"/>
      <c r="R4" s="48"/>
      <c r="S4" s="49"/>
      <c r="T4" s="49"/>
      <c r="U4" s="49"/>
      <c r="V4" s="50"/>
      <c r="W4" s="48"/>
      <c r="X4" s="49"/>
      <c r="Y4" s="49"/>
      <c r="Z4" s="49"/>
    </row>
    <row r="5" spans="1:26">
      <c r="A5" s="43"/>
      <c r="B5" s="45" t="s">
        <v>14</v>
      </c>
      <c r="C5" s="185">
        <v>2.2175823093615321</v>
      </c>
      <c r="D5" s="185"/>
      <c r="E5" s="185"/>
      <c r="F5" s="47"/>
      <c r="G5" s="45" t="s">
        <v>14</v>
      </c>
      <c r="H5" s="186">
        <v>2.2415339628722393</v>
      </c>
      <c r="I5" s="185"/>
      <c r="J5" s="185"/>
      <c r="K5" s="43"/>
      <c r="L5" s="20" t="s">
        <v>112</v>
      </c>
      <c r="M5" s="51"/>
      <c r="N5" s="51"/>
      <c r="O5" s="51"/>
      <c r="P5" s="51"/>
      <c r="R5" s="48"/>
      <c r="S5" s="49"/>
      <c r="T5" s="49"/>
      <c r="U5" s="49"/>
      <c r="V5" s="50"/>
      <c r="W5" s="48"/>
      <c r="X5" s="49"/>
      <c r="Y5" s="49"/>
      <c r="Z5" s="49"/>
    </row>
    <row r="6" spans="1:26">
      <c r="A6" s="43"/>
      <c r="B6" s="45" t="s">
        <v>15</v>
      </c>
      <c r="C6" s="185">
        <v>2.2071115093720692</v>
      </c>
      <c r="D6" s="185"/>
      <c r="E6" s="185"/>
      <c r="F6" s="47"/>
      <c r="G6" s="45" t="s">
        <v>15</v>
      </c>
      <c r="H6" s="186">
        <v>2.2501112943793942</v>
      </c>
      <c r="I6" s="186"/>
      <c r="J6" s="186"/>
      <c r="K6" s="43"/>
      <c r="L6" s="20" t="s">
        <v>83</v>
      </c>
      <c r="M6" s="51"/>
      <c r="N6" s="51"/>
      <c r="O6" s="51"/>
      <c r="P6" s="51"/>
      <c r="R6" s="48"/>
      <c r="S6" s="49"/>
      <c r="T6" s="49"/>
      <c r="U6" s="49"/>
      <c r="V6" s="50"/>
      <c r="W6" s="48"/>
      <c r="X6" s="49"/>
      <c r="Y6" s="49"/>
      <c r="Z6" s="49"/>
    </row>
    <row r="7" spans="1:26" ht="12" customHeight="1">
      <c r="A7" s="43"/>
      <c r="B7" s="45" t="s">
        <v>16</v>
      </c>
      <c r="C7" s="185">
        <v>2.7479670649633192</v>
      </c>
      <c r="D7" s="185"/>
      <c r="E7" s="185"/>
      <c r="F7" s="47"/>
      <c r="G7" s="45" t="s">
        <v>16</v>
      </c>
      <c r="H7" s="185">
        <v>2.4697654542477494</v>
      </c>
      <c r="I7" s="186"/>
      <c r="J7" s="185"/>
      <c r="K7" s="52"/>
      <c r="L7" s="43"/>
      <c r="M7" s="43"/>
      <c r="N7" s="43"/>
      <c r="O7" s="43"/>
      <c r="P7" s="43"/>
      <c r="R7" s="48"/>
      <c r="S7" s="49"/>
      <c r="T7" s="49"/>
      <c r="U7" s="49"/>
      <c r="V7" s="50"/>
      <c r="W7" s="48"/>
      <c r="X7" s="49"/>
      <c r="Y7" s="49"/>
      <c r="Z7" s="49"/>
    </row>
    <row r="8" spans="1:26" ht="12" customHeight="1">
      <c r="A8" s="43"/>
      <c r="B8" s="45">
        <v>20</v>
      </c>
      <c r="C8" s="185">
        <v>3.6966984608942397</v>
      </c>
      <c r="D8" s="185"/>
      <c r="E8" s="185"/>
      <c r="F8" s="47"/>
      <c r="G8" s="45">
        <v>20</v>
      </c>
      <c r="H8" s="185">
        <v>2.5402984856074227</v>
      </c>
      <c r="I8" s="186"/>
      <c r="J8" s="186"/>
      <c r="K8" s="52"/>
      <c r="L8" s="175" t="s">
        <v>113</v>
      </c>
      <c r="M8" s="43"/>
      <c r="N8" s="43"/>
      <c r="O8" s="43"/>
      <c r="P8" s="87" t="s">
        <v>114</v>
      </c>
      <c r="Q8" s="88"/>
      <c r="R8" s="89"/>
      <c r="S8" s="49"/>
      <c r="T8" s="49"/>
      <c r="U8" s="49"/>
      <c r="V8" s="50"/>
      <c r="W8" s="48"/>
      <c r="X8" s="49"/>
      <c r="Y8" s="49"/>
      <c r="Z8" s="49"/>
    </row>
    <row r="9" spans="1:26" ht="12" customHeight="1">
      <c r="A9" s="43"/>
      <c r="B9" s="45" t="s">
        <v>14</v>
      </c>
      <c r="C9" s="185">
        <v>2.9337900256751084</v>
      </c>
      <c r="D9" s="185"/>
      <c r="E9" s="185"/>
      <c r="F9" s="47"/>
      <c r="G9" s="45" t="s">
        <v>14</v>
      </c>
      <c r="H9" s="185">
        <v>2.5824862129308173</v>
      </c>
      <c r="I9" s="188"/>
      <c r="J9" s="189"/>
      <c r="K9" s="52"/>
      <c r="L9" s="43"/>
      <c r="M9" s="43"/>
      <c r="N9" s="43"/>
      <c r="O9" s="43"/>
      <c r="P9" s="43"/>
      <c r="R9" s="48"/>
      <c r="S9" s="49"/>
      <c r="T9" s="49"/>
      <c r="U9" s="49"/>
      <c r="V9" s="50"/>
      <c r="W9" s="48"/>
      <c r="X9" s="49"/>
      <c r="Y9" s="49"/>
      <c r="Z9" s="49"/>
    </row>
    <row r="10" spans="1:26" ht="12" customHeight="1">
      <c r="A10" s="43"/>
      <c r="B10" s="45" t="s">
        <v>15</v>
      </c>
      <c r="C10" s="185">
        <v>2.6771089556696808</v>
      </c>
      <c r="D10" s="185"/>
      <c r="E10" s="185"/>
      <c r="F10" s="47"/>
      <c r="G10" s="45" t="s">
        <v>15</v>
      </c>
      <c r="H10" s="185">
        <v>2.6631060814207927</v>
      </c>
      <c r="I10" s="186"/>
      <c r="J10" s="186"/>
      <c r="K10" s="52"/>
      <c r="L10" s="43"/>
      <c r="M10" s="43"/>
      <c r="N10" s="43"/>
      <c r="O10" s="43"/>
      <c r="P10" s="43"/>
      <c r="R10" s="48"/>
      <c r="S10" s="49"/>
      <c r="T10" s="49"/>
      <c r="U10" s="49"/>
      <c r="V10" s="50"/>
      <c r="W10" s="48"/>
      <c r="X10" s="49"/>
      <c r="Y10" s="49"/>
      <c r="Z10" s="49"/>
    </row>
    <row r="11" spans="1:26" ht="12" customHeight="1">
      <c r="A11" s="43"/>
      <c r="B11" s="45" t="s">
        <v>16</v>
      </c>
      <c r="C11" s="185">
        <v>2.8858136064663569</v>
      </c>
      <c r="D11" s="185"/>
      <c r="E11" s="186"/>
      <c r="F11" s="49"/>
      <c r="G11" s="45" t="s">
        <v>16</v>
      </c>
      <c r="H11" s="185">
        <v>3.2038759705994408</v>
      </c>
      <c r="I11" s="186"/>
      <c r="J11" s="186"/>
      <c r="K11" s="52"/>
      <c r="L11" s="43"/>
      <c r="M11" s="43"/>
      <c r="N11" s="43"/>
      <c r="O11" s="43"/>
      <c r="P11" s="43"/>
      <c r="R11" s="48"/>
      <c r="S11" s="49"/>
      <c r="T11" s="49"/>
      <c r="U11" s="49"/>
      <c r="V11" s="50"/>
      <c r="W11" s="48"/>
      <c r="X11" s="49"/>
      <c r="Y11" s="49"/>
      <c r="Z11" s="49"/>
    </row>
    <row r="12" spans="1:26" ht="12" customHeight="1">
      <c r="A12" s="43"/>
      <c r="B12" s="45">
        <v>21</v>
      </c>
      <c r="C12" s="185">
        <v>2.947132542265706</v>
      </c>
      <c r="D12" s="185"/>
      <c r="E12" s="185"/>
      <c r="F12" s="47"/>
      <c r="G12" s="45">
        <v>21</v>
      </c>
      <c r="H12" s="185">
        <v>3.244630214069204</v>
      </c>
      <c r="I12" s="186"/>
      <c r="J12" s="186"/>
      <c r="K12" s="52"/>
      <c r="L12" s="43"/>
      <c r="M12" s="43"/>
      <c r="N12" s="43"/>
      <c r="O12" s="43"/>
      <c r="P12" s="43"/>
      <c r="R12" s="48"/>
      <c r="S12" s="49"/>
      <c r="T12" s="49"/>
      <c r="U12" s="49"/>
      <c r="V12" s="53"/>
      <c r="W12" s="48"/>
      <c r="X12" s="49"/>
      <c r="Y12" s="49"/>
      <c r="Z12" s="49"/>
    </row>
    <row r="13" spans="1:26" ht="12" customHeight="1">
      <c r="A13" s="43"/>
      <c r="B13" s="45" t="s">
        <v>14</v>
      </c>
      <c r="C13" s="185">
        <v>3.5896357783236965</v>
      </c>
      <c r="D13" s="185">
        <v>3.6230000000000002</v>
      </c>
      <c r="E13" s="185">
        <f>C13</f>
        <v>3.5896357783236965</v>
      </c>
      <c r="F13" s="47"/>
      <c r="G13" s="45" t="s">
        <v>14</v>
      </c>
      <c r="H13" s="185">
        <v>3.2442579093057589</v>
      </c>
      <c r="I13" s="186">
        <v>3.31</v>
      </c>
      <c r="J13" s="186">
        <f>H13</f>
        <v>3.2442579093057589</v>
      </c>
      <c r="L13" s="43"/>
      <c r="M13" s="43"/>
      <c r="N13" s="43"/>
      <c r="O13" s="43"/>
      <c r="P13" s="43"/>
      <c r="R13" s="48"/>
      <c r="S13" s="49"/>
      <c r="T13" s="49"/>
      <c r="U13" s="49"/>
      <c r="V13" s="53"/>
      <c r="W13" s="48"/>
      <c r="X13" s="49"/>
      <c r="Y13" s="49"/>
      <c r="Z13" s="49"/>
    </row>
    <row r="14" spans="1:26" ht="12" customHeight="1">
      <c r="A14" s="43"/>
      <c r="B14" s="45" t="s">
        <v>15</v>
      </c>
      <c r="C14" s="185"/>
      <c r="D14" s="185">
        <v>4.51</v>
      </c>
      <c r="E14" s="185">
        <v>4.79</v>
      </c>
      <c r="F14" s="47"/>
      <c r="G14" s="45" t="s">
        <v>15</v>
      </c>
      <c r="H14" s="185"/>
      <c r="I14" s="186">
        <v>3.75</v>
      </c>
      <c r="J14" s="186">
        <v>3.96</v>
      </c>
      <c r="L14" s="43"/>
      <c r="M14" s="43"/>
      <c r="N14" s="43"/>
      <c r="O14" s="43"/>
      <c r="P14" s="43"/>
      <c r="R14" s="48"/>
      <c r="S14" s="49"/>
      <c r="T14" s="49"/>
      <c r="U14" s="49"/>
      <c r="V14" s="53"/>
      <c r="W14" s="48"/>
      <c r="X14" s="49"/>
      <c r="Y14" s="49"/>
      <c r="Z14" s="49"/>
    </row>
    <row r="15" spans="1:26" ht="12" customHeight="1">
      <c r="A15" s="43"/>
      <c r="B15" s="45" t="s">
        <v>16</v>
      </c>
      <c r="C15" s="185"/>
      <c r="D15" s="185">
        <v>4.5</v>
      </c>
      <c r="E15" s="185">
        <v>5.45</v>
      </c>
      <c r="F15" s="47"/>
      <c r="G15" s="45" t="s">
        <v>16</v>
      </c>
      <c r="H15" s="185"/>
      <c r="I15" s="186">
        <v>3.72</v>
      </c>
      <c r="J15" s="186">
        <v>4.46</v>
      </c>
      <c r="L15" s="43"/>
      <c r="M15" s="43"/>
      <c r="N15" s="43"/>
      <c r="O15" s="43"/>
      <c r="P15" s="43"/>
      <c r="R15" s="48"/>
      <c r="S15" s="49"/>
      <c r="T15" s="49"/>
      <c r="U15" s="49"/>
      <c r="V15" s="53"/>
      <c r="W15" s="48"/>
      <c r="X15" s="49"/>
      <c r="Y15" s="49"/>
      <c r="Z15" s="49"/>
    </row>
    <row r="16" spans="1:26" ht="12" customHeight="1">
      <c r="A16" s="43"/>
      <c r="B16" s="45">
        <v>22</v>
      </c>
      <c r="C16" s="187"/>
      <c r="D16" s="185">
        <v>4.29</v>
      </c>
      <c r="E16" s="185">
        <v>5.65</v>
      </c>
      <c r="F16" s="47"/>
      <c r="G16" s="45">
        <v>22</v>
      </c>
      <c r="H16" s="187"/>
      <c r="I16" s="186">
        <v>4</v>
      </c>
      <c r="J16" s="186">
        <v>5.14</v>
      </c>
      <c r="L16" s="43"/>
      <c r="M16" s="43"/>
      <c r="N16" s="43"/>
      <c r="O16" s="43"/>
      <c r="P16" s="43"/>
      <c r="R16" s="48"/>
      <c r="S16" s="49"/>
      <c r="T16" s="49"/>
      <c r="U16" s="49"/>
      <c r="V16" s="53"/>
      <c r="W16" s="48"/>
      <c r="X16" s="49"/>
      <c r="Y16" s="49"/>
      <c r="Z16" s="49"/>
    </row>
    <row r="17" spans="1:26" ht="12" customHeight="1">
      <c r="A17" s="43"/>
      <c r="B17" s="46" t="s">
        <v>14</v>
      </c>
      <c r="C17" s="185"/>
      <c r="D17" s="185">
        <v>4.0599999999999996</v>
      </c>
      <c r="E17" s="185">
        <v>5.52</v>
      </c>
      <c r="F17" s="47"/>
      <c r="G17" s="45" t="s">
        <v>14</v>
      </c>
      <c r="H17" s="187"/>
      <c r="I17" s="186">
        <v>4.09</v>
      </c>
      <c r="J17" s="186">
        <v>5.65</v>
      </c>
      <c r="L17" s="43"/>
      <c r="M17" s="43"/>
      <c r="N17" s="43"/>
      <c r="O17" s="43"/>
      <c r="P17" s="43"/>
      <c r="R17" s="48"/>
      <c r="S17" s="49"/>
      <c r="T17" s="49"/>
      <c r="U17" s="49"/>
      <c r="V17" s="53"/>
      <c r="W17" s="48"/>
      <c r="X17" s="49"/>
      <c r="Y17" s="49"/>
      <c r="Z17" s="49"/>
    </row>
    <row r="18" spans="1:26" ht="12" customHeight="1">
      <c r="A18" s="43"/>
      <c r="B18" s="46" t="s">
        <v>15</v>
      </c>
      <c r="C18" s="185"/>
      <c r="D18" s="185">
        <v>3.53</v>
      </c>
      <c r="E18" s="185">
        <v>4.67</v>
      </c>
      <c r="F18" s="47"/>
      <c r="G18" s="45" t="s">
        <v>15</v>
      </c>
      <c r="H18" s="187"/>
      <c r="I18" s="186">
        <v>3.82</v>
      </c>
      <c r="J18" s="186">
        <v>5.16</v>
      </c>
      <c r="R18" s="48"/>
      <c r="S18" s="49"/>
      <c r="T18" s="49"/>
      <c r="U18" s="49"/>
      <c r="V18" s="53"/>
      <c r="W18" s="48"/>
      <c r="X18" s="49"/>
      <c r="Y18" s="49"/>
      <c r="Z18" s="49"/>
    </row>
    <row r="19" spans="1:26" ht="12" customHeight="1">
      <c r="A19" s="43"/>
      <c r="B19" s="46" t="s">
        <v>16</v>
      </c>
      <c r="C19" s="185"/>
      <c r="D19" s="185">
        <v>3.15</v>
      </c>
      <c r="E19" s="185">
        <v>3.75</v>
      </c>
      <c r="F19" s="47"/>
      <c r="G19" s="45" t="s">
        <v>16</v>
      </c>
      <c r="H19" s="187"/>
      <c r="I19" s="186">
        <v>3.42</v>
      </c>
      <c r="J19" s="186">
        <v>4.3600000000000003</v>
      </c>
      <c r="R19" s="48"/>
      <c r="S19" s="49"/>
      <c r="T19" s="49"/>
      <c r="U19" s="49"/>
      <c r="V19" s="53"/>
      <c r="W19" s="48"/>
      <c r="X19" s="49"/>
      <c r="Y19" s="49"/>
      <c r="Z19" s="49"/>
    </row>
    <row r="20" spans="1:26" ht="12" customHeight="1">
      <c r="A20" s="43"/>
      <c r="B20" s="45">
        <v>23</v>
      </c>
      <c r="C20" s="185"/>
      <c r="D20" s="185">
        <v>3.09</v>
      </c>
      <c r="E20" s="185">
        <v>3.27</v>
      </c>
      <c r="F20" s="55"/>
      <c r="G20" s="54">
        <v>23</v>
      </c>
      <c r="H20" s="185"/>
      <c r="I20" s="186">
        <v>3.19</v>
      </c>
      <c r="J20" s="186">
        <v>3.73</v>
      </c>
      <c r="R20" s="48"/>
      <c r="S20" s="3"/>
      <c r="T20" s="49"/>
      <c r="U20" s="49"/>
      <c r="V20" s="53"/>
      <c r="W20" s="48"/>
      <c r="X20" s="3"/>
      <c r="Y20" s="49"/>
      <c r="Z20" s="49"/>
    </row>
    <row r="21" spans="1:26" ht="12" customHeight="1">
      <c r="A21" s="43"/>
      <c r="B21" s="46" t="s">
        <v>14</v>
      </c>
      <c r="C21" s="185"/>
      <c r="D21" s="185">
        <v>3.04</v>
      </c>
      <c r="E21" s="185">
        <v>3.14</v>
      </c>
      <c r="G21" s="45" t="s">
        <v>14</v>
      </c>
      <c r="H21" s="190"/>
      <c r="I21" s="186">
        <v>3.08</v>
      </c>
      <c r="J21" s="186">
        <v>3.28</v>
      </c>
      <c r="R21" s="48"/>
      <c r="S21" s="3"/>
      <c r="T21" s="49"/>
      <c r="U21" s="49"/>
      <c r="V21" s="53"/>
      <c r="W21" s="48"/>
      <c r="X21" s="3"/>
      <c r="Y21" s="49"/>
      <c r="Z21" s="49"/>
    </row>
    <row r="22" spans="1:26" ht="12" customHeight="1">
      <c r="A22" s="43"/>
      <c r="B22" s="46" t="s">
        <v>15</v>
      </c>
      <c r="C22" s="185"/>
      <c r="D22" s="185">
        <v>3.01</v>
      </c>
      <c r="E22" s="185">
        <v>3.02</v>
      </c>
      <c r="G22" s="45" t="s">
        <v>15</v>
      </c>
      <c r="H22" s="190"/>
      <c r="I22" s="186">
        <v>3.02</v>
      </c>
      <c r="J22" s="186">
        <v>3.04</v>
      </c>
      <c r="L22" s="222"/>
      <c r="M22" s="222"/>
      <c r="N22" s="222"/>
      <c r="O22" s="222"/>
      <c r="P22" s="222"/>
      <c r="R22" s="48"/>
      <c r="S22" s="3"/>
      <c r="T22" s="49"/>
      <c r="U22" s="49"/>
      <c r="V22" s="53"/>
      <c r="W22" s="48"/>
      <c r="X22" s="3"/>
      <c r="Y22" s="49"/>
      <c r="Z22" s="49"/>
    </row>
    <row r="23" spans="1:26" ht="12" customHeight="1">
      <c r="A23" s="43"/>
      <c r="B23" s="46" t="s">
        <v>16</v>
      </c>
      <c r="C23" s="185"/>
      <c r="D23" s="185">
        <v>2.97</v>
      </c>
      <c r="E23" s="185">
        <v>2.96</v>
      </c>
      <c r="G23" s="45" t="s">
        <v>16</v>
      </c>
      <c r="H23" s="190"/>
      <c r="I23" s="186">
        <v>2.97</v>
      </c>
      <c r="J23" s="186">
        <v>2.94</v>
      </c>
      <c r="L23" s="56"/>
      <c r="M23" s="56"/>
      <c r="N23" s="56"/>
      <c r="O23" s="56"/>
      <c r="P23" s="56"/>
      <c r="R23" s="48"/>
      <c r="S23" s="3"/>
      <c r="T23" s="49"/>
      <c r="U23" s="49"/>
      <c r="V23" s="53"/>
      <c r="W23" s="48"/>
      <c r="X23" s="3"/>
      <c r="Y23" s="49"/>
      <c r="Z23" s="49"/>
    </row>
    <row r="24" spans="1:26" ht="24" customHeight="1">
      <c r="A24" s="43"/>
      <c r="L24" s="223" t="s">
        <v>116</v>
      </c>
      <c r="M24" s="223"/>
      <c r="N24" s="223"/>
      <c r="O24" s="223"/>
      <c r="P24" s="223"/>
      <c r="Q24" s="223"/>
      <c r="R24" s="223"/>
      <c r="S24" s="57"/>
      <c r="T24" s="31"/>
      <c r="U24" s="43"/>
      <c r="W24" s="43"/>
      <c r="X24" s="58"/>
    </row>
    <row r="25" spans="1:26" ht="21.75" customHeight="1">
      <c r="A25" s="43"/>
      <c r="L25" s="224" t="s">
        <v>115</v>
      </c>
      <c r="M25" s="224"/>
      <c r="N25" s="224"/>
      <c r="O25" s="224"/>
      <c r="P25" s="224"/>
      <c r="Q25" s="59"/>
      <c r="R25" s="59"/>
      <c r="S25" s="57"/>
      <c r="T25" s="31"/>
      <c r="W25" s="43"/>
      <c r="X25" s="58"/>
    </row>
    <row r="26" spans="1:26">
      <c r="A26" s="43"/>
      <c r="L26" s="60"/>
      <c r="M26" s="60"/>
      <c r="N26" s="60"/>
      <c r="O26" s="60"/>
      <c r="P26" s="60"/>
      <c r="Q26" s="59"/>
      <c r="R26" s="59"/>
      <c r="S26" s="57"/>
      <c r="T26" s="31"/>
      <c r="W26" s="43"/>
      <c r="X26" s="58"/>
    </row>
    <row r="27" spans="1:26">
      <c r="A27" s="43"/>
      <c r="Q27" s="59"/>
      <c r="S27" s="57"/>
      <c r="T27" s="31"/>
      <c r="W27" s="43"/>
      <c r="X27" s="58"/>
    </row>
    <row r="28" spans="1:26">
      <c r="Q28" s="59"/>
      <c r="S28" s="57"/>
      <c r="T28" s="31"/>
      <c r="W28" s="43"/>
      <c r="X28" s="58"/>
    </row>
    <row r="29" spans="1:26">
      <c r="S29" s="57"/>
      <c r="T29" s="31"/>
      <c r="W29" s="43"/>
      <c r="X29" s="58"/>
    </row>
    <row r="30" spans="1:26">
      <c r="S30" s="57"/>
      <c r="T30" s="31"/>
      <c r="W30" s="43"/>
      <c r="X30" s="58"/>
    </row>
    <row r="31" spans="1:26">
      <c r="R31" s="61"/>
      <c r="S31" s="57"/>
      <c r="T31" s="31"/>
      <c r="W31" s="43"/>
      <c r="X31" s="58"/>
    </row>
    <row r="32" spans="1:26">
      <c r="Q32" s="31"/>
      <c r="R32" s="61"/>
      <c r="S32" s="61"/>
      <c r="T32" s="62"/>
    </row>
    <row r="33" spans="4:20">
      <c r="Q33" s="31"/>
      <c r="R33" s="61"/>
      <c r="S33" s="61"/>
      <c r="T33" s="62"/>
    </row>
    <row r="34" spans="4:20">
      <c r="D34" s="63"/>
      <c r="Q34" s="31"/>
      <c r="R34" s="61"/>
      <c r="S34" s="61"/>
      <c r="T34" s="62"/>
    </row>
    <row r="35" spans="4:20">
      <c r="D35" s="63"/>
      <c r="Q35" s="31"/>
      <c r="R35" s="61"/>
      <c r="S35" s="61"/>
      <c r="T35" s="62"/>
    </row>
    <row r="36" spans="4:20">
      <c r="D36" s="63"/>
      <c r="Q36" s="31"/>
      <c r="R36" s="61"/>
      <c r="S36" s="61"/>
      <c r="T36" s="62"/>
    </row>
    <row r="37" spans="4:20">
      <c r="D37" s="63"/>
      <c r="Q37" s="31"/>
      <c r="R37" s="61"/>
      <c r="S37" s="61"/>
      <c r="T37" s="62"/>
    </row>
    <row r="38" spans="4:20">
      <c r="D38" s="63"/>
      <c r="Q38" s="31"/>
      <c r="R38" s="61"/>
      <c r="S38" s="61"/>
      <c r="T38" s="62"/>
    </row>
    <row r="39" spans="4:20">
      <c r="D39" s="63"/>
      <c r="Q39" s="31"/>
      <c r="R39" s="61"/>
      <c r="S39" s="61"/>
      <c r="T39" s="62"/>
    </row>
    <row r="40" spans="4:20">
      <c r="D40" s="63"/>
      <c r="Q40" s="31"/>
    </row>
    <row r="41" spans="4:20">
      <c r="D41" s="63"/>
      <c r="Q41" s="31"/>
    </row>
    <row r="42" spans="4:20">
      <c r="D42" s="63"/>
    </row>
    <row r="43" spans="4:20">
      <c r="D43" s="63"/>
    </row>
    <row r="44" spans="4:20">
      <c r="D44" s="63"/>
    </row>
    <row r="45" spans="4:20">
      <c r="D45" s="63"/>
    </row>
    <row r="46" spans="4:20">
      <c r="D46" s="63"/>
    </row>
    <row r="47" spans="4:20">
      <c r="D47" s="63"/>
    </row>
    <row r="48" spans="4:20">
      <c r="D48" s="63"/>
    </row>
    <row r="49" spans="4:4">
      <c r="D49" s="63"/>
    </row>
    <row r="50" spans="4:4">
      <c r="D50" s="63"/>
    </row>
    <row r="51" spans="4:4">
      <c r="D51" s="63"/>
    </row>
    <row r="52" spans="4:4">
      <c r="D52" s="63"/>
    </row>
    <row r="53" spans="4:4">
      <c r="D53" s="63"/>
    </row>
    <row r="54" spans="4:4">
      <c r="D54" s="63"/>
    </row>
    <row r="55" spans="4:4">
      <c r="D55" s="63"/>
    </row>
    <row r="56" spans="4:4">
      <c r="D56" s="63"/>
    </row>
    <row r="57" spans="4:4">
      <c r="D57" s="63"/>
    </row>
    <row r="58" spans="4:4">
      <c r="D58" s="63"/>
    </row>
    <row r="59" spans="4:4">
      <c r="D59" s="63"/>
    </row>
    <row r="60" spans="4:4">
      <c r="D60" s="63"/>
    </row>
  </sheetData>
  <mergeCells count="3">
    <mergeCell ref="L22:P22"/>
    <mergeCell ref="L24:R24"/>
    <mergeCell ref="L25:P25"/>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09EDF-B901-4990-9713-6580D5B3335A}">
  <dimension ref="A1:AJ67"/>
  <sheetViews>
    <sheetView showGridLines="0" topLeftCell="H1" zoomScale="90" zoomScaleNormal="90" workbookViewId="0">
      <selection activeCell="L14" sqref="L14"/>
    </sheetView>
  </sheetViews>
  <sheetFormatPr defaultColWidth="10.453125" defaultRowHeight="13"/>
  <cols>
    <col min="1" max="1" width="10.453125" style="64"/>
    <col min="2" max="2" width="4.54296875" style="64" customWidth="1"/>
    <col min="3" max="3" width="9.54296875" style="67" customWidth="1"/>
    <col min="4" max="4" width="11.54296875" style="81" customWidth="1"/>
    <col min="5" max="10" width="7.54296875" style="81" customWidth="1"/>
    <col min="11" max="13" width="10.453125" style="81"/>
    <col min="14" max="18" width="11.453125" style="81" customWidth="1"/>
    <col min="19" max="20" width="10.453125" style="81"/>
    <col min="21" max="21" width="8.54296875" style="81" bestFit="1" customWidth="1"/>
    <col min="22" max="16384" width="10.453125" style="81"/>
  </cols>
  <sheetData>
    <row r="1" spans="1:36" s="67" customFormat="1" ht="25">
      <c r="A1" s="64"/>
      <c r="B1" s="64"/>
      <c r="C1" s="65"/>
      <c r="D1" s="66"/>
      <c r="E1" s="65"/>
      <c r="F1" s="65"/>
      <c r="G1" s="65"/>
      <c r="H1" s="65"/>
      <c r="I1" s="65"/>
      <c r="J1" s="65"/>
      <c r="K1" s="65"/>
    </row>
    <row r="2" spans="1:36" s="67" customFormat="1">
      <c r="A2" s="64"/>
      <c r="B2" s="64"/>
      <c r="C2" s="13"/>
      <c r="D2" s="13" t="s">
        <v>154</v>
      </c>
      <c r="E2" s="13">
        <v>-90</v>
      </c>
      <c r="F2" s="13">
        <v>-70.000000000000014</v>
      </c>
      <c r="G2" s="13">
        <v>-10</v>
      </c>
      <c r="H2" s="13">
        <v>10</v>
      </c>
      <c r="I2" s="13">
        <v>70.000000000000014</v>
      </c>
      <c r="J2" s="13">
        <v>89.999999999999986</v>
      </c>
      <c r="K2" s="13" t="s">
        <v>156</v>
      </c>
      <c r="T2" s="16"/>
      <c r="U2" s="16"/>
      <c r="V2" s="16"/>
      <c r="W2" s="16"/>
      <c r="X2" s="16"/>
      <c r="Y2" s="16"/>
      <c r="Z2" s="16"/>
      <c r="AA2" s="16"/>
      <c r="AB2" s="16"/>
    </row>
    <row r="3" spans="1:36" s="67" customFormat="1">
      <c r="A3" s="64"/>
      <c r="B3" s="64"/>
      <c r="C3" s="68">
        <v>19</v>
      </c>
      <c r="D3" s="191">
        <v>1.1146890349566121</v>
      </c>
      <c r="E3" s="191">
        <v>1.1146890349566121</v>
      </c>
      <c r="F3" s="191">
        <v>0</v>
      </c>
      <c r="G3" s="191">
        <v>0</v>
      </c>
      <c r="H3" s="191">
        <v>0</v>
      </c>
      <c r="I3" s="191">
        <v>0</v>
      </c>
      <c r="J3" s="191">
        <v>0</v>
      </c>
      <c r="K3" s="191">
        <v>0</v>
      </c>
      <c r="L3" s="69"/>
      <c r="M3" s="70"/>
      <c r="N3" s="71" t="s">
        <v>155</v>
      </c>
      <c r="O3" s="72"/>
      <c r="P3" s="72"/>
      <c r="Q3" s="72"/>
      <c r="R3" s="72"/>
      <c r="S3" s="70"/>
      <c r="T3" s="73"/>
      <c r="U3" s="74"/>
      <c r="V3" s="75"/>
      <c r="W3" s="75"/>
      <c r="X3" s="75"/>
      <c r="Y3" s="75"/>
      <c r="Z3" s="75"/>
      <c r="AA3" s="75"/>
      <c r="AB3" s="76"/>
    </row>
    <row r="4" spans="1:36" s="80" customFormat="1">
      <c r="A4" s="64"/>
      <c r="B4" s="64"/>
      <c r="C4" s="68">
        <v>19</v>
      </c>
      <c r="D4" s="191">
        <v>1.4748105307004238</v>
      </c>
      <c r="E4" s="191">
        <v>1.4748105307004238</v>
      </c>
      <c r="F4" s="191">
        <v>0</v>
      </c>
      <c r="G4" s="191">
        <v>0</v>
      </c>
      <c r="H4" s="191">
        <v>0</v>
      </c>
      <c r="I4" s="191">
        <v>0</v>
      </c>
      <c r="J4" s="191">
        <v>0</v>
      </c>
      <c r="K4" s="191">
        <v>0</v>
      </c>
      <c r="L4" s="69"/>
      <c r="M4" s="70"/>
      <c r="N4" s="86" t="s">
        <v>117</v>
      </c>
      <c r="O4" s="81"/>
      <c r="Q4" s="77"/>
      <c r="S4" s="77"/>
      <c r="U4" s="74"/>
      <c r="V4" s="75"/>
      <c r="W4" s="75"/>
      <c r="X4" s="75"/>
      <c r="Y4" s="75"/>
      <c r="Z4" s="75"/>
      <c r="AA4" s="75"/>
      <c r="AB4" s="76"/>
      <c r="AC4" s="78"/>
      <c r="AD4" s="78"/>
      <c r="AE4" s="78"/>
      <c r="AF4" s="78"/>
      <c r="AG4" s="78"/>
      <c r="AH4" s="79"/>
      <c r="AI4" s="79"/>
      <c r="AJ4" s="79"/>
    </row>
    <row r="5" spans="1:36" s="80" customFormat="1">
      <c r="A5" s="64"/>
      <c r="B5" s="64"/>
      <c r="C5" s="68">
        <v>19</v>
      </c>
      <c r="D5" s="191">
        <v>3.4036438672388982</v>
      </c>
      <c r="E5" s="191">
        <v>3.4036438672388982</v>
      </c>
      <c r="F5" s="191">
        <v>0</v>
      </c>
      <c r="G5" s="191">
        <v>0</v>
      </c>
      <c r="H5" s="191">
        <v>0</v>
      </c>
      <c r="I5" s="191">
        <v>0</v>
      </c>
      <c r="J5" s="191">
        <v>0</v>
      </c>
      <c r="K5" s="191">
        <v>0</v>
      </c>
      <c r="L5" s="69"/>
      <c r="M5" s="70"/>
      <c r="N5" s="86" t="s">
        <v>83</v>
      </c>
      <c r="O5" s="81"/>
      <c r="P5" s="77"/>
      <c r="Q5" s="81"/>
      <c r="S5" s="70"/>
      <c r="T5" s="73"/>
      <c r="U5" s="74"/>
      <c r="W5" s="86"/>
      <c r="X5" s="75"/>
      <c r="Y5" s="75"/>
      <c r="Z5" s="75"/>
      <c r="AA5" s="75"/>
      <c r="AB5" s="76"/>
      <c r="AC5" s="78"/>
      <c r="AD5" s="78"/>
      <c r="AE5" s="78"/>
      <c r="AF5" s="78"/>
      <c r="AG5" s="78"/>
      <c r="AH5" s="79"/>
      <c r="AI5" s="79"/>
      <c r="AJ5" s="79"/>
    </row>
    <row r="6" spans="1:36" ht="11.25" customHeight="1">
      <c r="C6" s="68">
        <v>19</v>
      </c>
      <c r="D6" s="191">
        <v>-1.9517553005388208</v>
      </c>
      <c r="E6" s="191">
        <v>-1.9517553005388208</v>
      </c>
      <c r="F6" s="191">
        <v>0</v>
      </c>
      <c r="G6" s="191">
        <v>0</v>
      </c>
      <c r="H6" s="191">
        <v>0</v>
      </c>
      <c r="I6" s="191">
        <v>0</v>
      </c>
      <c r="J6" s="191">
        <v>0</v>
      </c>
      <c r="K6" s="191">
        <v>0</v>
      </c>
      <c r="L6" s="69"/>
      <c r="M6" s="70"/>
      <c r="O6" s="72"/>
      <c r="P6" s="85"/>
      <c r="S6" s="70"/>
      <c r="T6" s="73"/>
      <c r="U6" s="74"/>
      <c r="V6" s="75"/>
      <c r="W6" s="75"/>
      <c r="X6" s="75"/>
      <c r="Y6" s="75"/>
      <c r="Z6" s="75"/>
      <c r="AA6" s="75"/>
      <c r="AB6" s="76"/>
      <c r="AC6" s="78"/>
      <c r="AD6" s="78"/>
      <c r="AE6" s="78"/>
      <c r="AF6" s="78"/>
      <c r="AG6" s="78"/>
      <c r="AH6" s="79"/>
      <c r="AI6" s="79"/>
      <c r="AJ6" s="79"/>
    </row>
    <row r="7" spans="1:36" s="80" customFormat="1" ht="11.25" customHeight="1">
      <c r="A7" s="64"/>
      <c r="B7" s="64"/>
      <c r="C7" s="68">
        <v>20</v>
      </c>
      <c r="D7" s="191">
        <v>0.1748879060318842</v>
      </c>
      <c r="E7" s="191">
        <v>0.1748879060318842</v>
      </c>
      <c r="F7" s="191">
        <v>0</v>
      </c>
      <c r="G7" s="191">
        <v>0</v>
      </c>
      <c r="H7" s="191">
        <v>0</v>
      </c>
      <c r="I7" s="191">
        <v>0</v>
      </c>
      <c r="J7" s="191">
        <v>0</v>
      </c>
      <c r="K7" s="191">
        <v>0</v>
      </c>
      <c r="L7" s="69"/>
      <c r="M7" s="70"/>
      <c r="N7" s="227" t="s">
        <v>118</v>
      </c>
      <c r="O7" s="227"/>
      <c r="P7" s="227" t="s">
        <v>113</v>
      </c>
      <c r="Q7" s="227"/>
      <c r="R7" s="227"/>
      <c r="S7" s="200" t="s">
        <v>162</v>
      </c>
      <c r="T7" s="200"/>
      <c r="U7" s="200"/>
      <c r="V7" s="75"/>
      <c r="W7" s="75"/>
      <c r="X7" s="75"/>
      <c r="Y7" s="75"/>
      <c r="Z7" s="75"/>
      <c r="AA7" s="75"/>
      <c r="AB7" s="76"/>
      <c r="AC7" s="78"/>
      <c r="AD7" s="78"/>
      <c r="AE7" s="78"/>
      <c r="AF7" s="78"/>
      <c r="AG7" s="78"/>
      <c r="AH7" s="79"/>
      <c r="AI7" s="79"/>
      <c r="AJ7" s="79"/>
    </row>
    <row r="8" spans="1:36" s="80" customFormat="1" ht="11.25" customHeight="1">
      <c r="A8" s="64"/>
      <c r="B8" s="64"/>
      <c r="C8" s="68">
        <v>20</v>
      </c>
      <c r="D8" s="191">
        <v>-14.248626597263154</v>
      </c>
      <c r="E8" s="191">
        <v>-14.248626597263154</v>
      </c>
      <c r="F8" s="191">
        <v>0</v>
      </c>
      <c r="G8" s="191">
        <v>0</v>
      </c>
      <c r="H8" s="191">
        <v>0</v>
      </c>
      <c r="I8" s="191">
        <v>0</v>
      </c>
      <c r="J8" s="191">
        <v>0</v>
      </c>
      <c r="K8" s="191">
        <v>0</v>
      </c>
      <c r="L8" s="69"/>
      <c r="M8" s="70"/>
      <c r="N8" s="72"/>
      <c r="O8" s="72"/>
      <c r="P8" s="85"/>
      <c r="S8" s="70"/>
      <c r="T8" s="73"/>
      <c r="U8" s="74"/>
      <c r="V8" s="75"/>
      <c r="W8" s="75"/>
      <c r="X8" s="75"/>
      <c r="Y8" s="75"/>
      <c r="Z8" s="75"/>
      <c r="AA8" s="75"/>
      <c r="AB8" s="76"/>
      <c r="AC8" s="78"/>
      <c r="AD8" s="78"/>
      <c r="AE8" s="78"/>
      <c r="AF8" s="78"/>
      <c r="AG8" s="78"/>
      <c r="AH8" s="79"/>
      <c r="AI8" s="79"/>
      <c r="AJ8" s="79"/>
    </row>
    <row r="9" spans="1:36" s="80" customFormat="1" ht="11.25" customHeight="1">
      <c r="A9" s="64"/>
      <c r="B9" s="64"/>
      <c r="C9" s="68">
        <v>20</v>
      </c>
      <c r="D9" s="191">
        <v>-8.9988033168821886</v>
      </c>
      <c r="E9" s="191">
        <v>-8.9988033168821886</v>
      </c>
      <c r="F9" s="191">
        <v>0</v>
      </c>
      <c r="G9" s="191">
        <v>0</v>
      </c>
      <c r="H9" s="191">
        <v>0</v>
      </c>
      <c r="I9" s="191">
        <v>0</v>
      </c>
      <c r="J9" s="191">
        <v>0</v>
      </c>
      <c r="K9" s="191">
        <v>0</v>
      </c>
      <c r="L9" s="69"/>
      <c r="M9" s="70"/>
      <c r="N9" s="72"/>
      <c r="O9" s="72"/>
      <c r="P9" s="85"/>
      <c r="S9" s="70"/>
      <c r="T9" s="73"/>
      <c r="U9" s="74"/>
      <c r="V9" s="75"/>
      <c r="W9" s="75"/>
      <c r="X9" s="75"/>
      <c r="Y9" s="75"/>
      <c r="Z9" s="75"/>
      <c r="AA9" s="75"/>
      <c r="AB9" s="76"/>
      <c r="AC9" s="78"/>
      <c r="AD9" s="78"/>
      <c r="AE9" s="78"/>
      <c r="AF9" s="78"/>
      <c r="AG9" s="78"/>
      <c r="AH9" s="79"/>
      <c r="AI9" s="79"/>
      <c r="AJ9" s="79"/>
    </row>
    <row r="10" spans="1:36" s="80" customFormat="1" ht="11.25" customHeight="1">
      <c r="A10" s="64"/>
      <c r="B10" s="64"/>
      <c r="C10" s="68">
        <v>20</v>
      </c>
      <c r="D10" s="192">
        <v>5.5329002914135117E-3</v>
      </c>
      <c r="E10" s="191">
        <v>5.5329002914135117E-3</v>
      </c>
      <c r="F10" s="191">
        <v>0</v>
      </c>
      <c r="G10" s="191">
        <v>0</v>
      </c>
      <c r="H10" s="191">
        <v>0</v>
      </c>
      <c r="I10" s="191">
        <v>0</v>
      </c>
      <c r="J10" s="191">
        <v>0</v>
      </c>
      <c r="K10" s="191">
        <v>0</v>
      </c>
      <c r="L10" s="69"/>
      <c r="M10" s="70"/>
      <c r="N10" s="72"/>
      <c r="O10" s="72"/>
      <c r="P10" s="85"/>
      <c r="S10" s="70"/>
      <c r="T10" s="73"/>
      <c r="U10" s="74"/>
      <c r="V10" s="75"/>
      <c r="W10" s="75"/>
      <c r="X10" s="75"/>
      <c r="Y10" s="75"/>
      <c r="Z10" s="75"/>
      <c r="AA10" s="75"/>
      <c r="AB10" s="76"/>
      <c r="AC10" s="78"/>
      <c r="AD10" s="78"/>
      <c r="AE10" s="78"/>
      <c r="AF10" s="78"/>
      <c r="AG10" s="78"/>
      <c r="AH10" s="79"/>
      <c r="AI10" s="79"/>
      <c r="AJ10" s="79"/>
    </row>
    <row r="11" spans="1:36" s="80" customFormat="1" ht="11.25" customHeight="1">
      <c r="A11" s="64"/>
      <c r="B11" s="64"/>
      <c r="C11" s="68">
        <v>21</v>
      </c>
      <c r="D11" s="192">
        <v>0.50445125710207606</v>
      </c>
      <c r="E11" s="191">
        <v>0.50445125710207606</v>
      </c>
      <c r="F11" s="191">
        <v>0</v>
      </c>
      <c r="G11" s="191">
        <v>0</v>
      </c>
      <c r="H11" s="191">
        <v>0</v>
      </c>
      <c r="I11" s="191">
        <v>0</v>
      </c>
      <c r="J11" s="191">
        <v>0</v>
      </c>
      <c r="K11" s="191">
        <v>0</v>
      </c>
      <c r="L11" s="69"/>
      <c r="M11" s="70"/>
      <c r="N11" s="72"/>
      <c r="O11" s="72"/>
      <c r="P11" s="85"/>
      <c r="S11" s="70"/>
      <c r="T11" s="73"/>
      <c r="U11" s="74"/>
      <c r="V11" s="75"/>
      <c r="W11" s="75"/>
      <c r="X11" s="75"/>
      <c r="Y11" s="75"/>
      <c r="Z11" s="75"/>
      <c r="AA11" s="75"/>
      <c r="AB11" s="76"/>
      <c r="AC11" s="78"/>
      <c r="AD11" s="78"/>
      <c r="AE11" s="78"/>
      <c r="AF11" s="78"/>
      <c r="AG11" s="78"/>
      <c r="AH11" s="79"/>
      <c r="AI11" s="79"/>
      <c r="AJ11" s="79"/>
    </row>
    <row r="12" spans="1:36" s="80" customFormat="1" ht="11.25" customHeight="1">
      <c r="A12" s="64"/>
      <c r="B12" s="64"/>
      <c r="C12" s="68">
        <v>21</v>
      </c>
      <c r="D12" s="192">
        <v>18.102481516951599</v>
      </c>
      <c r="E12" s="191">
        <v>18.102481516951599</v>
      </c>
      <c r="F12" s="191">
        <v>0</v>
      </c>
      <c r="G12" s="191">
        <v>0</v>
      </c>
      <c r="H12" s="191">
        <v>0</v>
      </c>
      <c r="I12" s="191">
        <v>0</v>
      </c>
      <c r="J12" s="191">
        <v>0</v>
      </c>
      <c r="K12" s="191">
        <v>0</v>
      </c>
      <c r="L12" s="69"/>
      <c r="M12" s="70"/>
      <c r="N12" s="72"/>
      <c r="O12" s="72"/>
      <c r="P12" s="85"/>
      <c r="Q12" s="81"/>
      <c r="R12" s="81"/>
      <c r="S12" s="70"/>
      <c r="T12" s="73"/>
      <c r="U12" s="74"/>
      <c r="V12" s="75"/>
      <c r="W12" s="75"/>
      <c r="X12" s="75"/>
      <c r="Y12" s="75"/>
      <c r="Z12" s="75"/>
      <c r="AA12" s="75"/>
      <c r="AB12" s="76"/>
      <c r="AC12" s="78"/>
      <c r="AD12" s="78"/>
      <c r="AE12" s="78"/>
      <c r="AF12" s="78"/>
      <c r="AG12" s="78"/>
      <c r="AH12" s="79"/>
      <c r="AI12" s="79"/>
      <c r="AJ12" s="79"/>
    </row>
    <row r="13" spans="1:36" s="80" customFormat="1" ht="11.25" customHeight="1">
      <c r="A13" s="64"/>
      <c r="B13" s="64"/>
      <c r="C13" s="68">
        <v>21</v>
      </c>
      <c r="D13" s="192"/>
      <c r="E13" s="191">
        <v>16.696725009601774</v>
      </c>
      <c r="F13" s="191">
        <v>0.28354718143938129</v>
      </c>
      <c r="G13" s="191">
        <v>0.42445472672488904</v>
      </c>
      <c r="H13" s="191">
        <v>0.11712602087504109</v>
      </c>
      <c r="I13" s="191">
        <v>0.42445472672488904</v>
      </c>
      <c r="J13" s="191">
        <v>0.28354718143938129</v>
      </c>
      <c r="K13" s="191">
        <v>0</v>
      </c>
      <c r="L13" s="69"/>
      <c r="M13" s="70"/>
      <c r="N13" s="72"/>
      <c r="O13" s="72"/>
      <c r="P13" s="85"/>
      <c r="Q13" s="81"/>
      <c r="R13" s="81"/>
      <c r="S13" s="70"/>
      <c r="T13" s="73"/>
      <c r="U13" s="74"/>
      <c r="V13" s="75"/>
      <c r="W13" s="75"/>
      <c r="X13" s="75"/>
      <c r="Y13" s="75"/>
      <c r="Z13" s="75"/>
      <c r="AA13" s="75"/>
      <c r="AB13" s="76"/>
      <c r="AC13" s="78"/>
      <c r="AD13" s="78"/>
      <c r="AE13" s="78"/>
      <c r="AF13" s="78"/>
      <c r="AG13" s="78"/>
      <c r="AH13" s="79"/>
      <c r="AI13" s="79"/>
      <c r="AJ13" s="79"/>
    </row>
    <row r="14" spans="1:36" s="80" customFormat="1" ht="11.25" customHeight="1">
      <c r="A14" s="64"/>
      <c r="B14" s="64"/>
      <c r="C14" s="68">
        <v>21</v>
      </c>
      <c r="D14" s="192"/>
      <c r="E14" s="191">
        <v>8.3265708866774837</v>
      </c>
      <c r="F14" s="191">
        <v>0.51262313309803176</v>
      </c>
      <c r="G14" s="191">
        <v>0.76736898165393974</v>
      </c>
      <c r="H14" s="191">
        <v>0.21175138290381668</v>
      </c>
      <c r="I14" s="191">
        <v>0.76736898165393974</v>
      </c>
      <c r="J14" s="191">
        <v>0.51262313309802998</v>
      </c>
      <c r="K14" s="191">
        <v>0</v>
      </c>
      <c r="L14" s="69"/>
      <c r="M14" s="70"/>
      <c r="N14" s="72"/>
      <c r="O14" s="72"/>
      <c r="P14" s="85"/>
      <c r="Q14" s="81"/>
      <c r="R14" s="81"/>
      <c r="S14" s="70"/>
      <c r="T14" s="73"/>
      <c r="U14" s="74"/>
      <c r="V14" s="75"/>
      <c r="W14" s="75"/>
      <c r="X14" s="75"/>
      <c r="Y14" s="75"/>
      <c r="Z14" s="75"/>
      <c r="AA14" s="75"/>
      <c r="AB14" s="76"/>
      <c r="AC14" s="78"/>
      <c r="AD14" s="78"/>
      <c r="AE14" s="78"/>
      <c r="AF14" s="78"/>
      <c r="AG14" s="78"/>
      <c r="AH14" s="79"/>
      <c r="AI14" s="79"/>
      <c r="AJ14" s="79"/>
    </row>
    <row r="15" spans="1:36" s="80" customFormat="1" ht="11.25" customHeight="1">
      <c r="A15" s="64"/>
      <c r="B15" s="64"/>
      <c r="C15" s="68">
        <v>22</v>
      </c>
      <c r="D15" s="192"/>
      <c r="E15" s="191">
        <v>3.8531172840064318</v>
      </c>
      <c r="F15" s="191">
        <v>0.69478752753422945</v>
      </c>
      <c r="G15" s="191">
        <v>1.0400591839226285</v>
      </c>
      <c r="H15" s="191">
        <v>0.28699879166701869</v>
      </c>
      <c r="I15" s="191">
        <v>1.0400591839226285</v>
      </c>
      <c r="J15" s="191">
        <v>0.69478752753422768</v>
      </c>
      <c r="K15" s="191">
        <v>0</v>
      </c>
      <c r="L15" s="69"/>
      <c r="M15" s="70"/>
      <c r="N15" s="72"/>
      <c r="O15" s="72"/>
      <c r="P15" s="85"/>
      <c r="Q15" s="81"/>
      <c r="R15" s="81"/>
      <c r="S15" s="70"/>
      <c r="T15" s="73"/>
      <c r="U15" s="74"/>
      <c r="V15" s="75"/>
      <c r="W15" s="75"/>
      <c r="X15" s="75"/>
      <c r="Y15" s="75"/>
      <c r="Z15" s="75"/>
      <c r="AA15" s="75"/>
      <c r="AB15" s="76"/>
      <c r="AC15" s="78"/>
      <c r="AD15" s="78"/>
      <c r="AE15" s="78"/>
      <c r="AF15" s="78"/>
      <c r="AG15" s="78"/>
      <c r="AH15" s="79"/>
      <c r="AI15" s="79"/>
      <c r="AJ15" s="79"/>
    </row>
    <row r="16" spans="1:36" ht="11.25" customHeight="1">
      <c r="C16" s="68">
        <v>22</v>
      </c>
      <c r="D16" s="192"/>
      <c r="E16" s="191">
        <v>2.5188323892795483</v>
      </c>
      <c r="F16" s="191">
        <v>0.85388905997230946</v>
      </c>
      <c r="G16" s="191">
        <v>1.2782255346855043</v>
      </c>
      <c r="H16" s="191">
        <v>0.35271952750715663</v>
      </c>
      <c r="I16" s="191">
        <v>1.2782255346855047</v>
      </c>
      <c r="J16" s="191">
        <v>0.8538890599723068</v>
      </c>
      <c r="K16" s="191">
        <v>0</v>
      </c>
      <c r="L16" s="69"/>
      <c r="M16" s="70"/>
      <c r="N16" s="72"/>
      <c r="O16" s="72"/>
      <c r="P16" s="85"/>
      <c r="S16" s="70"/>
      <c r="T16" s="73"/>
      <c r="U16" s="74"/>
      <c r="V16" s="75"/>
      <c r="W16" s="75"/>
      <c r="X16" s="75"/>
      <c r="Y16" s="75"/>
      <c r="Z16" s="75"/>
      <c r="AA16" s="75"/>
      <c r="AB16" s="76"/>
      <c r="AC16" s="78"/>
      <c r="AD16" s="78"/>
      <c r="AE16" s="78"/>
      <c r="AF16" s="78"/>
      <c r="AG16" s="78"/>
      <c r="AH16" s="79"/>
      <c r="AI16" s="79"/>
      <c r="AJ16" s="79"/>
    </row>
    <row r="17" spans="1:36" ht="11.25" customHeight="1">
      <c r="C17" s="68">
        <v>22</v>
      </c>
      <c r="D17" s="192"/>
      <c r="E17" s="191">
        <v>-3.9259978602187475</v>
      </c>
      <c r="F17" s="191">
        <v>1.0135981844332238</v>
      </c>
      <c r="G17" s="191">
        <v>1.5173014176987216</v>
      </c>
      <c r="H17" s="191">
        <v>0.41869124392692503</v>
      </c>
      <c r="I17" s="191">
        <v>1.5173014176987214</v>
      </c>
      <c r="J17" s="191">
        <v>1.013598184433222</v>
      </c>
      <c r="K17" s="191">
        <v>0</v>
      </c>
      <c r="L17" s="69"/>
      <c r="M17" s="70"/>
      <c r="N17" s="72"/>
      <c r="O17" s="72"/>
      <c r="P17" s="85"/>
      <c r="S17" s="70"/>
      <c r="T17" s="73"/>
      <c r="U17" s="74"/>
      <c r="V17" s="75"/>
      <c r="W17" s="75"/>
      <c r="X17" s="75"/>
      <c r="Y17" s="75"/>
      <c r="Z17" s="75"/>
      <c r="AA17" s="75"/>
      <c r="AB17" s="76"/>
      <c r="AC17" s="78"/>
      <c r="AD17" s="78"/>
      <c r="AE17" s="78"/>
      <c r="AF17" s="78"/>
      <c r="AG17" s="78"/>
      <c r="AH17" s="79"/>
      <c r="AI17" s="79"/>
      <c r="AJ17" s="79"/>
    </row>
    <row r="18" spans="1:36" ht="11.25" customHeight="1">
      <c r="C18" s="68">
        <v>22</v>
      </c>
      <c r="D18" s="192"/>
      <c r="E18" s="191">
        <v>-3.9196401579469691</v>
      </c>
      <c r="F18" s="191">
        <v>1.2025468708578217</v>
      </c>
      <c r="G18" s="191">
        <v>1.8001473365128557</v>
      </c>
      <c r="H18" s="191">
        <v>0.49674106857386857</v>
      </c>
      <c r="I18" s="191">
        <v>1.8001473365128555</v>
      </c>
      <c r="J18" s="191">
        <v>1.2025468708578195</v>
      </c>
      <c r="K18" s="191">
        <v>0</v>
      </c>
      <c r="L18" s="69"/>
      <c r="M18" s="70"/>
      <c r="N18" s="72"/>
      <c r="O18" s="72"/>
      <c r="P18" s="85"/>
      <c r="S18" s="70"/>
      <c r="T18" s="73"/>
      <c r="U18" s="74"/>
      <c r="V18" s="75"/>
      <c r="W18" s="75"/>
      <c r="X18" s="75"/>
      <c r="Y18" s="75"/>
      <c r="Z18" s="75"/>
      <c r="AA18" s="75"/>
      <c r="AB18" s="76"/>
      <c r="AC18" s="78"/>
      <c r="AD18" s="78"/>
      <c r="AE18" s="78"/>
      <c r="AF18" s="78"/>
      <c r="AG18" s="78"/>
      <c r="AH18" s="79"/>
      <c r="AI18" s="79"/>
      <c r="AJ18" s="79"/>
    </row>
    <row r="19" spans="1:36" ht="11.25" customHeight="1">
      <c r="C19" s="68">
        <v>23</v>
      </c>
      <c r="D19" s="192"/>
      <c r="E19" s="193">
        <v>-2.8912777452140404</v>
      </c>
      <c r="F19" s="193">
        <v>1.2968726455217152</v>
      </c>
      <c r="G19" s="193">
        <v>1.9413478968740456</v>
      </c>
      <c r="H19" s="193">
        <v>0.53570461106529488</v>
      </c>
      <c r="I19" s="193">
        <v>1.9413478968740452</v>
      </c>
      <c r="J19" s="193">
        <v>1.2968726455217134</v>
      </c>
      <c r="K19" s="194">
        <v>0</v>
      </c>
      <c r="L19" s="69"/>
      <c r="M19" s="70"/>
      <c r="N19" s="72"/>
      <c r="O19" s="72"/>
      <c r="P19" s="72"/>
      <c r="Q19" s="72"/>
      <c r="R19" s="72"/>
      <c r="S19" s="70"/>
      <c r="T19" s="73"/>
      <c r="U19" s="74"/>
      <c r="V19" s="75"/>
      <c r="W19" s="75"/>
      <c r="X19" s="75"/>
      <c r="Y19" s="75"/>
      <c r="Z19" s="75"/>
      <c r="AA19" s="75"/>
      <c r="AB19" s="76"/>
      <c r="AC19" s="78"/>
      <c r="AD19" s="78"/>
      <c r="AE19" s="78"/>
      <c r="AF19" s="78"/>
      <c r="AG19" s="78"/>
      <c r="AH19" s="79"/>
      <c r="AI19" s="79"/>
      <c r="AJ19" s="79"/>
    </row>
    <row r="20" spans="1:36" ht="11.25" customHeight="1">
      <c r="C20" s="68">
        <v>23</v>
      </c>
      <c r="D20" s="192"/>
      <c r="E20" s="193">
        <v>-2.3888925918785429</v>
      </c>
      <c r="F20" s="193">
        <v>1.3742373268565311</v>
      </c>
      <c r="G20" s="193">
        <v>2.0571586219443203</v>
      </c>
      <c r="H20" s="193">
        <v>0.56766196375352673</v>
      </c>
      <c r="I20" s="193">
        <v>2.0571586219443199</v>
      </c>
      <c r="J20" s="193">
        <v>1.3742373268565293</v>
      </c>
      <c r="K20" s="194">
        <v>0</v>
      </c>
      <c r="L20" s="69"/>
      <c r="M20" s="70"/>
      <c r="N20" s="72"/>
      <c r="O20" s="72"/>
      <c r="P20" s="72"/>
      <c r="Q20" s="72"/>
      <c r="R20" s="72"/>
      <c r="S20" s="70"/>
      <c r="T20" s="73"/>
      <c r="U20" s="74"/>
      <c r="V20" s="75"/>
      <c r="W20" s="75"/>
      <c r="X20" s="75"/>
      <c r="Y20" s="75"/>
      <c r="Z20" s="75"/>
      <c r="AA20" s="75"/>
      <c r="AB20" s="76"/>
    </row>
    <row r="21" spans="1:36" ht="11.25" customHeight="1">
      <c r="C21" s="68">
        <v>23</v>
      </c>
      <c r="D21" s="192"/>
      <c r="E21" s="193">
        <v>-1.9645230181892259</v>
      </c>
      <c r="F21" s="193">
        <v>1.4129679068537184</v>
      </c>
      <c r="G21" s="193">
        <v>2.115136196135504</v>
      </c>
      <c r="H21" s="193">
        <v>0.5836605665194754</v>
      </c>
      <c r="I21" s="193">
        <v>2.1151361961355035</v>
      </c>
      <c r="J21" s="193">
        <v>1.4129679068537158</v>
      </c>
      <c r="K21" s="194">
        <v>0</v>
      </c>
      <c r="L21" s="69"/>
      <c r="M21" s="70"/>
      <c r="N21" s="72"/>
      <c r="O21" s="72"/>
      <c r="P21" s="72"/>
      <c r="Q21" s="72"/>
      <c r="R21" s="72"/>
      <c r="S21" s="70"/>
      <c r="T21" s="73"/>
      <c r="U21" s="74"/>
      <c r="V21" s="75"/>
      <c r="W21" s="75"/>
      <c r="X21" s="75"/>
      <c r="Y21" s="75"/>
      <c r="Z21" s="75"/>
      <c r="AA21" s="75"/>
      <c r="AB21" s="76"/>
    </row>
    <row r="22" spans="1:36" ht="11.25" customHeight="1">
      <c r="C22" s="68">
        <v>23</v>
      </c>
      <c r="D22" s="192"/>
      <c r="E22" s="193">
        <v>-1.6057755343663405</v>
      </c>
      <c r="F22" s="193">
        <v>1.4237458021802567</v>
      </c>
      <c r="G22" s="193">
        <v>2.1312701199229753</v>
      </c>
      <c r="H22" s="193">
        <v>0.58811263684723136</v>
      </c>
      <c r="I22" s="193">
        <v>2.1312701199229753</v>
      </c>
      <c r="J22" s="193">
        <v>1.423745802180254</v>
      </c>
      <c r="K22" s="194">
        <v>0</v>
      </c>
      <c r="L22" s="69"/>
      <c r="M22" s="70"/>
      <c r="N22" s="72"/>
      <c r="O22" s="72"/>
      <c r="P22" s="72"/>
      <c r="Q22" s="72"/>
      <c r="R22" s="72"/>
      <c r="S22" s="70"/>
      <c r="T22" s="73"/>
      <c r="U22" s="74"/>
      <c r="V22" s="75"/>
      <c r="W22" s="75"/>
      <c r="X22" s="75"/>
      <c r="Y22" s="75"/>
      <c r="Z22" s="75"/>
      <c r="AA22" s="75"/>
      <c r="AB22" s="76"/>
    </row>
    <row r="23" spans="1:36" ht="45.75" customHeight="1">
      <c r="L23" s="70"/>
      <c r="M23" s="70"/>
      <c r="N23" s="226" t="s">
        <v>119</v>
      </c>
      <c r="O23" s="226"/>
      <c r="P23" s="226"/>
      <c r="Q23" s="226"/>
      <c r="R23" s="226"/>
      <c r="S23" s="226"/>
      <c r="T23" s="226"/>
      <c r="U23" s="226"/>
    </row>
    <row r="24" spans="1:36" ht="11.15" customHeight="1">
      <c r="A24" s="225"/>
      <c r="C24" s="13"/>
      <c r="D24" s="13" t="s">
        <v>157</v>
      </c>
      <c r="E24" s="13">
        <v>-90</v>
      </c>
      <c r="F24" s="13">
        <v>-70.000000000000014</v>
      </c>
      <c r="G24" s="13">
        <v>-10</v>
      </c>
      <c r="H24" s="13">
        <v>10</v>
      </c>
      <c r="I24" s="13">
        <v>70.000000000000014</v>
      </c>
      <c r="J24" s="13">
        <v>89.999999999999986</v>
      </c>
      <c r="L24" s="70"/>
      <c r="M24" s="70"/>
      <c r="N24" s="98" t="s">
        <v>115</v>
      </c>
      <c r="O24" s="97"/>
      <c r="P24" s="97"/>
      <c r="Q24" s="97"/>
      <c r="R24" s="82"/>
      <c r="S24" s="70"/>
      <c r="T24" s="16"/>
      <c r="U24" s="16"/>
      <c r="V24" s="16"/>
      <c r="W24" s="16"/>
      <c r="X24" s="16"/>
      <c r="Y24" s="16"/>
      <c r="Z24" s="16"/>
      <c r="AA24" s="16"/>
      <c r="AB24" s="16"/>
    </row>
    <row r="25" spans="1:36">
      <c r="A25" s="225"/>
      <c r="C25" s="68">
        <v>19</v>
      </c>
      <c r="D25" s="191">
        <v>1.8392302151995636</v>
      </c>
      <c r="E25" s="191">
        <v>1.8392302151995636</v>
      </c>
      <c r="F25" s="191">
        <v>0</v>
      </c>
      <c r="G25" s="191">
        <v>0</v>
      </c>
      <c r="H25" s="191">
        <v>0</v>
      </c>
      <c r="I25" s="191">
        <v>0</v>
      </c>
      <c r="J25" s="191">
        <v>0</v>
      </c>
      <c r="L25" s="70"/>
      <c r="M25" s="70"/>
      <c r="O25" s="83"/>
      <c r="P25" s="83"/>
      <c r="Q25" s="83"/>
      <c r="R25" s="83"/>
      <c r="S25" s="70"/>
      <c r="T25" s="73"/>
      <c r="U25" s="74"/>
      <c r="V25" s="75"/>
      <c r="W25" s="75"/>
      <c r="X25" s="75"/>
      <c r="Y25" s="75"/>
      <c r="Z25" s="75"/>
      <c r="AA25" s="75"/>
      <c r="AB25" s="76"/>
    </row>
    <row r="26" spans="1:36">
      <c r="C26" s="68">
        <v>19</v>
      </c>
      <c r="D26" s="191">
        <v>2.2175823093615321</v>
      </c>
      <c r="E26" s="191">
        <v>2.2175823093615321</v>
      </c>
      <c r="F26" s="191">
        <v>0</v>
      </c>
      <c r="G26" s="191">
        <v>0</v>
      </c>
      <c r="H26" s="191">
        <v>0</v>
      </c>
      <c r="I26" s="191">
        <v>0</v>
      </c>
      <c r="J26" s="191">
        <v>0</v>
      </c>
      <c r="L26" s="70"/>
      <c r="M26" s="70"/>
      <c r="N26" s="83"/>
      <c r="O26" s="83"/>
      <c r="P26" s="83"/>
      <c r="Q26" s="83"/>
      <c r="R26" s="83"/>
      <c r="S26" s="70"/>
      <c r="T26" s="73"/>
      <c r="U26" s="74"/>
      <c r="V26" s="75"/>
      <c r="W26" s="75"/>
      <c r="X26" s="75"/>
      <c r="Y26" s="75"/>
      <c r="Z26" s="75"/>
      <c r="AA26" s="75"/>
      <c r="AB26" s="76"/>
    </row>
    <row r="27" spans="1:36">
      <c r="C27" s="68">
        <v>19</v>
      </c>
      <c r="D27" s="191">
        <v>2.2071115093720692</v>
      </c>
      <c r="E27" s="191">
        <v>2.2071115093720692</v>
      </c>
      <c r="F27" s="191">
        <v>0</v>
      </c>
      <c r="G27" s="191">
        <v>0</v>
      </c>
      <c r="H27" s="191">
        <v>0</v>
      </c>
      <c r="I27" s="191">
        <v>0</v>
      </c>
      <c r="J27" s="191">
        <v>0</v>
      </c>
      <c r="L27" s="70"/>
      <c r="M27" s="70"/>
      <c r="N27" s="83"/>
      <c r="O27" s="83"/>
      <c r="P27" s="83"/>
      <c r="Q27" s="83"/>
      <c r="R27" s="83"/>
      <c r="S27" s="70"/>
      <c r="T27" s="73"/>
      <c r="U27" s="74"/>
      <c r="V27" s="75"/>
      <c r="W27" s="75"/>
      <c r="X27" s="75"/>
      <c r="Y27" s="75"/>
      <c r="Z27" s="75"/>
      <c r="AA27" s="75"/>
      <c r="AB27" s="76"/>
    </row>
    <row r="28" spans="1:36">
      <c r="C28" s="68">
        <v>19</v>
      </c>
      <c r="D28" s="191">
        <v>2.7479670649633192</v>
      </c>
      <c r="E28" s="191">
        <v>2.7479670649633192</v>
      </c>
      <c r="F28" s="191">
        <v>0</v>
      </c>
      <c r="G28" s="191">
        <v>0</v>
      </c>
      <c r="H28" s="191">
        <v>0</v>
      </c>
      <c r="I28" s="191">
        <v>0</v>
      </c>
      <c r="J28" s="191">
        <v>0</v>
      </c>
      <c r="L28" s="70"/>
      <c r="M28" s="70"/>
      <c r="N28" s="83"/>
      <c r="O28" s="83"/>
      <c r="P28" s="83"/>
      <c r="Q28" s="83"/>
      <c r="R28" s="83"/>
      <c r="S28" s="70"/>
      <c r="T28" s="73"/>
      <c r="U28" s="74"/>
      <c r="V28" s="75"/>
      <c r="W28" s="75"/>
      <c r="X28" s="75"/>
      <c r="Y28" s="75"/>
      <c r="Z28" s="75"/>
      <c r="AA28" s="75"/>
      <c r="AB28" s="76"/>
    </row>
    <row r="29" spans="1:36">
      <c r="C29" s="68">
        <v>20</v>
      </c>
      <c r="D29" s="191">
        <v>3.6966984608942397</v>
      </c>
      <c r="E29" s="191">
        <v>3.6966984608942397</v>
      </c>
      <c r="F29" s="191">
        <v>0</v>
      </c>
      <c r="G29" s="191">
        <v>0</v>
      </c>
      <c r="H29" s="191">
        <v>0</v>
      </c>
      <c r="I29" s="191">
        <v>0</v>
      </c>
      <c r="J29" s="191">
        <v>0</v>
      </c>
      <c r="L29" s="70"/>
      <c r="M29" s="70"/>
      <c r="N29" s="84"/>
      <c r="O29" s="70"/>
      <c r="P29" s="70"/>
      <c r="Q29" s="70"/>
      <c r="R29" s="70"/>
      <c r="S29" s="70"/>
      <c r="T29" s="73"/>
      <c r="U29" s="74"/>
      <c r="V29" s="75"/>
      <c r="W29" s="75"/>
      <c r="X29" s="75"/>
      <c r="Y29" s="75"/>
      <c r="Z29" s="75"/>
      <c r="AA29" s="75"/>
      <c r="AB29" s="76"/>
    </row>
    <row r="30" spans="1:36">
      <c r="C30" s="68">
        <v>20</v>
      </c>
      <c r="D30" s="191">
        <v>2.9337900256751084</v>
      </c>
      <c r="E30" s="191">
        <v>2.9337900256751084</v>
      </c>
      <c r="F30" s="191">
        <v>0</v>
      </c>
      <c r="G30" s="191">
        <v>0</v>
      </c>
      <c r="H30" s="191">
        <v>0</v>
      </c>
      <c r="I30" s="191">
        <v>0</v>
      </c>
      <c r="J30" s="191">
        <v>0</v>
      </c>
      <c r="L30" s="70"/>
      <c r="M30" s="70"/>
      <c r="N30" s="70"/>
      <c r="O30" s="70"/>
      <c r="P30" s="70"/>
      <c r="Q30" s="70"/>
      <c r="R30" s="70"/>
      <c r="S30" s="70"/>
      <c r="T30" s="73"/>
      <c r="U30" s="74"/>
      <c r="V30" s="75"/>
      <c r="W30" s="75"/>
      <c r="X30" s="75"/>
      <c r="Y30" s="75"/>
      <c r="Z30" s="75"/>
      <c r="AA30" s="75"/>
      <c r="AB30" s="76"/>
    </row>
    <row r="31" spans="1:36">
      <c r="C31" s="68">
        <v>20</v>
      </c>
      <c r="D31" s="191">
        <v>2.6771089556696808</v>
      </c>
      <c r="E31" s="191">
        <v>2.6771089556696808</v>
      </c>
      <c r="F31" s="191">
        <v>0</v>
      </c>
      <c r="G31" s="191">
        <v>0</v>
      </c>
      <c r="H31" s="191">
        <v>0</v>
      </c>
      <c r="I31" s="191">
        <v>0</v>
      </c>
      <c r="J31" s="191">
        <v>0</v>
      </c>
      <c r="L31" s="70"/>
      <c r="M31" s="70"/>
      <c r="N31" s="70"/>
      <c r="O31" s="70"/>
      <c r="P31" s="70"/>
      <c r="Q31" s="70"/>
      <c r="R31" s="70"/>
      <c r="S31" s="70"/>
      <c r="T31" s="73"/>
      <c r="U31" s="74"/>
      <c r="V31" s="75"/>
      <c r="W31" s="75"/>
      <c r="X31" s="75"/>
      <c r="Y31" s="75"/>
      <c r="Z31" s="75"/>
      <c r="AA31" s="75"/>
      <c r="AB31" s="76"/>
    </row>
    <row r="32" spans="1:36">
      <c r="C32" s="68">
        <v>20</v>
      </c>
      <c r="D32" s="191">
        <v>2.8858136064663569</v>
      </c>
      <c r="E32" s="191">
        <v>2.8858136064663569</v>
      </c>
      <c r="F32" s="191">
        <v>0</v>
      </c>
      <c r="G32" s="191">
        <v>0</v>
      </c>
      <c r="H32" s="191">
        <v>0</v>
      </c>
      <c r="I32" s="191">
        <v>0</v>
      </c>
      <c r="J32" s="191">
        <v>0</v>
      </c>
      <c r="T32" s="73"/>
      <c r="U32" s="74"/>
      <c r="V32" s="75"/>
      <c r="W32" s="75"/>
      <c r="X32" s="75"/>
      <c r="Y32" s="75"/>
      <c r="Z32" s="75"/>
      <c r="AA32" s="75"/>
      <c r="AB32" s="76"/>
    </row>
    <row r="33" spans="3:28">
      <c r="C33" s="68">
        <v>21</v>
      </c>
      <c r="D33" s="191">
        <v>2.947132542265706</v>
      </c>
      <c r="E33" s="191">
        <v>2.947132542265706</v>
      </c>
      <c r="F33" s="191">
        <v>0</v>
      </c>
      <c r="G33" s="191">
        <v>0</v>
      </c>
      <c r="H33" s="191">
        <v>0</v>
      </c>
      <c r="I33" s="191">
        <v>0</v>
      </c>
      <c r="J33" s="191">
        <v>0</v>
      </c>
      <c r="T33" s="73"/>
      <c r="U33" s="74"/>
      <c r="V33" s="75"/>
      <c r="W33" s="75"/>
      <c r="X33" s="75"/>
      <c r="Y33" s="75"/>
      <c r="Z33" s="75"/>
      <c r="AA33" s="75"/>
      <c r="AB33" s="76"/>
    </row>
    <row r="34" spans="3:28" ht="13" customHeight="1">
      <c r="C34" s="68">
        <v>21</v>
      </c>
      <c r="D34" s="191">
        <v>3.5896357783236965</v>
      </c>
      <c r="E34" s="191">
        <v>3.5896357783236965</v>
      </c>
      <c r="F34" s="191">
        <v>0</v>
      </c>
      <c r="G34" s="191">
        <v>0</v>
      </c>
      <c r="H34" s="191">
        <v>0</v>
      </c>
      <c r="I34" s="191">
        <v>0</v>
      </c>
      <c r="J34" s="191">
        <v>0</v>
      </c>
      <c r="O34" s="83"/>
      <c r="P34" s="83"/>
      <c r="Q34" s="83"/>
      <c r="R34" s="83"/>
      <c r="S34" s="83"/>
      <c r="T34" s="73"/>
      <c r="U34" s="74"/>
      <c r="V34" s="75"/>
      <c r="W34" s="75"/>
      <c r="X34" s="75"/>
      <c r="Y34" s="75"/>
      <c r="Z34" s="75"/>
      <c r="AA34" s="75"/>
      <c r="AB34" s="76"/>
    </row>
    <row r="35" spans="3:28">
      <c r="C35" s="68">
        <v>21</v>
      </c>
      <c r="D35" s="191"/>
      <c r="E35" s="191">
        <v>4.7320545201772628</v>
      </c>
      <c r="F35" s="191">
        <v>2.4387382441303451E-2</v>
      </c>
      <c r="G35" s="191">
        <v>3.6506586653803907E-2</v>
      </c>
      <c r="H35" s="191">
        <v>1.0073798125615596E-2</v>
      </c>
      <c r="I35" s="191">
        <v>3.6506586653803907E-2</v>
      </c>
      <c r="J35" s="191">
        <v>2.4387382441303451E-2</v>
      </c>
      <c r="O35" s="83"/>
      <c r="P35" s="83"/>
      <c r="Q35" s="83"/>
      <c r="R35" s="83"/>
      <c r="S35" s="83"/>
      <c r="T35" s="73"/>
      <c r="U35" s="74"/>
      <c r="V35" s="75"/>
      <c r="W35" s="75"/>
      <c r="X35" s="75"/>
      <c r="Y35" s="75"/>
      <c r="Z35" s="75"/>
      <c r="AA35" s="75"/>
      <c r="AB35" s="76"/>
    </row>
    <row r="36" spans="3:28">
      <c r="C36" s="68">
        <v>21</v>
      </c>
      <c r="D36" s="191"/>
      <c r="E36" s="191">
        <v>5.0267894400191997</v>
      </c>
      <c r="F36" s="191">
        <v>0.15763961793158643</v>
      </c>
      <c r="G36" s="191">
        <v>0.23597794416613649</v>
      </c>
      <c r="H36" s="191">
        <v>6.5116856696865177E-2</v>
      </c>
      <c r="I36" s="191">
        <v>0.2359779441661356</v>
      </c>
      <c r="J36" s="191">
        <v>0.15763961793158554</v>
      </c>
      <c r="O36" s="83"/>
      <c r="P36" s="83"/>
      <c r="Q36" s="83"/>
      <c r="R36" s="83"/>
      <c r="S36" s="83"/>
      <c r="T36" s="73"/>
      <c r="U36" s="74"/>
      <c r="V36" s="75"/>
      <c r="W36" s="75"/>
      <c r="X36" s="75"/>
      <c r="Y36" s="75"/>
      <c r="Z36" s="75"/>
      <c r="AA36" s="75"/>
      <c r="AB36" s="76"/>
    </row>
    <row r="37" spans="3:28">
      <c r="C37" s="68">
        <v>22</v>
      </c>
      <c r="D37" s="191"/>
      <c r="E37" s="191">
        <v>4.6149535219694808</v>
      </c>
      <c r="F37" s="191">
        <v>0.38399359068040351</v>
      </c>
      <c r="G37" s="191">
        <v>0.57481754454048595</v>
      </c>
      <c r="H37" s="191">
        <v>0.15861783950594344</v>
      </c>
      <c r="I37" s="191">
        <v>0.57481754454048595</v>
      </c>
      <c r="J37" s="191">
        <v>0.38399359068040351</v>
      </c>
      <c r="O37" s="83"/>
      <c r="P37" s="83"/>
      <c r="Q37" s="83"/>
      <c r="R37" s="83"/>
      <c r="S37" s="83"/>
      <c r="T37" s="73"/>
      <c r="U37" s="74"/>
      <c r="V37" s="75"/>
      <c r="W37" s="75"/>
      <c r="X37" s="75"/>
      <c r="Y37" s="75"/>
      <c r="Z37" s="75"/>
      <c r="AA37" s="75"/>
      <c r="AB37" s="76"/>
    </row>
    <row r="38" spans="3:28">
      <c r="C38" s="68">
        <v>22</v>
      </c>
      <c r="D38" s="191"/>
      <c r="E38" s="191">
        <v>4.0960108493279321</v>
      </c>
      <c r="F38" s="191">
        <v>0.52907430170208336</v>
      </c>
      <c r="G38" s="191">
        <v>0.79199548733348912</v>
      </c>
      <c r="H38" s="191">
        <v>0.21854693596682129</v>
      </c>
      <c r="I38" s="191">
        <v>0.79199548733348824</v>
      </c>
      <c r="J38" s="191">
        <v>0.52907430170208158</v>
      </c>
      <c r="T38" s="73"/>
      <c r="U38" s="74"/>
      <c r="V38" s="75"/>
      <c r="W38" s="75"/>
      <c r="X38" s="75"/>
      <c r="Y38" s="75"/>
      <c r="Z38" s="75"/>
      <c r="AA38" s="75"/>
      <c r="AB38" s="76"/>
    </row>
    <row r="39" spans="3:28">
      <c r="C39" s="68">
        <v>22</v>
      </c>
      <c r="D39" s="191"/>
      <c r="E39" s="191">
        <v>2.9961496177878111</v>
      </c>
      <c r="F39" s="191">
        <v>0.61979622629860032</v>
      </c>
      <c r="G39" s="191">
        <v>0.92780127992537675</v>
      </c>
      <c r="H39" s="191">
        <v>0.25602182102889337</v>
      </c>
      <c r="I39" s="191">
        <v>0.92780127992537675</v>
      </c>
      <c r="J39" s="191">
        <v>0.61979622629859854</v>
      </c>
      <c r="T39" s="73"/>
      <c r="U39" s="74"/>
      <c r="V39" s="75"/>
      <c r="W39" s="75"/>
      <c r="X39" s="75"/>
      <c r="Y39" s="75"/>
      <c r="Z39" s="75"/>
      <c r="AA39" s="75"/>
      <c r="AB39" s="76"/>
    </row>
    <row r="40" spans="3:28">
      <c r="C40" s="68">
        <v>22</v>
      </c>
      <c r="D40" s="191"/>
      <c r="E40" s="191">
        <v>1.9133970230941264</v>
      </c>
      <c r="F40" s="191">
        <v>0.68089074179929687</v>
      </c>
      <c r="G40" s="191">
        <v>1.0192564506295931</v>
      </c>
      <c r="H40" s="191">
        <v>0.28125838822578864</v>
      </c>
      <c r="I40" s="191">
        <v>1.0192564506295936</v>
      </c>
      <c r="J40" s="191">
        <v>0.68089074179929554</v>
      </c>
      <c r="T40" s="73"/>
      <c r="U40" s="74"/>
      <c r="V40" s="75"/>
      <c r="W40" s="75"/>
      <c r="X40" s="75"/>
      <c r="Y40" s="75"/>
      <c r="Z40" s="75"/>
      <c r="AA40" s="75"/>
      <c r="AB40" s="76"/>
    </row>
    <row r="41" spans="3:28">
      <c r="C41" s="68">
        <v>23</v>
      </c>
      <c r="D41" s="191"/>
      <c r="E41" s="191">
        <v>1.3716672522248876</v>
      </c>
      <c r="F41" s="191">
        <v>0.70505879080852374</v>
      </c>
      <c r="G41" s="191">
        <v>1.0554347070510151</v>
      </c>
      <c r="H41" s="191">
        <v>0.29124158537271194</v>
      </c>
      <c r="I41" s="191">
        <v>1.0554347070510146</v>
      </c>
      <c r="J41" s="191">
        <v>0.70505879080852285</v>
      </c>
      <c r="T41" s="73"/>
      <c r="U41" s="74"/>
      <c r="V41" s="75"/>
      <c r="W41" s="75"/>
      <c r="X41" s="75"/>
      <c r="Y41" s="75"/>
      <c r="Z41" s="75"/>
      <c r="AA41" s="75"/>
      <c r="AB41" s="76"/>
    </row>
    <row r="42" spans="3:28">
      <c r="C42" s="68">
        <v>23</v>
      </c>
      <c r="D42" s="191"/>
      <c r="E42" s="191">
        <v>1.2284879827513151</v>
      </c>
      <c r="F42" s="191">
        <v>0.70970728257565585</v>
      </c>
      <c r="G42" s="191">
        <v>1.0623932466939934</v>
      </c>
      <c r="H42" s="191">
        <v>0.29316175732078298</v>
      </c>
      <c r="I42" s="191">
        <v>1.0623932466939925</v>
      </c>
      <c r="J42" s="191">
        <v>0.70970728257565519</v>
      </c>
      <c r="T42" s="73"/>
      <c r="U42" s="74"/>
      <c r="V42" s="75"/>
      <c r="W42" s="75"/>
      <c r="X42" s="75"/>
      <c r="Y42" s="75"/>
      <c r="Z42" s="75"/>
      <c r="AA42" s="75"/>
      <c r="AB42" s="76"/>
    </row>
    <row r="43" spans="3:28">
      <c r="C43" s="68">
        <v>23</v>
      </c>
      <c r="D43" s="191"/>
      <c r="E43" s="191">
        <v>1.0264456863998039</v>
      </c>
      <c r="F43" s="191">
        <v>0.73862892408031922</v>
      </c>
      <c r="G43" s="191">
        <v>1.105687372838998</v>
      </c>
      <c r="H43" s="191">
        <v>0.30510854081346217</v>
      </c>
      <c r="I43" s="191">
        <v>1.1056873728389975</v>
      </c>
      <c r="J43" s="191">
        <v>0.73862892408031833</v>
      </c>
      <c r="T43" s="73"/>
      <c r="U43" s="74"/>
      <c r="V43" s="75"/>
      <c r="W43" s="75"/>
      <c r="X43" s="75"/>
      <c r="Y43" s="75"/>
      <c r="Z43" s="75"/>
      <c r="AA43" s="75"/>
      <c r="AB43" s="76"/>
    </row>
    <row r="44" spans="3:28">
      <c r="C44" s="68">
        <v>23</v>
      </c>
      <c r="D44" s="191"/>
      <c r="E44" s="191">
        <v>0.83389980969841604</v>
      </c>
      <c r="F44" s="191">
        <v>0.78782664533872504</v>
      </c>
      <c r="G44" s="191">
        <v>1.1793336888637915</v>
      </c>
      <c r="H44" s="191">
        <v>0.32543084942490674</v>
      </c>
      <c r="I44" s="191">
        <v>1.1793336888637911</v>
      </c>
      <c r="J44" s="191">
        <v>0.78782664533872371</v>
      </c>
      <c r="T44" s="73"/>
      <c r="U44" s="74"/>
      <c r="V44" s="75"/>
      <c r="W44" s="75"/>
      <c r="X44" s="75"/>
      <c r="Y44" s="75"/>
      <c r="Z44" s="75"/>
      <c r="AA44" s="75"/>
      <c r="AB44" s="76"/>
    </row>
    <row r="47" spans="3:28">
      <c r="C47" s="13"/>
      <c r="D47" s="13" t="s">
        <v>158</v>
      </c>
      <c r="E47" s="13">
        <v>-90</v>
      </c>
      <c r="F47" s="13">
        <v>-70.000000000000014</v>
      </c>
      <c r="G47" s="13">
        <v>-10</v>
      </c>
      <c r="H47" s="13">
        <v>10</v>
      </c>
      <c r="I47" s="13">
        <v>70.000000000000014</v>
      </c>
      <c r="J47" s="13">
        <v>89.999999999999986</v>
      </c>
    </row>
    <row r="48" spans="3:28">
      <c r="C48" s="68">
        <v>19</v>
      </c>
      <c r="D48" s="191">
        <v>2.1404953485777867</v>
      </c>
      <c r="E48" s="191">
        <v>2.1404953485777867</v>
      </c>
      <c r="F48" s="191">
        <v>0</v>
      </c>
      <c r="G48" s="191">
        <v>0</v>
      </c>
      <c r="H48" s="191">
        <v>0</v>
      </c>
      <c r="I48" s="191">
        <v>0</v>
      </c>
      <c r="J48" s="191">
        <v>0</v>
      </c>
    </row>
    <row r="49" spans="3:10">
      <c r="C49" s="68">
        <v>19</v>
      </c>
      <c r="D49" s="191">
        <v>2.2415339628722393</v>
      </c>
      <c r="E49" s="191">
        <v>2.2415339628722393</v>
      </c>
      <c r="F49" s="191">
        <v>0</v>
      </c>
      <c r="G49" s="191">
        <v>0</v>
      </c>
      <c r="H49" s="191">
        <v>0</v>
      </c>
      <c r="I49" s="191">
        <v>0</v>
      </c>
      <c r="J49" s="191">
        <v>0</v>
      </c>
    </row>
    <row r="50" spans="3:10">
      <c r="C50" s="68">
        <v>19</v>
      </c>
      <c r="D50" s="191">
        <v>2.2501112943793942</v>
      </c>
      <c r="E50" s="191">
        <v>2.2501112943793942</v>
      </c>
      <c r="F50" s="191">
        <v>0</v>
      </c>
      <c r="G50" s="191">
        <v>0</v>
      </c>
      <c r="H50" s="191">
        <v>0</v>
      </c>
      <c r="I50" s="191">
        <v>0</v>
      </c>
      <c r="J50" s="191">
        <v>0</v>
      </c>
    </row>
    <row r="51" spans="3:10">
      <c r="C51" s="68">
        <v>19</v>
      </c>
      <c r="D51" s="191">
        <v>2.4697654542477494</v>
      </c>
      <c r="E51" s="191">
        <v>2.4697654542477494</v>
      </c>
      <c r="F51" s="191">
        <v>0</v>
      </c>
      <c r="G51" s="191">
        <v>0</v>
      </c>
      <c r="H51" s="191">
        <v>0</v>
      </c>
      <c r="I51" s="191">
        <v>0</v>
      </c>
      <c r="J51" s="191">
        <v>0</v>
      </c>
    </row>
    <row r="52" spans="3:10">
      <c r="C52" s="68">
        <v>20</v>
      </c>
      <c r="D52" s="191">
        <v>2.5402984856074227</v>
      </c>
      <c r="E52" s="191">
        <v>2.5402984856074227</v>
      </c>
      <c r="F52" s="191">
        <v>0</v>
      </c>
      <c r="G52" s="191">
        <v>0</v>
      </c>
      <c r="H52" s="191">
        <v>0</v>
      </c>
      <c r="I52" s="191">
        <v>0</v>
      </c>
      <c r="J52" s="191">
        <v>0</v>
      </c>
    </row>
    <row r="53" spans="3:10">
      <c r="C53" s="68">
        <v>20</v>
      </c>
      <c r="D53" s="191">
        <v>2.5824862129308173</v>
      </c>
      <c r="E53" s="191">
        <v>2.5824862129308173</v>
      </c>
      <c r="F53" s="191">
        <v>0</v>
      </c>
      <c r="G53" s="191">
        <v>0</v>
      </c>
      <c r="H53" s="191">
        <v>0</v>
      </c>
      <c r="I53" s="191">
        <v>0</v>
      </c>
      <c r="J53" s="191">
        <v>0</v>
      </c>
    </row>
    <row r="54" spans="3:10">
      <c r="C54" s="68">
        <v>20</v>
      </c>
      <c r="D54" s="191">
        <v>2.6631060814207927</v>
      </c>
      <c r="E54" s="191">
        <v>2.6631060814207927</v>
      </c>
      <c r="F54" s="191">
        <v>0</v>
      </c>
      <c r="G54" s="191">
        <v>0</v>
      </c>
      <c r="H54" s="191">
        <v>0</v>
      </c>
      <c r="I54" s="191">
        <v>0</v>
      </c>
      <c r="J54" s="191">
        <v>0</v>
      </c>
    </row>
    <row r="55" spans="3:10">
      <c r="C55" s="68">
        <v>20</v>
      </c>
      <c r="D55" s="191">
        <v>3.2038759705994408</v>
      </c>
      <c r="E55" s="191">
        <v>3.2038759705994408</v>
      </c>
      <c r="F55" s="191">
        <v>0</v>
      </c>
      <c r="G55" s="191">
        <v>0</v>
      </c>
      <c r="H55" s="191">
        <v>0</v>
      </c>
      <c r="I55" s="191">
        <v>0</v>
      </c>
      <c r="J55" s="191">
        <v>0</v>
      </c>
    </row>
    <row r="56" spans="3:10">
      <c r="C56" s="68">
        <v>21</v>
      </c>
      <c r="D56" s="191">
        <v>3.244630214069204</v>
      </c>
      <c r="E56" s="191">
        <v>3.244630214069204</v>
      </c>
      <c r="F56" s="191">
        <v>0</v>
      </c>
      <c r="G56" s="191">
        <v>0</v>
      </c>
      <c r="H56" s="191">
        <v>0</v>
      </c>
      <c r="I56" s="191">
        <v>0</v>
      </c>
      <c r="J56" s="191">
        <v>0</v>
      </c>
    </row>
    <row r="57" spans="3:10">
      <c r="C57" s="68">
        <v>21</v>
      </c>
      <c r="D57" s="191">
        <v>3.2442579093057589</v>
      </c>
      <c r="E57" s="191">
        <v>3.2442579093057589</v>
      </c>
      <c r="F57" s="191">
        <v>0</v>
      </c>
      <c r="G57" s="191">
        <v>0</v>
      </c>
      <c r="H57" s="191">
        <v>0</v>
      </c>
      <c r="I57" s="191">
        <v>0</v>
      </c>
      <c r="J57" s="191">
        <v>0</v>
      </c>
    </row>
    <row r="58" spans="3:10">
      <c r="C58" s="68">
        <v>21</v>
      </c>
      <c r="D58" s="191"/>
      <c r="E58" s="191">
        <v>3.9186186757801305</v>
      </c>
      <c r="F58" s="191">
        <v>1.875552427525351E-2</v>
      </c>
      <c r="G58" s="191">
        <v>2.807600093368201E-2</v>
      </c>
      <c r="H58" s="191">
        <v>7.7474229037797215E-3</v>
      </c>
      <c r="I58" s="191">
        <v>2.807600093368201E-2</v>
      </c>
      <c r="J58" s="191">
        <v>1.8755524275253954E-2</v>
      </c>
    </row>
    <row r="59" spans="3:10">
      <c r="C59" s="68">
        <v>21</v>
      </c>
      <c r="D59" s="191"/>
      <c r="E59" s="191">
        <v>4.1121928505835426</v>
      </c>
      <c r="F59" s="191">
        <v>0.13094033671196392</v>
      </c>
      <c r="G59" s="191">
        <v>0.1960105706366333</v>
      </c>
      <c r="H59" s="191">
        <v>5.4088072867649828E-2</v>
      </c>
      <c r="I59" s="191">
        <v>0.1960105706366333</v>
      </c>
      <c r="J59" s="191">
        <v>0.13094033671196303</v>
      </c>
    </row>
    <row r="60" spans="3:10">
      <c r="C60" s="68">
        <v>22</v>
      </c>
      <c r="D60" s="191"/>
      <c r="E60" s="191">
        <v>4.2004039330424883</v>
      </c>
      <c r="F60" s="191">
        <v>0.34937178386365364</v>
      </c>
      <c r="G60" s="191">
        <v>0.52299058058857106</v>
      </c>
      <c r="H60" s="191">
        <v>0.14431646487275174</v>
      </c>
      <c r="I60" s="191">
        <v>0.52299058058857106</v>
      </c>
      <c r="J60" s="191">
        <v>0.34937178386365364</v>
      </c>
    </row>
    <row r="61" spans="3:10">
      <c r="C61" s="68">
        <v>22</v>
      </c>
      <c r="D61" s="191"/>
      <c r="E61" s="191">
        <v>4.1516983367270726</v>
      </c>
      <c r="F61" s="191">
        <v>0.55723367507952126</v>
      </c>
      <c r="G61" s="191">
        <v>0.83414853950276413</v>
      </c>
      <c r="H61" s="191">
        <v>0.23017884617411433</v>
      </c>
      <c r="I61" s="191">
        <v>0.83414853950276413</v>
      </c>
      <c r="J61" s="191">
        <v>0.55723367507951949</v>
      </c>
    </row>
    <row r="62" spans="3:10">
      <c r="C62" s="68">
        <v>22</v>
      </c>
      <c r="D62" s="191"/>
      <c r="E62" s="191">
        <v>3.1596243888362729</v>
      </c>
      <c r="F62" s="191">
        <v>0.7419807482108518</v>
      </c>
      <c r="G62" s="191">
        <v>1.1107048714723229</v>
      </c>
      <c r="H62" s="191">
        <v>0.3064930928343621</v>
      </c>
      <c r="I62" s="191">
        <v>1.1107048714723229</v>
      </c>
      <c r="J62" s="191">
        <v>0.74198074821085047</v>
      </c>
    </row>
    <row r="63" spans="3:10">
      <c r="C63" s="68">
        <v>22</v>
      </c>
      <c r="D63" s="191"/>
      <c r="E63" s="191">
        <v>2.1527892557463399</v>
      </c>
      <c r="F63" s="191">
        <v>0.81918666416521457</v>
      </c>
      <c r="G63" s="191">
        <v>1.2262779333930949</v>
      </c>
      <c r="H63" s="191">
        <v>0.33838486364246023</v>
      </c>
      <c r="I63" s="191">
        <v>1.2262779333930949</v>
      </c>
      <c r="J63" s="191">
        <v>0.8191866641652128</v>
      </c>
    </row>
    <row r="64" spans="3:10">
      <c r="C64" s="68">
        <v>23</v>
      </c>
      <c r="D64" s="191"/>
      <c r="E64" s="191">
        <v>1.5717246894155599</v>
      </c>
      <c r="F64" s="191">
        <v>0.79985559453069044</v>
      </c>
      <c r="G64" s="191">
        <v>1.1973403723234699</v>
      </c>
      <c r="H64" s="191">
        <v>0.33039969780848377</v>
      </c>
      <c r="I64" s="191">
        <v>1.1973403723234699</v>
      </c>
      <c r="J64" s="191">
        <v>0.79985559453068866</v>
      </c>
    </row>
    <row r="65" spans="3:10">
      <c r="C65" s="68">
        <v>23</v>
      </c>
      <c r="D65" s="191"/>
      <c r="E65" s="191">
        <v>1.1765036866323304</v>
      </c>
      <c r="F65" s="191">
        <v>0.7802431203527842</v>
      </c>
      <c r="G65" s="191">
        <v>1.1679815639398941</v>
      </c>
      <c r="H65" s="191">
        <v>0.3222982910221015</v>
      </c>
      <c r="I65" s="191">
        <v>1.1679815639398945</v>
      </c>
      <c r="J65" s="191">
        <v>0.78024312035278243</v>
      </c>
    </row>
    <row r="66" spans="3:10">
      <c r="C66" s="68">
        <v>23</v>
      </c>
      <c r="D66" s="191"/>
      <c r="E66" s="191">
        <v>0.91557342172139267</v>
      </c>
      <c r="F66" s="191">
        <v>0.78587556440586148</v>
      </c>
      <c r="G66" s="191">
        <v>1.1764130267010682</v>
      </c>
      <c r="H66" s="191">
        <v>0.32462490825874379</v>
      </c>
      <c r="I66" s="191">
        <v>1.1764130267010686</v>
      </c>
      <c r="J66" s="191">
        <v>0.78587556440585971</v>
      </c>
    </row>
    <row r="67" spans="3:10">
      <c r="C67" s="68">
        <v>23</v>
      </c>
      <c r="D67" s="191"/>
      <c r="E67" s="191">
        <v>0.79450557928180654</v>
      </c>
      <c r="F67" s="191">
        <v>0.79669975786585656</v>
      </c>
      <c r="G67" s="191">
        <v>1.1926162562791478</v>
      </c>
      <c r="H67" s="191">
        <v>0.32909610315024329</v>
      </c>
      <c r="I67" s="191">
        <v>1.1926162562791474</v>
      </c>
      <c r="J67" s="191">
        <v>0.79669975786585567</v>
      </c>
    </row>
  </sheetData>
  <mergeCells count="4">
    <mergeCell ref="A24:A25"/>
    <mergeCell ref="N23:U23"/>
    <mergeCell ref="N7:O7"/>
    <mergeCell ref="P7:R7"/>
  </mergeCells>
  <printOptions gridLinesSet="0"/>
  <pageMargins left="0.75" right="0.75" top="1" bottom="1" header="0.5" footer="0.5"/>
  <pageSetup orientation="portrait" r:id="rId1"/>
  <headerFooter alignWithMargins="0">
    <oddHeader>&amp;A</oddHeader>
    <oddFoote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08FDD-D72E-4001-93EE-C5E1988CD9AF}">
  <dimension ref="A1:K32"/>
  <sheetViews>
    <sheetView workbookViewId="0">
      <selection activeCell="A32" sqref="A2:A32"/>
    </sheetView>
  </sheetViews>
  <sheetFormatPr defaultColWidth="10.90625" defaultRowHeight="14.5"/>
  <cols>
    <col min="1" max="1" width="12.08984375" style="3" customWidth="1"/>
    <col min="2" max="16384" width="10.90625" style="3"/>
  </cols>
  <sheetData>
    <row r="1" spans="1:7" ht="26">
      <c r="B1" s="170" t="s">
        <v>131</v>
      </c>
      <c r="C1" s="170" t="s">
        <v>132</v>
      </c>
      <c r="D1" s="170" t="s">
        <v>133</v>
      </c>
    </row>
    <row r="2" spans="1:7">
      <c r="A2" s="199">
        <v>43466</v>
      </c>
      <c r="B2" s="3">
        <v>102.7096305203634</v>
      </c>
      <c r="C2" s="3">
        <v>100.5579666075884</v>
      </c>
      <c r="D2" s="3">
        <v>97.536478119567334</v>
      </c>
      <c r="G2" s="1" t="s">
        <v>130</v>
      </c>
    </row>
    <row r="3" spans="1:7">
      <c r="A3" s="199">
        <v>43497</v>
      </c>
      <c r="B3" s="3">
        <v>100.23313810935198</v>
      </c>
      <c r="C3" s="3">
        <v>98.435471053557222</v>
      </c>
      <c r="D3" s="3">
        <v>96.192939739245077</v>
      </c>
      <c r="G3" s="2" t="s">
        <v>146</v>
      </c>
    </row>
    <row r="4" spans="1:7">
      <c r="A4" s="199">
        <v>43525</v>
      </c>
      <c r="B4" s="3">
        <v>100.96370803727365</v>
      </c>
      <c r="C4" s="3">
        <v>98.908957135709869</v>
      </c>
      <c r="D4" s="3">
        <v>96.793784962335849</v>
      </c>
      <c r="G4" s="2" t="s">
        <v>128</v>
      </c>
    </row>
    <row r="5" spans="1:7">
      <c r="A5" s="199">
        <v>43556</v>
      </c>
      <c r="B5" s="3">
        <v>108.2880562319022</v>
      </c>
      <c r="C5" s="3">
        <v>103.83624582072891</v>
      </c>
      <c r="D5" s="3">
        <v>101.38861192598468</v>
      </c>
    </row>
    <row r="6" spans="1:7">
      <c r="A6" s="199">
        <v>43586</v>
      </c>
      <c r="B6" s="3">
        <v>108.9290882547033</v>
      </c>
      <c r="C6" s="3">
        <v>104.67792791840658</v>
      </c>
      <c r="D6" s="3">
        <v>100.60844333507387</v>
      </c>
    </row>
    <row r="7" spans="1:7">
      <c r="A7" s="199">
        <v>43617</v>
      </c>
      <c r="B7" s="3">
        <v>104.27115274119501</v>
      </c>
      <c r="C7" s="3">
        <v>102.1693774142454</v>
      </c>
      <c r="D7" s="3">
        <v>100.07011660575795</v>
      </c>
    </row>
    <row r="8" spans="1:7">
      <c r="A8" s="199">
        <v>43647</v>
      </c>
      <c r="B8" s="3">
        <v>108.31730960684033</v>
      </c>
      <c r="C8" s="3">
        <v>104.77141555868657</v>
      </c>
      <c r="D8" s="3">
        <v>102.34867844859431</v>
      </c>
    </row>
    <row r="9" spans="1:7">
      <c r="A9" s="199">
        <v>43678</v>
      </c>
      <c r="B9" s="3">
        <v>103.93410337294702</v>
      </c>
      <c r="C9" s="3">
        <v>103.20919878348734</v>
      </c>
      <c r="D9" s="3">
        <v>101.23090404753506</v>
      </c>
    </row>
    <row r="10" spans="1:7">
      <c r="A10" s="199">
        <v>43709</v>
      </c>
      <c r="B10" s="3">
        <v>100</v>
      </c>
      <c r="C10" s="3">
        <v>100</v>
      </c>
      <c r="D10" s="3">
        <v>100</v>
      </c>
    </row>
    <row r="11" spans="1:7">
      <c r="A11" s="199">
        <v>43739</v>
      </c>
      <c r="B11" s="3">
        <v>99.454825891307934</v>
      </c>
      <c r="C11" s="3">
        <v>101.12952153498492</v>
      </c>
      <c r="D11" s="3">
        <v>99.741267941623917</v>
      </c>
    </row>
    <row r="12" spans="1:7">
      <c r="A12" s="199">
        <v>43770</v>
      </c>
      <c r="B12" s="3">
        <v>96.912697831392478</v>
      </c>
      <c r="C12" s="3">
        <v>96.314260997717426</v>
      </c>
      <c r="D12" s="3">
        <v>98.894132940014643</v>
      </c>
    </row>
    <row r="13" spans="1:7">
      <c r="A13" s="199">
        <v>43800</v>
      </c>
      <c r="B13" s="3">
        <v>103.54797837934703</v>
      </c>
      <c r="C13" s="3">
        <v>101.56904113136954</v>
      </c>
      <c r="D13" s="3">
        <v>101.98031365838393</v>
      </c>
    </row>
    <row r="14" spans="1:7">
      <c r="A14" s="199">
        <v>43831</v>
      </c>
      <c r="B14" s="3">
        <v>101.58269558427817</v>
      </c>
      <c r="C14" s="3">
        <v>101.77715379829775</v>
      </c>
      <c r="D14" s="3">
        <v>102.66933462431894</v>
      </c>
    </row>
    <row r="15" spans="1:7">
      <c r="A15" s="199">
        <v>43862</v>
      </c>
      <c r="B15" s="3">
        <v>99.284158981914999</v>
      </c>
      <c r="C15" s="3">
        <v>100.9287422470008</v>
      </c>
      <c r="D15" s="3">
        <v>102.24272094432942</v>
      </c>
    </row>
    <row r="16" spans="1:7">
      <c r="A16" s="199">
        <v>43891</v>
      </c>
      <c r="B16" s="3">
        <v>95.385806770925186</v>
      </c>
      <c r="C16" s="3">
        <v>98.888846422393826</v>
      </c>
      <c r="D16" s="3">
        <v>100.38790986836246</v>
      </c>
    </row>
    <row r="17" spans="1:11" ht="14.5" customHeight="1">
      <c r="A17" s="199">
        <v>43922</v>
      </c>
      <c r="B17" s="3">
        <v>84.322848814718313</v>
      </c>
      <c r="C17" s="3">
        <v>89.775216405855758</v>
      </c>
      <c r="D17" s="3">
        <v>94.022990282044489</v>
      </c>
      <c r="G17" s="208" t="s">
        <v>145</v>
      </c>
      <c r="H17" s="208"/>
      <c r="I17" s="208"/>
      <c r="J17" s="208"/>
      <c r="K17" s="208"/>
    </row>
    <row r="18" spans="1:11">
      <c r="A18" s="199">
        <v>43952</v>
      </c>
      <c r="B18" s="3">
        <v>78.85407659246448</v>
      </c>
      <c r="C18" s="3">
        <v>84.721448502813047</v>
      </c>
      <c r="D18" s="3">
        <v>89.260450103436355</v>
      </c>
      <c r="G18" s="208"/>
      <c r="H18" s="208"/>
      <c r="I18" s="208"/>
      <c r="J18" s="208"/>
      <c r="K18" s="208"/>
    </row>
    <row r="19" spans="1:11">
      <c r="A19" s="199">
        <v>43983</v>
      </c>
      <c r="B19" s="3">
        <v>78.530280576399036</v>
      </c>
      <c r="C19" s="3">
        <v>86.100693159605299</v>
      </c>
      <c r="D19" s="3">
        <v>92.033206225934563</v>
      </c>
      <c r="G19" s="208"/>
      <c r="H19" s="208"/>
      <c r="I19" s="208"/>
      <c r="J19" s="208"/>
      <c r="K19" s="208"/>
    </row>
    <row r="20" spans="1:11">
      <c r="A20" s="199">
        <v>44013</v>
      </c>
      <c r="B20" s="3">
        <v>82.084570075833</v>
      </c>
      <c r="C20" s="3">
        <v>89.977885117356067</v>
      </c>
      <c r="D20" s="3">
        <v>95.073392115180638</v>
      </c>
      <c r="G20" s="208"/>
      <c r="H20" s="208"/>
      <c r="I20" s="208"/>
      <c r="J20" s="208"/>
      <c r="K20" s="208"/>
    </row>
    <row r="21" spans="1:11">
      <c r="A21" s="199">
        <v>44044</v>
      </c>
      <c r="B21" s="3">
        <v>79.08085024832036</v>
      </c>
      <c r="C21" s="3">
        <v>88.11361940470735</v>
      </c>
      <c r="D21" s="3">
        <v>95.032290985300776</v>
      </c>
      <c r="G21" s="208"/>
      <c r="H21" s="208"/>
      <c r="I21" s="208"/>
      <c r="J21" s="208"/>
      <c r="K21" s="208"/>
    </row>
    <row r="22" spans="1:11">
      <c r="A22" s="199">
        <v>44075</v>
      </c>
      <c r="B22" s="3">
        <v>91.011462771858163</v>
      </c>
      <c r="C22" s="3">
        <v>99.481780306288499</v>
      </c>
      <c r="D22" s="3">
        <v>104.76963307062886</v>
      </c>
      <c r="G22" s="208"/>
      <c r="H22" s="208"/>
      <c r="I22" s="208"/>
      <c r="J22" s="208"/>
      <c r="K22" s="208"/>
    </row>
    <row r="23" spans="1:11">
      <c r="A23" s="199">
        <v>44105</v>
      </c>
      <c r="B23" s="3">
        <v>90.992467189286671</v>
      </c>
      <c r="C23" s="3">
        <v>97.287831758828119</v>
      </c>
      <c r="D23" s="3">
        <v>101.85243357026168</v>
      </c>
      <c r="G23" s="208"/>
      <c r="H23" s="208"/>
      <c r="I23" s="208"/>
      <c r="J23" s="208"/>
      <c r="K23" s="208"/>
    </row>
    <row r="24" spans="1:11">
      <c r="A24" s="199">
        <v>44136</v>
      </c>
      <c r="B24" s="3">
        <v>93.96576030685911</v>
      </c>
      <c r="C24" s="3">
        <v>98.934917297171893</v>
      </c>
      <c r="D24" s="3">
        <v>99.956372770308278</v>
      </c>
      <c r="G24" s="208"/>
      <c r="H24" s="208"/>
      <c r="I24" s="208"/>
      <c r="J24" s="208"/>
      <c r="K24" s="208"/>
    </row>
    <row r="25" spans="1:11">
      <c r="A25" s="199">
        <v>44166</v>
      </c>
      <c r="B25" s="3">
        <v>95.536882541344056</v>
      </c>
      <c r="C25" s="3">
        <v>100.73236298638312</v>
      </c>
      <c r="D25" s="3">
        <v>103.01302288656336</v>
      </c>
      <c r="G25" s="208"/>
      <c r="H25" s="208"/>
      <c r="I25" s="208"/>
      <c r="J25" s="208"/>
      <c r="K25" s="208"/>
    </row>
    <row r="26" spans="1:11">
      <c r="A26" s="199">
        <v>44197</v>
      </c>
      <c r="B26" s="3">
        <v>95.037895165006461</v>
      </c>
      <c r="C26" s="3">
        <v>100.03913436104743</v>
      </c>
      <c r="D26" s="3">
        <v>99.013424288776605</v>
      </c>
      <c r="G26" s="208"/>
      <c r="H26" s="208"/>
      <c r="I26" s="208"/>
      <c r="J26" s="208"/>
      <c r="K26" s="208"/>
    </row>
    <row r="27" spans="1:11">
      <c r="A27" s="199">
        <v>44228</v>
      </c>
      <c r="B27" s="3">
        <v>99.649670612864867</v>
      </c>
      <c r="C27" s="3">
        <v>103.45621286883768</v>
      </c>
      <c r="D27" s="3">
        <v>102.93479304258618</v>
      </c>
      <c r="G27" s="2" t="s">
        <v>129</v>
      </c>
    </row>
    <row r="28" spans="1:11">
      <c r="A28" s="199">
        <v>44256</v>
      </c>
      <c r="B28" s="3">
        <v>101.04433926306028</v>
      </c>
      <c r="C28" s="3">
        <v>103.72499414839498</v>
      </c>
      <c r="D28" s="3">
        <v>103.98182674263987</v>
      </c>
    </row>
    <row r="29" spans="1:11">
      <c r="A29" s="199">
        <v>44287</v>
      </c>
      <c r="B29" s="3">
        <v>98.687411466540752</v>
      </c>
      <c r="C29" s="3">
        <v>98.638277805131764</v>
      </c>
      <c r="D29" s="3">
        <v>98.846166762410803</v>
      </c>
    </row>
    <row r="30" spans="1:11">
      <c r="A30" s="199">
        <v>44317</v>
      </c>
      <c r="B30" s="3">
        <v>106.5070936989777</v>
      </c>
      <c r="C30" s="3">
        <v>106.77883745582825</v>
      </c>
      <c r="D30" s="3">
        <v>104.72822484626207</v>
      </c>
    </row>
    <row r="31" spans="1:11">
      <c r="A31" s="199">
        <v>44348</v>
      </c>
      <c r="B31" s="3">
        <v>121.12969227334013</v>
      </c>
      <c r="C31" s="3">
        <v>117.05475626997429</v>
      </c>
      <c r="D31" s="3">
        <v>112.75684367493831</v>
      </c>
    </row>
    <row r="32" spans="1:11">
      <c r="A32" s="199">
        <v>44378</v>
      </c>
      <c r="B32" s="3">
        <v>125.83210785010894</v>
      </c>
      <c r="C32" s="3">
        <v>122.17493007623177</v>
      </c>
      <c r="D32" s="3">
        <v>117.41777520346743</v>
      </c>
    </row>
  </sheetData>
  <mergeCells count="1">
    <mergeCell ref="G17:K26"/>
  </mergeCells>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CAD65-DAA1-49FF-9B9F-9DD78C89E024}">
  <dimension ref="A1:N18"/>
  <sheetViews>
    <sheetView workbookViewId="0">
      <selection activeCell="C12" sqref="C12"/>
    </sheetView>
  </sheetViews>
  <sheetFormatPr defaultColWidth="10.90625" defaultRowHeight="14.5"/>
  <cols>
    <col min="1" max="1" width="10.90625" style="3"/>
    <col min="2" max="5" width="15.81640625" style="3" customWidth="1"/>
    <col min="6" max="14" width="10.90625" style="3"/>
  </cols>
  <sheetData>
    <row r="1" spans="1:11" ht="62.5" customHeight="1">
      <c r="B1" s="160" t="s">
        <v>137</v>
      </c>
      <c r="C1" s="160" t="s">
        <v>135</v>
      </c>
      <c r="D1" s="160" t="s">
        <v>136</v>
      </c>
      <c r="E1" s="160" t="s">
        <v>134</v>
      </c>
      <c r="F1" s="177"/>
      <c r="G1" s="1" t="s">
        <v>127</v>
      </c>
    </row>
    <row r="2" spans="1:11">
      <c r="A2" s="178" t="s">
        <v>25</v>
      </c>
      <c r="B2" s="96">
        <v>0.8</v>
      </c>
      <c r="C2" s="96">
        <v>0.5</v>
      </c>
      <c r="D2" s="163">
        <v>0.5</v>
      </c>
      <c r="E2" s="163">
        <v>0.2</v>
      </c>
      <c r="F2" s="11"/>
      <c r="G2" s="2" t="s">
        <v>147</v>
      </c>
    </row>
    <row r="3" spans="1:11">
      <c r="G3" s="2" t="s">
        <v>66</v>
      </c>
    </row>
    <row r="4" spans="1:11">
      <c r="A4" s="176"/>
    </row>
    <row r="5" spans="1:11">
      <c r="A5" s="179"/>
      <c r="B5" s="90"/>
    </row>
    <row r="6" spans="1:11">
      <c r="A6" s="179"/>
      <c r="B6" s="90"/>
    </row>
    <row r="7" spans="1:11">
      <c r="A7" s="176"/>
    </row>
    <row r="16" spans="1:11">
      <c r="G16" s="209" t="s">
        <v>126</v>
      </c>
      <c r="H16" s="209"/>
      <c r="I16" s="209"/>
      <c r="J16" s="209"/>
      <c r="K16" s="209"/>
    </row>
    <row r="17" spans="7:11" ht="12.75" customHeight="1">
      <c r="G17" s="209"/>
      <c r="H17" s="209"/>
      <c r="I17" s="209"/>
      <c r="J17" s="209"/>
      <c r="K17" s="209"/>
    </row>
    <row r="18" spans="7:11">
      <c r="G18" s="33" t="s">
        <v>62</v>
      </c>
    </row>
  </sheetData>
  <mergeCells count="1">
    <mergeCell ref="G16:K17"/>
  </mergeCells>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E0966-CAB8-40D4-95F1-8DEA790F4DDC}">
  <dimension ref="A1:AV101"/>
  <sheetViews>
    <sheetView workbookViewId="0">
      <selection activeCell="G23" sqref="G23"/>
    </sheetView>
  </sheetViews>
  <sheetFormatPr defaultColWidth="10.90625" defaultRowHeight="14.5"/>
  <cols>
    <col min="1" max="1" width="24.81640625" customWidth="1"/>
    <col min="2" max="5" width="8" customWidth="1"/>
    <col min="6" max="48" width="11.453125" style="3"/>
  </cols>
  <sheetData>
    <row r="1" spans="1:5">
      <c r="A1" s="1" t="s">
        <v>63</v>
      </c>
      <c r="B1" s="112"/>
      <c r="C1" s="112"/>
      <c r="D1" s="112"/>
      <c r="E1" s="112"/>
    </row>
    <row r="2" spans="1:5">
      <c r="A2" s="173" t="s">
        <v>64</v>
      </c>
      <c r="B2" s="113"/>
      <c r="C2" s="113"/>
      <c r="D2" s="112"/>
      <c r="E2" s="112"/>
    </row>
    <row r="3" spans="1:5">
      <c r="A3" s="115"/>
      <c r="B3" s="113"/>
      <c r="C3" s="115"/>
      <c r="D3" s="115"/>
      <c r="E3" s="115"/>
    </row>
    <row r="4" spans="1:5" ht="15" thickBot="1">
      <c r="A4" s="99"/>
      <c r="B4" s="100">
        <v>2020</v>
      </c>
      <c r="C4" s="100" t="s">
        <v>18</v>
      </c>
      <c r="D4" s="100" t="s">
        <v>19</v>
      </c>
      <c r="E4" s="100" t="s">
        <v>20</v>
      </c>
    </row>
    <row r="5" spans="1:5">
      <c r="A5" s="101"/>
      <c r="B5" s="210" t="s">
        <v>83</v>
      </c>
      <c r="C5" s="210"/>
      <c r="D5" s="210"/>
      <c r="E5" s="210"/>
    </row>
    <row r="6" spans="1:5" ht="9" customHeight="1">
      <c r="A6" s="102" t="s">
        <v>42</v>
      </c>
      <c r="B6" s="103">
        <v>-5.77</v>
      </c>
      <c r="C6" s="103" t="s">
        <v>26</v>
      </c>
      <c r="D6" s="103" t="s">
        <v>27</v>
      </c>
      <c r="E6" s="103" t="s">
        <v>28</v>
      </c>
    </row>
    <row r="7" spans="1:5" ht="9" customHeight="1">
      <c r="A7" s="102" t="s">
        <v>43</v>
      </c>
      <c r="B7" s="103">
        <v>-4.7300000000000004</v>
      </c>
      <c r="C7" s="103">
        <v>14.8</v>
      </c>
      <c r="D7" s="103">
        <v>2.1</v>
      </c>
      <c r="E7" s="103">
        <v>1.1299999999999999</v>
      </c>
    </row>
    <row r="8" spans="1:5" ht="9" customHeight="1">
      <c r="A8" s="102" t="s">
        <v>44</v>
      </c>
      <c r="B8" s="103">
        <v>-9.07</v>
      </c>
      <c r="C8" s="103">
        <v>18.48</v>
      </c>
      <c r="D8" s="103">
        <v>0.93</v>
      </c>
      <c r="E8" s="103">
        <v>0.51</v>
      </c>
    </row>
    <row r="9" spans="1:5" ht="9" customHeight="1">
      <c r="A9" s="102" t="s">
        <v>121</v>
      </c>
      <c r="B9" s="103">
        <v>-7.87</v>
      </c>
      <c r="C9" s="103">
        <v>16.71</v>
      </c>
      <c r="D9" s="103">
        <v>0.49</v>
      </c>
      <c r="E9" s="104">
        <v>0.17</v>
      </c>
    </row>
    <row r="10" spans="1:5" ht="9" customHeight="1">
      <c r="A10" s="102" t="s">
        <v>122</v>
      </c>
      <c r="B10" s="103">
        <v>-11.48</v>
      </c>
      <c r="C10" s="103">
        <v>15.93</v>
      </c>
      <c r="D10" s="103">
        <v>0.28999999999999998</v>
      </c>
      <c r="E10" s="104">
        <v>0.62</v>
      </c>
    </row>
    <row r="11" spans="1:5" ht="9" customHeight="1">
      <c r="A11" s="102" t="s">
        <v>45</v>
      </c>
      <c r="B11" s="103">
        <v>-6.81</v>
      </c>
      <c r="C11" s="103">
        <v>16.93</v>
      </c>
      <c r="D11" s="103">
        <v>0.54</v>
      </c>
      <c r="E11" s="104">
        <v>0.05</v>
      </c>
    </row>
    <row r="12" spans="1:5" ht="9" customHeight="1">
      <c r="A12" s="102" t="s">
        <v>46</v>
      </c>
      <c r="B12" s="103">
        <v>-7.49</v>
      </c>
      <c r="C12" s="103">
        <v>18.12</v>
      </c>
      <c r="D12" s="103">
        <v>1.1200000000000001</v>
      </c>
      <c r="E12" s="104">
        <v>-0.41</v>
      </c>
    </row>
    <row r="13" spans="1:5" ht="9" customHeight="1">
      <c r="A13" s="102" t="s">
        <v>47</v>
      </c>
      <c r="B13" s="103">
        <v>-1.01</v>
      </c>
      <c r="C13" s="103">
        <v>0.14000000000000001</v>
      </c>
      <c r="D13" s="103">
        <v>5.72</v>
      </c>
      <c r="E13" s="104">
        <v>4.95</v>
      </c>
    </row>
    <row r="14" spans="1:5" ht="9" customHeight="1">
      <c r="A14" s="102" t="s">
        <v>48</v>
      </c>
      <c r="B14" s="103">
        <v>-12.69</v>
      </c>
      <c r="C14" s="103">
        <v>24.62</v>
      </c>
      <c r="D14" s="103">
        <v>2.2999999999999998</v>
      </c>
      <c r="E14" s="104">
        <v>1.82</v>
      </c>
    </row>
    <row r="15" spans="1:5" ht="9" customHeight="1">
      <c r="A15" s="102" t="s">
        <v>49</v>
      </c>
      <c r="B15" s="103">
        <v>1.35</v>
      </c>
      <c r="C15" s="103">
        <v>-2.17</v>
      </c>
      <c r="D15" s="103">
        <v>-2.1</v>
      </c>
      <c r="E15" s="104">
        <v>-2.33</v>
      </c>
    </row>
    <row r="16" spans="1:5" ht="9" customHeight="1">
      <c r="A16" s="102" t="s">
        <v>50</v>
      </c>
      <c r="B16" s="103">
        <v>21.18</v>
      </c>
      <c r="C16" s="103">
        <v>19.100000000000001</v>
      </c>
      <c r="D16" s="103">
        <v>19.43</v>
      </c>
      <c r="E16" s="104">
        <v>19.739999999999998</v>
      </c>
    </row>
    <row r="17" spans="1:5" ht="9" customHeight="1">
      <c r="A17" s="102" t="s">
        <v>51</v>
      </c>
      <c r="B17" s="103">
        <v>19.82</v>
      </c>
      <c r="C17" s="103">
        <v>21.27</v>
      </c>
      <c r="D17" s="103">
        <v>21.53</v>
      </c>
      <c r="E17" s="104">
        <v>22.08</v>
      </c>
    </row>
    <row r="18" spans="1:5" ht="9" customHeight="1">
      <c r="A18" s="102" t="s">
        <v>52</v>
      </c>
      <c r="B18" s="103">
        <v>20.89</v>
      </c>
      <c r="C18" s="103">
        <v>20.82</v>
      </c>
      <c r="D18" s="103">
        <v>20.64</v>
      </c>
      <c r="E18" s="104">
        <v>20.85</v>
      </c>
    </row>
    <row r="19" spans="1:5" ht="9" customHeight="1">
      <c r="A19" s="102" t="s">
        <v>53</v>
      </c>
      <c r="B19" s="103">
        <v>20.68</v>
      </c>
      <c r="C19" s="103">
        <v>21.59</v>
      </c>
      <c r="D19" s="103">
        <v>21.21</v>
      </c>
      <c r="E19" s="104">
        <v>21.03</v>
      </c>
    </row>
    <row r="20" spans="1:5" ht="9" customHeight="1">
      <c r="A20" s="102"/>
      <c r="B20" s="211" t="s">
        <v>163</v>
      </c>
      <c r="C20" s="211"/>
      <c r="D20" s="211"/>
      <c r="E20" s="211"/>
    </row>
    <row r="21" spans="1:5" ht="9" customHeight="1">
      <c r="A21" s="102" t="s">
        <v>54</v>
      </c>
      <c r="B21" s="105">
        <v>3369.64</v>
      </c>
      <c r="C21" s="105">
        <v>-7100</v>
      </c>
      <c r="D21" s="105">
        <v>-7300</v>
      </c>
      <c r="E21" s="106">
        <v>-8600</v>
      </c>
    </row>
    <row r="22" spans="1:5" ht="9" customHeight="1">
      <c r="A22" s="102" t="s">
        <v>55</v>
      </c>
      <c r="B22" s="105">
        <v>18368.86</v>
      </c>
      <c r="C22" s="105">
        <v>15700</v>
      </c>
      <c r="D22" s="105">
        <v>16600</v>
      </c>
      <c r="E22" s="106">
        <v>14800</v>
      </c>
    </row>
    <row r="23" spans="1:5" ht="9" customHeight="1">
      <c r="A23" s="102" t="s">
        <v>56</v>
      </c>
      <c r="B23" s="105">
        <v>73485.13</v>
      </c>
      <c r="C23" s="105">
        <v>94600</v>
      </c>
      <c r="D23" s="105">
        <v>98000</v>
      </c>
      <c r="E23" s="106">
        <v>98700</v>
      </c>
    </row>
    <row r="24" spans="1:5" ht="9" customHeight="1">
      <c r="A24" s="102" t="s">
        <v>57</v>
      </c>
      <c r="B24" s="105">
        <v>55116.26</v>
      </c>
      <c r="C24" s="105">
        <v>78900</v>
      </c>
      <c r="D24" s="105">
        <v>81400</v>
      </c>
      <c r="E24" s="106">
        <v>83900</v>
      </c>
    </row>
    <row r="25" spans="1:5" ht="9" customHeight="1">
      <c r="A25" s="102" t="s">
        <v>58</v>
      </c>
      <c r="B25" s="105">
        <v>-4998.29</v>
      </c>
      <c r="C25" s="105">
        <v>-6500</v>
      </c>
      <c r="D25" s="105">
        <v>-8000</v>
      </c>
      <c r="E25" s="105">
        <v>-8400</v>
      </c>
    </row>
    <row r="26" spans="1:5" ht="9" customHeight="1">
      <c r="A26" s="102" t="s">
        <v>59</v>
      </c>
      <c r="B26" s="105">
        <v>-10963.78</v>
      </c>
      <c r="C26" s="105">
        <v>-17000</v>
      </c>
      <c r="D26" s="105">
        <v>-17100</v>
      </c>
      <c r="E26" s="105">
        <v>-16500</v>
      </c>
    </row>
    <row r="27" spans="1:5" ht="9" customHeight="1" thickBot="1">
      <c r="A27" s="107" t="s">
        <v>60</v>
      </c>
      <c r="B27" s="108">
        <v>962.85</v>
      </c>
      <c r="C27" s="105">
        <v>700</v>
      </c>
      <c r="D27" s="105">
        <v>1200</v>
      </c>
      <c r="E27" s="105">
        <v>1500</v>
      </c>
    </row>
    <row r="28" spans="1:5">
      <c r="A28" s="109"/>
      <c r="B28" s="110"/>
      <c r="C28" s="111"/>
      <c r="D28" s="111"/>
      <c r="E28" s="111"/>
    </row>
    <row r="29" spans="1:5">
      <c r="A29" s="172" t="s">
        <v>61</v>
      </c>
      <c r="B29" s="110"/>
      <c r="C29" s="110"/>
      <c r="D29" s="110"/>
      <c r="E29" s="110"/>
    </row>
    <row r="30" spans="1:5">
      <c r="A30" s="117" t="s">
        <v>62</v>
      </c>
      <c r="B30" s="110"/>
      <c r="C30" s="110"/>
      <c r="D30" s="110"/>
      <c r="E30" s="110"/>
    </row>
    <row r="31" spans="1:5" s="3" customFormat="1"/>
    <row r="32" spans="1:5" s="3" customFormat="1"/>
    <row r="33" s="3" customFormat="1"/>
    <row r="34" s="3" customFormat="1"/>
    <row r="35" s="3" customFormat="1"/>
    <row r="36" s="3" customFormat="1"/>
    <row r="37" s="3" customFormat="1"/>
    <row r="38" s="3" customFormat="1"/>
    <row r="39" s="3" customFormat="1"/>
    <row r="40" s="3" customFormat="1"/>
    <row r="41" s="3" customFormat="1"/>
    <row r="42" s="3" customFormat="1"/>
    <row r="43" s="3" customFormat="1"/>
    <row r="44" s="3" customFormat="1"/>
    <row r="45" s="3" customFormat="1"/>
    <row r="46" s="3" customFormat="1"/>
    <row r="47" s="3" customFormat="1"/>
    <row r="48"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sheetData>
  <mergeCells count="2">
    <mergeCell ref="B5:E5"/>
    <mergeCell ref="B20:E20"/>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928F5-FCA7-4185-9FDC-7E1AA681A939}">
  <dimension ref="B2:AA55"/>
  <sheetViews>
    <sheetView zoomScale="80" zoomScaleNormal="80" workbookViewId="0">
      <selection activeCell="B16" sqref="B16"/>
    </sheetView>
  </sheetViews>
  <sheetFormatPr defaultColWidth="11.453125" defaultRowHeight="14.5"/>
  <cols>
    <col min="1" max="1" width="4.1796875" style="3" customWidth="1"/>
    <col min="2" max="2" width="18.81640625" style="3" customWidth="1"/>
    <col min="3" max="7" width="13.81640625" style="3" customWidth="1"/>
    <col min="8" max="8" width="1.54296875" style="3" customWidth="1"/>
    <col min="9" max="9" width="13.81640625" style="3" customWidth="1"/>
    <col min="10" max="14" width="11.453125" style="3" customWidth="1"/>
    <col min="15" max="17" width="13.81640625" style="3" customWidth="1"/>
    <col min="18" max="18" width="14.1796875" style="3" customWidth="1"/>
    <col min="19" max="22" width="13.81640625" style="3" customWidth="1"/>
    <col min="23" max="23" width="9" style="3" customWidth="1"/>
    <col min="24" max="26" width="15.54296875" style="3" customWidth="1"/>
    <col min="27" max="16384" width="11.453125" style="3"/>
  </cols>
  <sheetData>
    <row r="2" spans="2:27">
      <c r="J2" s="1" t="s">
        <v>124</v>
      </c>
      <c r="K2" s="4"/>
      <c r="L2" s="4"/>
      <c r="M2" s="4"/>
      <c r="N2" s="4"/>
    </row>
    <row r="3" spans="2:27" ht="13.5" customHeight="1">
      <c r="J3" s="212" t="s">
        <v>65</v>
      </c>
      <c r="K3" s="212"/>
      <c r="L3" s="212"/>
      <c r="M3" s="212"/>
      <c r="N3" s="212"/>
    </row>
    <row r="4" spans="2:27" ht="14.25" customHeight="1">
      <c r="J4" s="2" t="s">
        <v>66</v>
      </c>
      <c r="K4" s="4"/>
      <c r="L4" s="4"/>
      <c r="M4" s="4"/>
      <c r="N4" s="4"/>
    </row>
    <row r="5" spans="2:27" ht="12" customHeight="1">
      <c r="B5" s="5"/>
      <c r="C5" s="6"/>
      <c r="D5" s="6"/>
      <c r="E5" s="6"/>
      <c r="F5" s="6"/>
      <c r="G5" s="6"/>
    </row>
    <row r="6" spans="2:27" ht="12" customHeight="1">
      <c r="B6" s="213"/>
      <c r="C6" s="213" t="s">
        <v>1</v>
      </c>
      <c r="D6" s="213" t="s">
        <v>68</v>
      </c>
      <c r="E6" s="213" t="s">
        <v>69</v>
      </c>
      <c r="F6" s="213" t="s">
        <v>70</v>
      </c>
      <c r="G6" s="213" t="s">
        <v>71</v>
      </c>
    </row>
    <row r="7" spans="2:27" ht="12" customHeight="1">
      <c r="B7" s="213"/>
      <c r="C7" s="213"/>
      <c r="D7" s="213"/>
      <c r="E7" s="213"/>
      <c r="F7" s="213"/>
      <c r="G7" s="213"/>
    </row>
    <row r="8" spans="2:27" ht="12" customHeight="1">
      <c r="B8" s="7">
        <v>39814</v>
      </c>
      <c r="C8" s="180">
        <v>-13.33</v>
      </c>
      <c r="D8" s="180">
        <v>-0.71</v>
      </c>
      <c r="E8" s="180"/>
      <c r="F8" s="180">
        <v>-2.41</v>
      </c>
      <c r="G8" s="180">
        <v>-10.199999999999999</v>
      </c>
      <c r="U8" s="8"/>
      <c r="V8" s="8"/>
      <c r="W8" s="8"/>
      <c r="X8" s="8"/>
      <c r="Y8" s="8"/>
      <c r="Z8" s="8"/>
      <c r="AA8" s="8"/>
    </row>
    <row r="9" spans="2:27" ht="12" customHeight="1">
      <c r="B9" s="7">
        <v>40179</v>
      </c>
      <c r="C9" s="180">
        <v>13.12</v>
      </c>
      <c r="D9" s="180">
        <v>5.38</v>
      </c>
      <c r="E9" s="180"/>
      <c r="F9" s="180">
        <v>-3.07</v>
      </c>
      <c r="G9" s="180">
        <v>10.82</v>
      </c>
      <c r="U9" s="8"/>
      <c r="V9" s="8"/>
      <c r="W9" s="8"/>
      <c r="X9" s="8"/>
      <c r="Y9" s="8"/>
      <c r="Z9" s="8"/>
      <c r="AA9" s="8"/>
    </row>
    <row r="10" spans="2:27" ht="12" customHeight="1">
      <c r="B10" s="7">
        <v>40544</v>
      </c>
      <c r="C10" s="180">
        <v>16.14</v>
      </c>
      <c r="D10" s="180">
        <v>4.79</v>
      </c>
      <c r="E10" s="180"/>
      <c r="F10" s="180">
        <v>1.05</v>
      </c>
      <c r="G10" s="180">
        <v>10.3</v>
      </c>
      <c r="U10" s="8"/>
      <c r="V10" s="8"/>
      <c r="W10" s="8"/>
      <c r="X10" s="8"/>
      <c r="Y10" s="8"/>
      <c r="Z10" s="8"/>
      <c r="AA10" s="8"/>
    </row>
    <row r="11" spans="2:27" ht="12" customHeight="1">
      <c r="B11" s="7">
        <v>40909</v>
      </c>
      <c r="C11" s="180">
        <v>11.28</v>
      </c>
      <c r="D11" s="180">
        <v>10.16</v>
      </c>
      <c r="E11" s="180"/>
      <c r="F11" s="180">
        <v>-0.1</v>
      </c>
      <c r="G11" s="180">
        <v>1.21</v>
      </c>
      <c r="U11" s="8"/>
      <c r="V11" s="8"/>
      <c r="W11" s="8"/>
      <c r="X11" s="8"/>
      <c r="Y11" s="8"/>
      <c r="Z11" s="8"/>
      <c r="AA11" s="8"/>
    </row>
    <row r="12" spans="2:27" ht="12" customHeight="1">
      <c r="B12" s="7">
        <v>41275</v>
      </c>
      <c r="C12" s="180">
        <v>3.31</v>
      </c>
      <c r="D12" s="180">
        <v>0.72</v>
      </c>
      <c r="E12" s="180"/>
      <c r="F12" s="180">
        <v>-0.76</v>
      </c>
      <c r="G12" s="180">
        <v>3.35</v>
      </c>
      <c r="U12" s="8"/>
      <c r="V12" s="8"/>
      <c r="W12" s="8"/>
      <c r="X12" s="8"/>
      <c r="Y12" s="8"/>
      <c r="Z12" s="8"/>
      <c r="AA12" s="8"/>
    </row>
    <row r="13" spans="2:27" ht="12" customHeight="1">
      <c r="B13" s="7">
        <v>41640</v>
      </c>
      <c r="C13" s="180">
        <v>-4.83</v>
      </c>
      <c r="D13" s="180">
        <v>-3.71</v>
      </c>
      <c r="E13" s="180"/>
      <c r="F13" s="180">
        <v>0.03</v>
      </c>
      <c r="G13" s="180">
        <v>-1.1499999999999999</v>
      </c>
      <c r="U13" s="8"/>
      <c r="V13" s="8"/>
      <c r="W13" s="8"/>
      <c r="X13" s="8"/>
      <c r="Y13" s="8"/>
      <c r="Z13" s="8"/>
      <c r="AA13" s="8"/>
    </row>
    <row r="14" spans="2:27" ht="12" customHeight="1">
      <c r="B14" s="7">
        <v>42005</v>
      </c>
      <c r="C14" s="180">
        <v>-0.28999999999999998</v>
      </c>
      <c r="D14" s="180">
        <v>-5.39</v>
      </c>
      <c r="E14" s="180"/>
      <c r="F14" s="180">
        <v>0.94</v>
      </c>
      <c r="G14" s="180">
        <v>4.1500000000000004</v>
      </c>
      <c r="U14" s="8"/>
      <c r="V14" s="8"/>
      <c r="W14" s="8"/>
      <c r="X14" s="8"/>
      <c r="Y14" s="8"/>
      <c r="Z14" s="8"/>
      <c r="AA14" s="8"/>
    </row>
    <row r="15" spans="2:27" ht="12" customHeight="1">
      <c r="B15" s="7">
        <v>42370</v>
      </c>
      <c r="C15" s="180">
        <v>-1.33</v>
      </c>
      <c r="D15" s="180">
        <v>-3.68</v>
      </c>
      <c r="E15" s="180"/>
      <c r="F15" s="180">
        <v>1.47</v>
      </c>
      <c r="G15" s="180">
        <v>0.86</v>
      </c>
      <c r="U15" s="8"/>
      <c r="V15" s="8"/>
      <c r="W15" s="8"/>
      <c r="X15" s="8"/>
      <c r="Y15" s="8"/>
      <c r="Z15" s="8"/>
      <c r="AA15" s="8"/>
    </row>
    <row r="16" spans="2:27" ht="12" customHeight="1">
      <c r="B16" s="7">
        <v>42736</v>
      </c>
      <c r="C16" s="180">
        <v>-3.09</v>
      </c>
      <c r="D16" s="180">
        <v>-0.28000000000000003</v>
      </c>
      <c r="E16" s="180"/>
      <c r="F16" s="180">
        <v>-1.1399999999999999</v>
      </c>
      <c r="G16" s="180">
        <v>-1.67</v>
      </c>
      <c r="U16" s="8"/>
      <c r="V16" s="8"/>
      <c r="W16" s="8"/>
      <c r="X16" s="8"/>
      <c r="Y16" s="8"/>
      <c r="Z16" s="8"/>
      <c r="AA16" s="8"/>
    </row>
    <row r="17" spans="2:27" ht="12" customHeight="1">
      <c r="B17" s="7">
        <v>43118</v>
      </c>
      <c r="C17" s="180">
        <v>5.14</v>
      </c>
      <c r="D17" s="180">
        <v>1.44</v>
      </c>
      <c r="E17" s="180"/>
      <c r="F17" s="180">
        <v>1.1299999999999999</v>
      </c>
      <c r="G17" s="180">
        <v>2.56</v>
      </c>
      <c r="U17" s="8"/>
      <c r="V17" s="8"/>
      <c r="W17" s="8"/>
      <c r="X17" s="8"/>
      <c r="Y17" s="8"/>
      <c r="Z17" s="8"/>
      <c r="AA17" s="8"/>
    </row>
    <row r="18" spans="2:27" ht="12" customHeight="1">
      <c r="B18" s="7">
        <v>43484</v>
      </c>
      <c r="C18" s="180">
        <v>4.4000000000000004</v>
      </c>
      <c r="D18" s="180">
        <v>4.18</v>
      </c>
      <c r="E18" s="180"/>
      <c r="F18" s="180">
        <v>0.74</v>
      </c>
      <c r="G18" s="180">
        <v>-0.52</v>
      </c>
      <c r="U18" s="8"/>
      <c r="V18" s="8"/>
      <c r="W18" s="8"/>
      <c r="X18" s="8"/>
      <c r="Y18" s="8"/>
      <c r="Z18" s="8"/>
      <c r="AA18" s="8"/>
    </row>
    <row r="19" spans="2:27" ht="12" customHeight="1">
      <c r="B19" s="7">
        <v>43849</v>
      </c>
      <c r="C19" s="180">
        <v>-11.48</v>
      </c>
      <c r="D19" s="180">
        <v>-3.36</v>
      </c>
      <c r="E19" s="180">
        <v>-8.1199999999999992</v>
      </c>
      <c r="F19" s="180"/>
      <c r="G19" s="180"/>
      <c r="U19" s="8"/>
      <c r="V19" s="8"/>
      <c r="W19" s="8"/>
      <c r="X19" s="8"/>
      <c r="Y19" s="8"/>
      <c r="Z19" s="8"/>
      <c r="AA19" s="8"/>
    </row>
    <row r="20" spans="2:27" ht="12" customHeight="1">
      <c r="B20" s="7">
        <v>44216</v>
      </c>
      <c r="C20" s="180">
        <v>15.93</v>
      </c>
      <c r="D20" s="180">
        <v>3.89</v>
      </c>
      <c r="E20" s="180">
        <v>12.03</v>
      </c>
      <c r="F20" s="180"/>
      <c r="G20" s="180"/>
      <c r="J20" s="214" t="s">
        <v>67</v>
      </c>
      <c r="K20" s="214"/>
      <c r="L20" s="214"/>
      <c r="M20" s="214"/>
      <c r="N20" s="214"/>
      <c r="U20" s="8"/>
      <c r="V20" s="8"/>
      <c r="W20" s="8"/>
      <c r="X20" s="8"/>
      <c r="Y20" s="8"/>
      <c r="Z20" s="8"/>
      <c r="AA20" s="8"/>
    </row>
    <row r="21" spans="2:27" ht="12" customHeight="1">
      <c r="B21" s="7">
        <v>44581</v>
      </c>
      <c r="C21" s="180">
        <v>0.28999999999999998</v>
      </c>
      <c r="D21" s="180">
        <v>1.21</v>
      </c>
      <c r="E21" s="180">
        <v>-0.91</v>
      </c>
      <c r="F21" s="180"/>
      <c r="G21" s="180"/>
      <c r="J21" s="214"/>
      <c r="K21" s="214"/>
      <c r="L21" s="214"/>
      <c r="M21" s="214"/>
      <c r="N21" s="214"/>
      <c r="U21" s="8"/>
      <c r="V21" s="8"/>
      <c r="W21" s="8"/>
      <c r="X21" s="8"/>
      <c r="Y21" s="8"/>
      <c r="Z21" s="8"/>
      <c r="AA21" s="8"/>
    </row>
    <row r="22" spans="2:27" ht="21.65" customHeight="1">
      <c r="B22" s="7">
        <v>44946</v>
      </c>
      <c r="C22" s="180">
        <v>0.62</v>
      </c>
      <c r="D22" s="180">
        <v>5.0000000000000001E-3</v>
      </c>
      <c r="E22" s="180">
        <v>0.61</v>
      </c>
      <c r="F22" s="181"/>
      <c r="G22" s="181"/>
      <c r="J22" s="214"/>
      <c r="K22" s="214"/>
      <c r="L22" s="214"/>
      <c r="M22" s="214"/>
      <c r="N22" s="214"/>
    </row>
    <row r="23" spans="2:27" ht="12" customHeight="1">
      <c r="B23" s="9" t="s">
        <v>0</v>
      </c>
      <c r="C23" s="9" t="s">
        <v>1</v>
      </c>
      <c r="D23" s="9" t="s">
        <v>2</v>
      </c>
      <c r="E23" s="9" t="s">
        <v>3</v>
      </c>
      <c r="F23" s="9" t="s">
        <v>4</v>
      </c>
      <c r="G23" s="9" t="s">
        <v>5</v>
      </c>
      <c r="J23" s="206" t="s">
        <v>120</v>
      </c>
      <c r="K23" s="206"/>
      <c r="L23" s="206"/>
      <c r="M23" s="206"/>
      <c r="N23" s="206"/>
    </row>
    <row r="24" spans="2:27" ht="5.25" customHeight="1">
      <c r="B24" s="9"/>
      <c r="C24" s="9"/>
      <c r="D24" s="9"/>
      <c r="E24" s="9"/>
      <c r="F24" s="9"/>
      <c r="G24" s="9"/>
    </row>
    <row r="25" spans="2:27">
      <c r="B25" s="10"/>
      <c r="C25" s="6"/>
      <c r="D25" s="6"/>
      <c r="E25" s="6"/>
      <c r="F25" s="6"/>
      <c r="G25" s="6"/>
      <c r="J25" s="11"/>
      <c r="K25" s="11"/>
      <c r="L25" s="11"/>
      <c r="M25" s="11"/>
      <c r="N25" s="11"/>
    </row>
    <row r="26" spans="2:27">
      <c r="B26" s="10"/>
      <c r="C26" s="6"/>
      <c r="D26" s="6"/>
      <c r="E26" s="6"/>
      <c r="F26" s="6"/>
      <c r="G26" s="6"/>
      <c r="J26" s="11"/>
      <c r="K26" s="11"/>
      <c r="L26" s="11"/>
      <c r="M26" s="11"/>
      <c r="N26" s="11"/>
    </row>
    <row r="27" spans="2:27">
      <c r="B27" s="10"/>
      <c r="C27" s="6"/>
      <c r="D27" s="6"/>
      <c r="E27" s="6"/>
      <c r="F27" s="6"/>
      <c r="G27" s="6"/>
      <c r="J27" s="11"/>
      <c r="K27" s="11"/>
      <c r="L27" s="11"/>
      <c r="M27" s="11"/>
      <c r="N27" s="11"/>
    </row>
    <row r="28" spans="2:27">
      <c r="B28" s="10"/>
      <c r="C28" s="6"/>
      <c r="D28" s="6"/>
      <c r="E28" s="6"/>
      <c r="F28" s="6"/>
      <c r="G28" s="6"/>
      <c r="J28" s="11"/>
      <c r="K28" s="11"/>
      <c r="L28" s="11"/>
      <c r="M28" s="11"/>
      <c r="N28" s="11"/>
    </row>
    <row r="29" spans="2:27">
      <c r="B29" s="10"/>
      <c r="C29" s="6"/>
      <c r="D29" s="6"/>
      <c r="E29" s="6"/>
      <c r="F29" s="6"/>
      <c r="G29" s="6"/>
      <c r="J29" s="11"/>
      <c r="K29" s="11"/>
      <c r="L29" s="11"/>
      <c r="M29" s="11"/>
      <c r="N29" s="11"/>
    </row>
    <row r="30" spans="2:27">
      <c r="B30" s="10"/>
      <c r="C30" s="6"/>
      <c r="D30" s="6"/>
      <c r="E30" s="6"/>
      <c r="F30" s="6"/>
      <c r="G30" s="6"/>
      <c r="J30" s="11"/>
      <c r="K30" s="11"/>
      <c r="L30" s="11"/>
      <c r="M30" s="11"/>
      <c r="N30" s="11"/>
    </row>
    <row r="31" spans="2:27">
      <c r="B31" s="10"/>
      <c r="C31" s="6"/>
      <c r="D31" s="6"/>
      <c r="E31" s="6"/>
      <c r="F31" s="6"/>
      <c r="G31" s="6"/>
      <c r="J31" s="11"/>
      <c r="K31" s="11"/>
      <c r="L31" s="11"/>
      <c r="M31" s="11"/>
      <c r="N31" s="11"/>
    </row>
    <row r="32" spans="2:27">
      <c r="B32" s="10"/>
      <c r="C32" s="6"/>
      <c r="D32" s="6"/>
      <c r="E32" s="6"/>
      <c r="F32" s="6"/>
      <c r="G32" s="6"/>
      <c r="J32" s="11"/>
      <c r="K32" s="11"/>
      <c r="L32" s="11"/>
      <c r="M32" s="11"/>
      <c r="N32" s="11"/>
    </row>
    <row r="33" spans="2:14">
      <c r="B33" s="10"/>
      <c r="C33" s="6"/>
      <c r="D33" s="6"/>
      <c r="E33" s="6"/>
      <c r="F33" s="6"/>
      <c r="G33" s="6"/>
      <c r="J33" s="11"/>
      <c r="K33" s="11"/>
      <c r="L33" s="11"/>
      <c r="M33" s="11"/>
      <c r="N33" s="11"/>
    </row>
    <row r="34" spans="2:14">
      <c r="B34" s="10"/>
      <c r="C34" s="6"/>
      <c r="D34" s="6"/>
      <c r="E34" s="6"/>
      <c r="F34" s="6"/>
      <c r="G34" s="6"/>
      <c r="J34" s="11"/>
      <c r="K34" s="11"/>
      <c r="L34" s="11"/>
      <c r="M34" s="11"/>
      <c r="N34" s="11"/>
    </row>
    <row r="35" spans="2:14">
      <c r="B35" s="10"/>
      <c r="C35" s="6"/>
      <c r="D35" s="6"/>
      <c r="E35" s="6"/>
      <c r="F35" s="6"/>
      <c r="G35" s="6"/>
      <c r="J35" s="11"/>
      <c r="K35" s="11"/>
      <c r="L35" s="11"/>
      <c r="M35" s="11"/>
      <c r="N35" s="11"/>
    </row>
    <row r="36" spans="2:14">
      <c r="B36" s="10"/>
      <c r="C36" s="6"/>
      <c r="D36" s="6"/>
      <c r="E36" s="6"/>
      <c r="F36" s="6"/>
      <c r="G36" s="6"/>
      <c r="J36" s="11"/>
      <c r="K36" s="11"/>
      <c r="L36" s="11"/>
      <c r="M36" s="11"/>
      <c r="N36" s="11"/>
    </row>
    <row r="37" spans="2:14">
      <c r="B37" s="10"/>
      <c r="C37" s="6"/>
      <c r="D37" s="6"/>
      <c r="E37" s="6"/>
      <c r="F37" s="6"/>
      <c r="G37" s="6"/>
      <c r="J37" s="11"/>
      <c r="K37" s="11"/>
      <c r="L37" s="11"/>
      <c r="M37" s="11"/>
      <c r="N37" s="11"/>
    </row>
    <row r="38" spans="2:14">
      <c r="B38" s="10"/>
      <c r="C38" s="6"/>
      <c r="D38" s="6"/>
      <c r="E38" s="6"/>
      <c r="F38" s="6"/>
      <c r="G38" s="6"/>
      <c r="J38" s="11"/>
      <c r="K38" s="11"/>
      <c r="L38" s="11"/>
      <c r="M38" s="11"/>
      <c r="N38" s="11"/>
    </row>
    <row r="39" spans="2:14">
      <c r="J39" s="11"/>
      <c r="K39" s="11"/>
      <c r="L39" s="11"/>
      <c r="M39" s="11"/>
      <c r="N39" s="11"/>
    </row>
    <row r="40" spans="2:14">
      <c r="B40" s="215"/>
      <c r="C40" s="215"/>
      <c r="D40" s="215"/>
      <c r="E40" s="215"/>
      <c r="F40" s="215"/>
      <c r="G40" s="215"/>
    </row>
    <row r="41" spans="2:14">
      <c r="B41" s="215"/>
      <c r="C41" s="215"/>
      <c r="D41" s="215"/>
      <c r="E41" s="215"/>
      <c r="F41" s="215"/>
      <c r="G41" s="215"/>
    </row>
    <row r="42" spans="2:14">
      <c r="B42" s="10"/>
      <c r="C42" s="6"/>
      <c r="D42" s="6"/>
      <c r="E42" s="6"/>
      <c r="F42" s="6"/>
      <c r="G42" s="6"/>
    </row>
    <row r="43" spans="2:14">
      <c r="B43" s="10"/>
      <c r="C43" s="6"/>
      <c r="D43" s="6"/>
      <c r="E43" s="6"/>
      <c r="F43" s="6"/>
      <c r="G43" s="6"/>
    </row>
    <row r="44" spans="2:14">
      <c r="B44" s="10"/>
      <c r="C44" s="6"/>
      <c r="D44" s="6"/>
      <c r="E44" s="6"/>
      <c r="F44" s="6"/>
      <c r="G44" s="6"/>
    </row>
    <row r="45" spans="2:14">
      <c r="B45" s="10"/>
      <c r="C45" s="6"/>
      <c r="D45" s="6"/>
      <c r="E45" s="6"/>
      <c r="F45" s="6"/>
      <c r="G45" s="6"/>
    </row>
    <row r="46" spans="2:14">
      <c r="B46" s="10"/>
      <c r="C46" s="6"/>
      <c r="D46" s="6"/>
      <c r="E46" s="6"/>
      <c r="F46" s="6"/>
      <c r="G46" s="6"/>
    </row>
    <row r="47" spans="2:14">
      <c r="B47" s="10"/>
      <c r="C47" s="6"/>
      <c r="D47" s="6"/>
      <c r="E47" s="6"/>
      <c r="F47" s="6"/>
      <c r="G47" s="6"/>
    </row>
    <row r="48" spans="2:14">
      <c r="B48" s="10"/>
      <c r="C48" s="6"/>
      <c r="D48" s="6"/>
      <c r="E48" s="6"/>
      <c r="F48" s="6"/>
      <c r="G48" s="6"/>
    </row>
    <row r="49" spans="2:7">
      <c r="B49" s="10"/>
      <c r="C49" s="6"/>
      <c r="D49" s="6"/>
      <c r="E49" s="6"/>
      <c r="F49" s="6"/>
      <c r="G49" s="6"/>
    </row>
    <row r="50" spans="2:7">
      <c r="B50" s="10"/>
      <c r="C50" s="6"/>
      <c r="D50" s="6"/>
      <c r="E50" s="6"/>
      <c r="F50" s="6"/>
      <c r="G50" s="6"/>
    </row>
    <row r="51" spans="2:7">
      <c r="B51" s="10"/>
      <c r="C51" s="6"/>
      <c r="D51" s="6"/>
      <c r="E51" s="6"/>
      <c r="F51" s="6"/>
      <c r="G51" s="6"/>
    </row>
    <row r="52" spans="2:7">
      <c r="B52" s="10"/>
      <c r="C52" s="6"/>
      <c r="D52" s="6"/>
      <c r="E52" s="6"/>
      <c r="F52" s="6"/>
      <c r="G52" s="6"/>
    </row>
    <row r="53" spans="2:7">
      <c r="B53" s="10"/>
      <c r="C53" s="6"/>
      <c r="D53" s="6"/>
      <c r="E53" s="6"/>
      <c r="F53" s="6"/>
      <c r="G53" s="6"/>
    </row>
    <row r="54" spans="2:7">
      <c r="B54" s="10"/>
      <c r="C54" s="6"/>
      <c r="D54" s="6"/>
      <c r="E54" s="6"/>
      <c r="F54" s="6"/>
      <c r="G54" s="6"/>
    </row>
    <row r="55" spans="2:7">
      <c r="B55" s="10"/>
      <c r="C55" s="6"/>
      <c r="D55" s="6"/>
      <c r="E55" s="6"/>
      <c r="F55" s="6"/>
      <c r="G55" s="6"/>
    </row>
  </sheetData>
  <mergeCells count="15">
    <mergeCell ref="J20:N22"/>
    <mergeCell ref="J23:N23"/>
    <mergeCell ref="B40:B41"/>
    <mergeCell ref="C40:C41"/>
    <mergeCell ref="D40:D41"/>
    <mergeCell ref="E40:E41"/>
    <mergeCell ref="F40:F41"/>
    <mergeCell ref="G40:G41"/>
    <mergeCell ref="J3:N3"/>
    <mergeCell ref="B6:B7"/>
    <mergeCell ref="C6:C7"/>
    <mergeCell ref="D6:D7"/>
    <mergeCell ref="E6:E7"/>
    <mergeCell ref="F6:F7"/>
    <mergeCell ref="G6:G7"/>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BB5AF-3199-498F-8C60-289CCA90BFA6}">
  <dimension ref="A1:Y21"/>
  <sheetViews>
    <sheetView workbookViewId="0">
      <selection activeCell="A3" sqref="A3"/>
    </sheetView>
  </sheetViews>
  <sheetFormatPr defaultColWidth="10.90625" defaultRowHeight="14.5"/>
  <cols>
    <col min="1" max="1" width="17.1796875" style="3" customWidth="1"/>
    <col min="2" max="25" width="11.453125" style="3"/>
  </cols>
  <sheetData>
    <row r="1" spans="1:7">
      <c r="A1" s="118" t="s">
        <v>153</v>
      </c>
      <c r="B1" s="119"/>
      <c r="C1" s="119"/>
      <c r="D1" s="120"/>
      <c r="E1" s="120"/>
      <c r="F1" s="120"/>
      <c r="G1" s="64"/>
    </row>
    <row r="2" spans="1:7">
      <c r="A2" s="174" t="s">
        <v>82</v>
      </c>
      <c r="B2" s="119"/>
      <c r="C2" s="119"/>
      <c r="D2" s="121"/>
      <c r="E2" s="121"/>
      <c r="F2" s="121"/>
      <c r="G2" s="64"/>
    </row>
    <row r="3" spans="1:7">
      <c r="A3" s="122" t="s">
        <v>83</v>
      </c>
      <c r="B3" s="119"/>
      <c r="C3" s="119"/>
      <c r="D3" s="121"/>
      <c r="E3" s="121"/>
      <c r="F3" s="121"/>
      <c r="G3" s="64"/>
    </row>
    <row r="4" spans="1:7">
      <c r="A4" s="123"/>
      <c r="B4" s="100" t="s">
        <v>81</v>
      </c>
      <c r="C4" s="100">
        <v>2020</v>
      </c>
      <c r="D4" s="100">
        <v>2021</v>
      </c>
      <c r="E4" s="100">
        <v>2022</v>
      </c>
      <c r="F4" s="100">
        <v>2023</v>
      </c>
      <c r="G4" s="64"/>
    </row>
    <row r="5" spans="1:7" ht="15" thickBot="1">
      <c r="A5" s="124"/>
      <c r="B5" s="125" t="s">
        <v>21</v>
      </c>
      <c r="C5" s="126"/>
      <c r="D5" s="127" t="s">
        <v>22</v>
      </c>
      <c r="E5" s="127" t="s">
        <v>22</v>
      </c>
      <c r="F5" s="127" t="s">
        <v>22</v>
      </c>
      <c r="G5" s="64"/>
    </row>
    <row r="6" spans="1:7" ht="9.75" customHeight="1">
      <c r="A6" s="128" t="s">
        <v>72</v>
      </c>
      <c r="B6" s="129">
        <v>3.7263273858015418</v>
      </c>
      <c r="C6" s="129">
        <v>-3.1749479041808639</v>
      </c>
      <c r="D6" s="129">
        <v>6.1914086215355688</v>
      </c>
      <c r="E6" s="129">
        <v>4.7889099574099863</v>
      </c>
      <c r="F6" s="129">
        <v>3.4804661859232953</v>
      </c>
      <c r="G6" s="64"/>
    </row>
    <row r="7" spans="1:7" ht="9.75" customHeight="1">
      <c r="A7" s="128" t="s">
        <v>73</v>
      </c>
      <c r="B7" s="129">
        <v>3.1022932517891082</v>
      </c>
      <c r="C7" s="129">
        <v>-3.3961908689757672</v>
      </c>
      <c r="D7" s="129">
        <v>5.933592667842106</v>
      </c>
      <c r="E7" s="129">
        <v>4.6150302328104358</v>
      </c>
      <c r="F7" s="129">
        <v>3.0073803686429472</v>
      </c>
      <c r="G7" s="64"/>
    </row>
    <row r="8" spans="1:7" ht="9.75" customHeight="1">
      <c r="A8" s="128" t="s">
        <v>74</v>
      </c>
      <c r="B8" s="129">
        <v>3.8594166355443016</v>
      </c>
      <c r="C8" s="129">
        <v>-2.0220688789130756</v>
      </c>
      <c r="D8" s="129">
        <v>6.3852327508717686</v>
      </c>
      <c r="E8" s="129">
        <v>4.5777397690930099</v>
      </c>
      <c r="F8" s="129">
        <v>3.4475258311215655</v>
      </c>
      <c r="G8" s="130"/>
    </row>
    <row r="9" spans="1:7" ht="9.75" customHeight="1">
      <c r="A9" s="131"/>
      <c r="B9" s="132"/>
      <c r="C9" s="132"/>
      <c r="D9" s="132"/>
      <c r="E9" s="132"/>
      <c r="F9" s="132"/>
      <c r="G9" s="64"/>
    </row>
    <row r="10" spans="1:7" ht="9.75" customHeight="1">
      <c r="A10" s="128" t="s">
        <v>75</v>
      </c>
      <c r="B10" s="129">
        <v>2.2506239525613525</v>
      </c>
      <c r="C10" s="129">
        <v>-3.4</v>
      </c>
      <c r="D10" s="129">
        <v>6.4</v>
      </c>
      <c r="E10" s="129">
        <v>4.8</v>
      </c>
      <c r="F10" s="129">
        <v>2.2000000000000002</v>
      </c>
      <c r="G10" s="130"/>
    </row>
    <row r="11" spans="1:7" ht="9.75" customHeight="1">
      <c r="A11" s="128" t="s">
        <v>76</v>
      </c>
      <c r="B11" s="129">
        <v>1.3989424204643577</v>
      </c>
      <c r="C11" s="129">
        <v>-6.5</v>
      </c>
      <c r="D11" s="129">
        <v>4.8000000000000007</v>
      </c>
      <c r="E11" s="129">
        <v>4.5</v>
      </c>
      <c r="F11" s="129">
        <v>2.5999999999999996</v>
      </c>
      <c r="G11" s="64"/>
    </row>
    <row r="12" spans="1:7" ht="9.75" customHeight="1">
      <c r="A12" s="128" t="s">
        <v>77</v>
      </c>
      <c r="B12" s="129">
        <v>1.23742765654717</v>
      </c>
      <c r="C12" s="129">
        <v>-4.7</v>
      </c>
      <c r="D12" s="129">
        <v>2.5</v>
      </c>
      <c r="E12" s="129">
        <v>2.5</v>
      </c>
      <c r="F12" s="129">
        <v>1</v>
      </c>
      <c r="G12" s="64"/>
    </row>
    <row r="13" spans="1:7" ht="9.75" customHeight="1">
      <c r="A13" s="128" t="s">
        <v>23</v>
      </c>
      <c r="B13" s="129">
        <v>7.669999999999999</v>
      </c>
      <c r="C13" s="129">
        <v>2.2999999999999998</v>
      </c>
      <c r="D13" s="129">
        <v>8.5</v>
      </c>
      <c r="E13" s="129">
        <v>5.6</v>
      </c>
      <c r="F13" s="129">
        <v>5.3000000000000007</v>
      </c>
      <c r="G13" s="130"/>
    </row>
    <row r="14" spans="1:7" ht="9.75" customHeight="1">
      <c r="A14" s="128" t="s">
        <v>24</v>
      </c>
      <c r="B14" s="129">
        <v>7.0952000000000002</v>
      </c>
      <c r="C14" s="129">
        <v>-8</v>
      </c>
      <c r="D14" s="129">
        <v>8.5</v>
      </c>
      <c r="E14" s="129">
        <v>6.3000000000000007</v>
      </c>
      <c r="F14" s="129">
        <v>6</v>
      </c>
      <c r="G14" s="64"/>
    </row>
    <row r="15" spans="1:7" ht="9.75" customHeight="1">
      <c r="A15" s="128" t="s">
        <v>78</v>
      </c>
      <c r="B15" s="129">
        <v>4.4756186689366757</v>
      </c>
      <c r="C15" s="129">
        <v>-2.4312459159224562</v>
      </c>
      <c r="D15" s="129">
        <v>4.6271400566325411</v>
      </c>
      <c r="E15" s="129">
        <v>5.3970812459159161</v>
      </c>
      <c r="F15" s="129">
        <v>3.7875844042692224</v>
      </c>
      <c r="G15" s="64"/>
    </row>
    <row r="16" spans="1:7" ht="9.75" customHeight="1">
      <c r="A16" s="128" t="s">
        <v>79</v>
      </c>
      <c r="B16" s="129">
        <v>1.7672680322694778</v>
      </c>
      <c r="C16" s="129">
        <v>-7.6006081397162024</v>
      </c>
      <c r="D16" s="129">
        <v>5.6664119756744125</v>
      </c>
      <c r="E16" s="129">
        <v>2.9728987993138949</v>
      </c>
      <c r="F16" s="129">
        <v>1.9334632777171379</v>
      </c>
      <c r="G16" s="130"/>
    </row>
    <row r="17" spans="1:7" ht="9.75" customHeight="1" thickBot="1">
      <c r="A17" s="133" t="s">
        <v>80</v>
      </c>
      <c r="B17" s="134">
        <v>2.362870337010639</v>
      </c>
      <c r="C17" s="134">
        <v>-4.2840460041285757</v>
      </c>
      <c r="D17" s="134">
        <v>5.2378354467708643</v>
      </c>
      <c r="E17" s="134">
        <v>3.9534060749041586</v>
      </c>
      <c r="F17" s="134">
        <v>2.2080802123267476</v>
      </c>
      <c r="G17" s="64"/>
    </row>
    <row r="18" spans="1:7" ht="8.25" customHeight="1">
      <c r="A18" s="135"/>
      <c r="B18" s="135"/>
      <c r="C18" s="135"/>
      <c r="D18" s="135"/>
      <c r="E18" s="135"/>
      <c r="F18" s="135"/>
      <c r="G18" s="64"/>
    </row>
    <row r="19" spans="1:7" ht="15" customHeight="1">
      <c r="A19" s="216" t="s">
        <v>84</v>
      </c>
      <c r="B19" s="216"/>
      <c r="C19" s="216"/>
      <c r="D19" s="216"/>
      <c r="E19" s="216"/>
      <c r="F19" s="216"/>
      <c r="G19" s="64"/>
    </row>
    <row r="20" spans="1:7">
      <c r="A20" s="216" t="s">
        <v>86</v>
      </c>
      <c r="B20" s="216"/>
      <c r="C20" s="216"/>
      <c r="D20" s="216"/>
      <c r="E20" s="216"/>
      <c r="F20" s="216"/>
      <c r="G20" s="64"/>
    </row>
    <row r="21" spans="1:7" ht="21.75" customHeight="1">
      <c r="A21" s="216" t="s">
        <v>85</v>
      </c>
      <c r="B21" s="216"/>
      <c r="C21" s="216"/>
      <c r="D21" s="216"/>
      <c r="E21" s="216"/>
      <c r="F21" s="216"/>
      <c r="G21" s="64"/>
    </row>
  </sheetData>
  <mergeCells count="3">
    <mergeCell ref="A19:F19"/>
    <mergeCell ref="A20:F20"/>
    <mergeCell ref="A21:F21"/>
  </mergeCells>
  <pageMargins left="0.7" right="0.7" top="0.75" bottom="0.75" header="0.3" footer="0.3"/>
  <pageSetup paperSize="9" orientation="portrait" horizontalDpi="1200" verticalDpi="1200" r:id="rId1"/>
  <ignoredErrors>
    <ignoredError sqref="B5" twoDigitTextYea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17E9F-A229-4440-8EE0-96107892E054}">
  <dimension ref="A1:M25"/>
  <sheetViews>
    <sheetView workbookViewId="0">
      <selection activeCell="B6" sqref="B6:F6"/>
    </sheetView>
  </sheetViews>
  <sheetFormatPr defaultColWidth="10.90625" defaultRowHeight="14.5"/>
  <cols>
    <col min="1" max="1" width="25.54296875" style="3" customWidth="1"/>
    <col min="2" max="13" width="11.453125" style="3"/>
  </cols>
  <sheetData>
    <row r="1" spans="1:6">
      <c r="A1" s="118" t="s">
        <v>152</v>
      </c>
      <c r="B1" s="114"/>
      <c r="C1" s="114"/>
      <c r="D1" s="114"/>
      <c r="E1" s="114"/>
      <c r="F1" s="114"/>
    </row>
    <row r="2" spans="1:6">
      <c r="A2" s="173" t="s">
        <v>94</v>
      </c>
      <c r="B2" s="114"/>
      <c r="C2" s="114"/>
      <c r="D2" s="114"/>
      <c r="E2" s="114"/>
      <c r="F2" s="114"/>
    </row>
    <row r="3" spans="1:6">
      <c r="A3" s="136"/>
      <c r="B3" s="136"/>
      <c r="C3" s="112"/>
      <c r="D3" s="112"/>
      <c r="E3" s="112"/>
      <c r="F3" s="112"/>
    </row>
    <row r="4" spans="1:6">
      <c r="A4" s="137"/>
      <c r="B4" s="138" t="s">
        <v>81</v>
      </c>
      <c r="C4" s="138">
        <v>2020</v>
      </c>
      <c r="D4" s="138">
        <v>2021</v>
      </c>
      <c r="E4" s="138">
        <v>2022</v>
      </c>
      <c r="F4" s="138">
        <v>2023</v>
      </c>
    </row>
    <row r="5" spans="1:6" ht="15" thickBot="1">
      <c r="A5" s="139"/>
      <c r="B5" s="140" t="s">
        <v>21</v>
      </c>
      <c r="C5" s="138"/>
      <c r="D5" s="138" t="s">
        <v>22</v>
      </c>
      <c r="E5" s="138" t="s">
        <v>22</v>
      </c>
      <c r="F5" s="138" t="s">
        <v>22</v>
      </c>
    </row>
    <row r="6" spans="1:6">
      <c r="A6" s="141"/>
      <c r="B6" s="217" t="s">
        <v>83</v>
      </c>
      <c r="C6" s="217"/>
      <c r="D6" s="217"/>
      <c r="E6" s="217"/>
      <c r="F6" s="217"/>
    </row>
    <row r="7" spans="1:6" ht="9" customHeight="1">
      <c r="A7" s="102" t="s">
        <v>87</v>
      </c>
      <c r="B7" s="142">
        <v>1.1200000000000001</v>
      </c>
      <c r="C7" s="142">
        <v>8.92</v>
      </c>
      <c r="D7" s="142">
        <v>14.07</v>
      </c>
      <c r="E7" s="142">
        <v>-2.97</v>
      </c>
      <c r="F7" s="142">
        <v>-4.66</v>
      </c>
    </row>
    <row r="8" spans="1:6" ht="9" customHeight="1">
      <c r="A8" s="102" t="s">
        <v>88</v>
      </c>
      <c r="B8" s="142">
        <v>0.64</v>
      </c>
      <c r="C8" s="142">
        <v>-1.46</v>
      </c>
      <c r="D8" s="142">
        <v>10.28</v>
      </c>
      <c r="E8" s="142">
        <v>2.19</v>
      </c>
      <c r="F8" s="142">
        <v>2.27</v>
      </c>
    </row>
    <row r="9" spans="1:6" ht="9" customHeight="1">
      <c r="A9" s="131"/>
      <c r="B9" s="218" t="s">
        <v>164</v>
      </c>
      <c r="C9" s="218"/>
      <c r="D9" s="218"/>
      <c r="E9" s="218"/>
      <c r="F9" s="219"/>
    </row>
    <row r="10" spans="1:6" ht="9" customHeight="1">
      <c r="A10" s="102" t="s">
        <v>89</v>
      </c>
      <c r="B10" s="143">
        <v>306.32</v>
      </c>
      <c r="C10" s="144">
        <v>279.85000000000002</v>
      </c>
      <c r="D10" s="143">
        <v>415</v>
      </c>
      <c r="E10" s="143">
        <v>400</v>
      </c>
      <c r="F10" s="143">
        <v>370</v>
      </c>
    </row>
    <row r="11" spans="1:6" ht="9" customHeight="1">
      <c r="A11" s="102" t="s">
        <v>90</v>
      </c>
      <c r="B11" s="143">
        <v>72.448000000000008</v>
      </c>
      <c r="C11" s="143">
        <v>39.26</v>
      </c>
      <c r="D11" s="143">
        <v>64.849999999999994</v>
      </c>
      <c r="E11" s="143">
        <v>63.48</v>
      </c>
      <c r="F11" s="143">
        <v>59.52</v>
      </c>
    </row>
    <row r="12" spans="1:6" ht="9" customHeight="1">
      <c r="A12" s="102" t="s">
        <v>91</v>
      </c>
      <c r="B12" s="143">
        <v>79.635000000000005</v>
      </c>
      <c r="C12" s="143">
        <v>42.34</v>
      </c>
      <c r="D12" s="143">
        <v>67.2</v>
      </c>
      <c r="E12" s="143">
        <v>65.97</v>
      </c>
      <c r="F12" s="143">
        <v>63.08</v>
      </c>
    </row>
    <row r="13" spans="1:6" ht="9" customHeight="1">
      <c r="A13" s="102" t="s">
        <v>92</v>
      </c>
      <c r="B13" s="143">
        <v>609.76300000000003</v>
      </c>
      <c r="C13" s="143">
        <v>332.98</v>
      </c>
      <c r="D13" s="143">
        <v>559.27</v>
      </c>
      <c r="E13" s="143">
        <v>548.26</v>
      </c>
      <c r="F13" s="143">
        <v>510.99</v>
      </c>
    </row>
    <row r="14" spans="1:6" ht="9" customHeight="1" thickBot="1">
      <c r="A14" s="145" t="s">
        <v>93</v>
      </c>
      <c r="B14" s="146">
        <v>0.73109999999999997</v>
      </c>
      <c r="C14" s="146">
        <v>0.54</v>
      </c>
      <c r="D14" s="146">
        <v>0.25</v>
      </c>
      <c r="E14" s="146">
        <v>0.3</v>
      </c>
      <c r="F14" s="146">
        <v>0.66</v>
      </c>
    </row>
    <row r="15" spans="1:6">
      <c r="A15" s="147"/>
      <c r="B15" s="147"/>
      <c r="C15" s="142"/>
      <c r="D15" s="142"/>
      <c r="E15" s="142"/>
      <c r="F15" s="142"/>
    </row>
    <row r="16" spans="1:6">
      <c r="A16" s="116" t="s">
        <v>95</v>
      </c>
      <c r="B16" s="116"/>
      <c r="C16" s="116"/>
      <c r="D16" s="148"/>
      <c r="E16" s="148"/>
      <c r="F16" s="148"/>
    </row>
    <row r="17" spans="1:6">
      <c r="A17" s="116" t="s">
        <v>96</v>
      </c>
      <c r="B17" s="117"/>
      <c r="C17" s="117"/>
      <c r="D17" s="113"/>
      <c r="E17" s="113"/>
      <c r="F17" s="113"/>
    </row>
    <row r="18" spans="1:6">
      <c r="A18" s="117" t="s">
        <v>62</v>
      </c>
      <c r="B18" s="116"/>
      <c r="C18" s="116"/>
      <c r="D18" s="148"/>
      <c r="E18" s="148"/>
      <c r="F18" s="148"/>
    </row>
    <row r="19" spans="1:6">
      <c r="A19" s="117"/>
      <c r="B19" s="117"/>
      <c r="C19" s="117"/>
      <c r="D19" s="113"/>
      <c r="E19" s="113"/>
      <c r="F19" s="113"/>
    </row>
    <row r="20" spans="1:6">
      <c r="A20" s="117"/>
      <c r="B20" s="117"/>
      <c r="C20" s="117"/>
      <c r="D20" s="117"/>
      <c r="E20" s="117"/>
      <c r="F20" s="117"/>
    </row>
    <row r="21" spans="1:6">
      <c r="A21" s="117"/>
      <c r="B21" s="117"/>
      <c r="C21" s="117"/>
      <c r="D21" s="117"/>
      <c r="E21" s="117"/>
      <c r="F21" s="117"/>
    </row>
    <row r="22" spans="1:6">
      <c r="A22" s="117"/>
      <c r="B22" s="117"/>
      <c r="C22" s="117"/>
      <c r="D22" s="117"/>
      <c r="E22" s="117"/>
      <c r="F22" s="117"/>
    </row>
    <row r="23" spans="1:6">
      <c r="A23" s="117"/>
      <c r="B23" s="117"/>
      <c r="C23" s="117"/>
      <c r="D23" s="117"/>
      <c r="E23" s="117"/>
      <c r="F23" s="117"/>
    </row>
    <row r="24" spans="1:6">
      <c r="A24" s="117"/>
      <c r="B24" s="117"/>
      <c r="C24" s="117"/>
      <c r="D24" s="117"/>
      <c r="E24" s="117"/>
      <c r="F24" s="117"/>
    </row>
    <row r="25" spans="1:6">
      <c r="A25" s="117"/>
      <c r="B25" s="117"/>
      <c r="C25" s="117"/>
      <c r="D25" s="117"/>
      <c r="E25" s="117"/>
      <c r="F25" s="117"/>
    </row>
  </sheetData>
  <mergeCells count="2">
    <mergeCell ref="B6:F6"/>
    <mergeCell ref="B9:F9"/>
  </mergeCells>
  <pageMargins left="0.7" right="0.7" top="0.75" bottom="0.75" header="0.3" footer="0.3"/>
  <pageSetup paperSize="9" orientation="portrait" horizontalDpi="1200" verticalDpi="1200" r:id="rId1"/>
  <ignoredErrors>
    <ignoredError sqref="B5" twoDigitTextYea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3E77D-FFB4-4557-84C0-41F592324FEC}">
  <dimension ref="B1:U32"/>
  <sheetViews>
    <sheetView showGridLines="0" topLeftCell="A3" zoomScaleNormal="100" workbookViewId="0">
      <selection activeCell="E6" sqref="E6"/>
    </sheetView>
  </sheetViews>
  <sheetFormatPr defaultColWidth="10.90625" defaultRowHeight="14.5"/>
  <cols>
    <col min="1" max="1" width="3.81640625" customWidth="1"/>
    <col min="3" max="3" width="19.453125" bestFit="1" customWidth="1"/>
    <col min="4" max="5" width="12.1796875" customWidth="1"/>
    <col min="6" max="6" width="4" customWidth="1"/>
    <col min="7" max="10" width="11.54296875" customWidth="1"/>
    <col min="11" max="11" width="4.81640625" customWidth="1"/>
    <col min="13" max="13" width="13.54296875" bestFit="1" customWidth="1"/>
  </cols>
  <sheetData>
    <row r="1" spans="2:21">
      <c r="K1" s="3"/>
      <c r="M1" s="3"/>
      <c r="N1" s="3"/>
      <c r="O1" s="3"/>
      <c r="P1" s="3"/>
      <c r="Q1" s="3"/>
      <c r="R1" s="3"/>
    </row>
    <row r="2" spans="2:21">
      <c r="D2" s="12"/>
      <c r="E2" s="12"/>
      <c r="M2" s="3"/>
      <c r="N2" s="3"/>
      <c r="O2" s="3"/>
      <c r="P2" s="3"/>
      <c r="Q2" s="3"/>
      <c r="R2" s="3"/>
    </row>
    <row r="3" spans="2:21">
      <c r="B3" s="13"/>
      <c r="C3" s="13" t="s">
        <v>144</v>
      </c>
      <c r="D3" s="13" t="s">
        <v>143</v>
      </c>
      <c r="G3" s="14" t="s">
        <v>160</v>
      </c>
      <c r="H3" s="15"/>
      <c r="I3" s="3"/>
      <c r="J3" s="3"/>
      <c r="M3" s="16"/>
      <c r="N3" s="16"/>
      <c r="O3" s="16"/>
      <c r="P3" s="3"/>
      <c r="Q3" s="16"/>
      <c r="R3" s="16"/>
    </row>
    <row r="4" spans="2:21">
      <c r="B4" s="17">
        <v>13</v>
      </c>
      <c r="C4" s="18">
        <v>100</v>
      </c>
      <c r="D4" s="18">
        <v>100</v>
      </c>
      <c r="G4" s="20" t="s">
        <v>87</v>
      </c>
      <c r="H4" s="15"/>
      <c r="I4" s="3"/>
      <c r="J4" s="3"/>
      <c r="M4" s="21"/>
      <c r="N4" s="22"/>
      <c r="O4" s="22"/>
      <c r="P4" s="11"/>
      <c r="Q4" s="23"/>
      <c r="R4" s="23"/>
      <c r="T4" s="24"/>
      <c r="U4" s="24"/>
    </row>
    <row r="5" spans="2:21">
      <c r="B5" s="17">
        <v>14</v>
      </c>
      <c r="C5" s="18">
        <v>97.64</v>
      </c>
      <c r="D5" s="18">
        <v>97.64</v>
      </c>
      <c r="G5" s="20" t="s">
        <v>97</v>
      </c>
      <c r="H5" s="15"/>
      <c r="I5" s="3"/>
      <c r="J5" s="3"/>
      <c r="M5" s="21"/>
      <c r="N5" s="22"/>
      <c r="O5" s="22"/>
      <c r="P5" s="11"/>
      <c r="Q5" s="23"/>
      <c r="R5" s="23"/>
      <c r="T5" s="24"/>
      <c r="U5" s="24"/>
    </row>
    <row r="6" spans="2:21" ht="12" customHeight="1">
      <c r="B6" s="17">
        <v>15</v>
      </c>
      <c r="C6" s="18">
        <v>94.72</v>
      </c>
      <c r="D6" s="18">
        <v>94.72</v>
      </c>
      <c r="F6" s="3"/>
      <c r="G6" s="15"/>
      <c r="H6" s="15"/>
      <c r="I6" s="3"/>
      <c r="J6" s="3"/>
      <c r="M6" s="21"/>
      <c r="N6" s="22"/>
      <c r="O6" s="22"/>
      <c r="P6" s="11"/>
      <c r="Q6" s="23"/>
      <c r="R6" s="23"/>
      <c r="T6" s="24"/>
      <c r="U6" s="24"/>
    </row>
    <row r="7" spans="2:21" ht="12" customHeight="1">
      <c r="B7" s="17">
        <v>16</v>
      </c>
      <c r="C7" s="18">
        <v>97.89</v>
      </c>
      <c r="D7" s="18">
        <v>97.89</v>
      </c>
      <c r="F7" s="3"/>
      <c r="G7" s="15"/>
      <c r="H7" s="15"/>
      <c r="I7" s="3"/>
      <c r="J7" s="3"/>
      <c r="M7" s="21"/>
      <c r="N7" s="22"/>
      <c r="O7" s="22"/>
      <c r="P7" s="11"/>
      <c r="Q7" s="23"/>
      <c r="R7" s="23"/>
      <c r="T7" s="24"/>
      <c r="U7" s="24"/>
    </row>
    <row r="8" spans="2:21" ht="12" customHeight="1">
      <c r="B8" s="17">
        <v>17</v>
      </c>
      <c r="C8" s="18">
        <v>106.25</v>
      </c>
      <c r="D8" s="18">
        <v>106.25</v>
      </c>
      <c r="F8" s="3"/>
      <c r="G8" s="15"/>
      <c r="H8" s="15"/>
      <c r="I8" s="3"/>
      <c r="J8" s="3"/>
      <c r="M8" s="21"/>
      <c r="N8" s="22"/>
      <c r="O8" s="22"/>
      <c r="P8" s="11"/>
      <c r="Q8" s="23"/>
      <c r="R8" s="23"/>
      <c r="T8" s="24"/>
      <c r="U8" s="24"/>
    </row>
    <row r="9" spans="2:21" ht="12" customHeight="1">
      <c r="B9" s="25" t="s">
        <v>6</v>
      </c>
      <c r="C9" s="18">
        <v>103.31</v>
      </c>
      <c r="D9" s="18">
        <v>103.31</v>
      </c>
      <c r="F9" s="3"/>
      <c r="G9" s="15"/>
      <c r="H9" s="15"/>
      <c r="I9" s="3"/>
      <c r="J9" s="3"/>
      <c r="M9" s="26"/>
      <c r="N9" s="22"/>
      <c r="O9" s="22"/>
      <c r="P9" s="11"/>
      <c r="Q9" s="23"/>
      <c r="R9" s="23"/>
      <c r="T9" s="24"/>
      <c r="U9" s="24"/>
    </row>
    <row r="10" spans="2:21" ht="12" customHeight="1">
      <c r="B10" s="17">
        <v>19</v>
      </c>
      <c r="C10" s="18">
        <v>101.65</v>
      </c>
      <c r="D10" s="18">
        <v>101.65</v>
      </c>
      <c r="F10" s="3"/>
      <c r="G10" s="15"/>
      <c r="H10" s="15"/>
      <c r="I10" s="3"/>
      <c r="J10" s="3"/>
      <c r="M10" s="21"/>
      <c r="N10" s="22"/>
      <c r="O10" s="22"/>
      <c r="P10" s="11"/>
      <c r="Q10" s="23"/>
      <c r="R10" s="23"/>
      <c r="T10" s="24"/>
      <c r="U10" s="24"/>
    </row>
    <row r="11" spans="2:21" ht="12" customHeight="1">
      <c r="B11" s="17">
        <v>20</v>
      </c>
      <c r="C11" s="18">
        <v>110.72</v>
      </c>
      <c r="D11" s="18">
        <v>110.72</v>
      </c>
      <c r="F11" s="3"/>
      <c r="G11" s="15"/>
      <c r="H11" s="15"/>
      <c r="I11" s="3"/>
      <c r="J11" s="3"/>
      <c r="M11" s="21"/>
      <c r="N11" s="22"/>
      <c r="O11" s="22"/>
      <c r="P11" s="11"/>
      <c r="Q11" s="23"/>
      <c r="R11" s="23"/>
      <c r="T11" s="24"/>
      <c r="U11" s="24"/>
    </row>
    <row r="12" spans="2:21" ht="12" customHeight="1">
      <c r="B12" s="17" t="s">
        <v>161</v>
      </c>
      <c r="C12" s="18">
        <v>126.31</v>
      </c>
      <c r="D12" s="18">
        <v>130</v>
      </c>
      <c r="F12" s="3"/>
      <c r="G12" s="15"/>
      <c r="H12" s="15"/>
      <c r="I12" s="3"/>
      <c r="J12" s="3"/>
      <c r="M12" s="21"/>
      <c r="N12" s="22"/>
      <c r="O12" s="22"/>
      <c r="P12" s="27"/>
      <c r="Q12" s="23"/>
      <c r="R12" s="23"/>
      <c r="T12" s="24"/>
      <c r="U12" s="24"/>
    </row>
    <row r="13" spans="2:21" ht="12" customHeight="1">
      <c r="B13" s="19" t="s">
        <v>7</v>
      </c>
      <c r="C13" s="18">
        <v>122.55</v>
      </c>
      <c r="D13" s="18">
        <v>124.73</v>
      </c>
      <c r="F13" s="3"/>
      <c r="G13" s="15"/>
      <c r="H13" s="15"/>
      <c r="I13" s="3"/>
      <c r="J13" s="3"/>
      <c r="M13" s="22"/>
      <c r="N13" s="22"/>
      <c r="O13" s="22"/>
      <c r="P13" s="8"/>
      <c r="Q13" s="23"/>
      <c r="R13" s="23"/>
      <c r="T13" s="24"/>
      <c r="U13" s="24"/>
    </row>
    <row r="14" spans="2:21" ht="12" customHeight="1">
      <c r="B14" s="28" t="s">
        <v>8</v>
      </c>
      <c r="C14" s="18">
        <v>116.83</v>
      </c>
      <c r="D14" s="18">
        <v>118.04</v>
      </c>
      <c r="F14" s="3"/>
      <c r="G14" s="15"/>
      <c r="H14" s="15"/>
      <c r="I14" s="3"/>
      <c r="J14" s="3"/>
      <c r="M14" s="3"/>
      <c r="N14" s="3"/>
      <c r="O14" s="3"/>
      <c r="P14" s="3"/>
      <c r="Q14" s="3"/>
      <c r="R14" s="3"/>
    </row>
    <row r="15" spans="2:21" ht="12" customHeight="1">
      <c r="C15" s="29"/>
      <c r="D15" s="24"/>
      <c r="E15" s="30"/>
      <c r="F15" s="3"/>
      <c r="G15" s="15"/>
      <c r="H15" s="15"/>
      <c r="I15" s="3"/>
      <c r="J15" s="3"/>
    </row>
    <row r="16" spans="2:21" ht="12" customHeight="1">
      <c r="C16" s="29"/>
      <c r="D16" s="24"/>
      <c r="E16" s="30"/>
      <c r="F16" s="3"/>
      <c r="G16" s="15"/>
      <c r="H16" s="15"/>
      <c r="I16" s="3"/>
      <c r="J16" s="3"/>
    </row>
    <row r="17" spans="3:11" ht="12" customHeight="1">
      <c r="C17" s="29"/>
      <c r="D17" s="29"/>
      <c r="E17" s="30"/>
      <c r="F17" s="3"/>
      <c r="G17" s="15"/>
      <c r="H17" s="15"/>
      <c r="I17" s="3"/>
      <c r="J17" s="3"/>
    </row>
    <row r="18" spans="3:11" ht="12" customHeight="1">
      <c r="C18" s="29"/>
      <c r="D18" s="24"/>
      <c r="E18" s="30"/>
      <c r="F18" s="3"/>
      <c r="G18" s="15"/>
      <c r="H18" s="15"/>
      <c r="I18" s="3"/>
      <c r="J18" s="3"/>
    </row>
    <row r="19" spans="3:11" ht="12" customHeight="1">
      <c r="C19" s="29"/>
      <c r="D19" s="24"/>
      <c r="E19" s="30"/>
      <c r="F19" s="3"/>
      <c r="G19" s="15"/>
      <c r="H19" s="15"/>
      <c r="I19" s="3"/>
      <c r="J19" s="3"/>
    </row>
    <row r="20" spans="3:11" ht="12" customHeight="1">
      <c r="F20" s="3"/>
      <c r="H20" s="15"/>
      <c r="I20" s="3"/>
      <c r="J20" s="3"/>
    </row>
    <row r="21" spans="3:11" ht="12" customHeight="1">
      <c r="F21" s="3"/>
      <c r="G21" s="32" t="s">
        <v>98</v>
      </c>
      <c r="H21" s="15"/>
      <c r="I21" s="3"/>
      <c r="J21" s="3"/>
    </row>
    <row r="22" spans="3:11" ht="12" customHeight="1">
      <c r="F22" s="3"/>
      <c r="G22" s="33" t="s">
        <v>120</v>
      </c>
      <c r="H22" s="15"/>
      <c r="I22" s="3"/>
      <c r="J22" s="3"/>
    </row>
    <row r="23" spans="3:11" ht="13.5" customHeight="1">
      <c r="F23" s="3"/>
      <c r="G23" s="34"/>
      <c r="H23" s="15"/>
      <c r="I23" s="3"/>
      <c r="J23" s="3"/>
    </row>
    <row r="24" spans="3:11" ht="13.5" customHeight="1">
      <c r="F24" s="3"/>
      <c r="G24" s="35"/>
      <c r="H24" s="15"/>
      <c r="I24" s="3"/>
      <c r="J24" s="3"/>
      <c r="K24" s="3"/>
    </row>
    <row r="25" spans="3:11">
      <c r="C25" s="29"/>
      <c r="D25" s="24"/>
      <c r="E25" s="31"/>
      <c r="F25" s="3"/>
      <c r="G25" s="3"/>
      <c r="H25" s="3"/>
      <c r="I25" s="3"/>
      <c r="J25" s="3"/>
      <c r="K25" s="3"/>
    </row>
    <row r="26" spans="3:11">
      <c r="D26" s="30"/>
      <c r="E26" s="30"/>
      <c r="F26" s="3"/>
    </row>
    <row r="27" spans="3:11">
      <c r="D27" s="30"/>
      <c r="E27" s="30"/>
      <c r="F27" s="3"/>
    </row>
    <row r="28" spans="3:11">
      <c r="D28" s="30"/>
      <c r="E28" s="30"/>
      <c r="F28" s="3"/>
    </row>
    <row r="29" spans="3:11">
      <c r="D29" s="30"/>
      <c r="E29" s="30"/>
      <c r="F29" s="3"/>
    </row>
    <row r="30" spans="3:11">
      <c r="D30" s="30"/>
      <c r="E30" s="30"/>
    </row>
    <row r="31" spans="3:11">
      <c r="D31" s="30"/>
      <c r="E31" s="30"/>
    </row>
    <row r="32" spans="3:11">
      <c r="D32" s="30"/>
      <c r="E32" s="30"/>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5435A-D3A8-4303-8CF0-A8078D70DE10}">
  <dimension ref="A1:PW74"/>
  <sheetViews>
    <sheetView zoomScale="90" zoomScaleNormal="90" workbookViewId="0">
      <pane xSplit="1" ySplit="2" topLeftCell="B7" activePane="bottomRight" state="frozen"/>
      <selection activeCell="I11" sqref="I11"/>
      <selection pane="topRight" activeCell="I11" sqref="I11"/>
      <selection pane="bottomLeft" activeCell="I11" sqref="I11"/>
      <selection pane="bottomRight" activeCell="F16" sqref="F16"/>
    </sheetView>
  </sheetViews>
  <sheetFormatPr defaultColWidth="9.1796875" defaultRowHeight="14.5"/>
  <cols>
    <col min="1" max="2" width="9.1796875" style="3"/>
    <col min="3" max="3" width="12.6328125" style="3" customWidth="1"/>
    <col min="4" max="4" width="14.453125" style="3" customWidth="1"/>
    <col min="5" max="7" width="9.1796875" style="3"/>
    <col min="8" max="8" width="10.453125" style="90" customWidth="1"/>
    <col min="9" max="10" width="9.1796875" style="90"/>
    <col min="11" max="439" width="9.1796875" style="3"/>
  </cols>
  <sheetData>
    <row r="1" spans="1:15" s="3" customFormat="1">
      <c r="H1" s="90"/>
      <c r="I1" s="90"/>
      <c r="J1" s="90"/>
    </row>
    <row r="2" spans="1:15">
      <c r="A2" s="16"/>
      <c r="B2" s="16"/>
      <c r="C2" s="16"/>
      <c r="D2" s="16"/>
      <c r="E2" s="16"/>
      <c r="F2" s="16"/>
      <c r="G2" s="16"/>
      <c r="I2" s="91"/>
      <c r="J2" s="91"/>
      <c r="K2" s="16"/>
      <c r="L2" s="16"/>
      <c r="M2" s="16"/>
      <c r="N2" s="16"/>
      <c r="O2" s="16"/>
    </row>
    <row r="3" spans="1:15">
      <c r="A3" s="16"/>
      <c r="B3" s="38"/>
      <c r="C3" s="13" t="s">
        <v>144</v>
      </c>
      <c r="D3" s="13" t="s">
        <v>143</v>
      </c>
      <c r="G3" s="1"/>
      <c r="H3" s="15"/>
      <c r="I3" s="15"/>
      <c r="J3" s="15"/>
      <c r="K3" s="15"/>
      <c r="M3" s="16"/>
      <c r="N3" s="16"/>
      <c r="O3" s="16"/>
    </row>
    <row r="4" spans="1:15">
      <c r="A4" s="16"/>
      <c r="B4" s="201" t="s">
        <v>9</v>
      </c>
      <c r="C4" s="39">
        <v>-0.98</v>
      </c>
      <c r="D4" s="39">
        <v>-1.02</v>
      </c>
      <c r="G4" s="1"/>
      <c r="H4" s="15"/>
      <c r="I4" s="15"/>
      <c r="J4" s="15"/>
      <c r="K4" s="15"/>
      <c r="M4" s="154"/>
      <c r="N4" s="16"/>
      <c r="O4" s="16"/>
    </row>
    <row r="5" spans="1:15">
      <c r="A5" s="16"/>
      <c r="B5" s="201"/>
      <c r="C5" s="39">
        <v>-0.77</v>
      </c>
      <c r="D5" s="39">
        <v>-0.81399999999999995</v>
      </c>
      <c r="G5" s="1" t="s">
        <v>123</v>
      </c>
      <c r="H5" s="15"/>
      <c r="I5" s="15"/>
      <c r="J5" s="15"/>
      <c r="K5" s="15"/>
      <c r="M5" s="154"/>
      <c r="N5" s="16"/>
      <c r="O5" s="16"/>
    </row>
    <row r="6" spans="1:15">
      <c r="A6" s="16"/>
      <c r="B6" s="201"/>
      <c r="C6" s="39">
        <v>-1.1399999999999999</v>
      </c>
      <c r="D6" s="39">
        <v>-1</v>
      </c>
      <c r="G6" s="2" t="s">
        <v>99</v>
      </c>
      <c r="H6" s="15"/>
      <c r="I6" s="15"/>
      <c r="J6" s="15"/>
      <c r="K6" s="15"/>
      <c r="M6" s="154"/>
      <c r="N6" s="16"/>
      <c r="O6" s="16"/>
    </row>
    <row r="7" spans="1:15">
      <c r="A7" s="16"/>
      <c r="B7" s="201"/>
      <c r="C7" s="39">
        <v>-5.05</v>
      </c>
      <c r="D7" s="39">
        <v>-5.0599999999999996</v>
      </c>
      <c r="G7" s="2" t="s">
        <v>100</v>
      </c>
      <c r="H7" s="15"/>
      <c r="I7" s="15"/>
      <c r="J7" s="15"/>
      <c r="K7" s="15"/>
      <c r="M7" s="154"/>
      <c r="N7" s="16"/>
      <c r="O7" s="16"/>
    </row>
    <row r="8" spans="1:15">
      <c r="A8" s="16"/>
      <c r="B8" s="202" t="s">
        <v>10</v>
      </c>
      <c r="C8" s="39">
        <v>-2.63</v>
      </c>
      <c r="D8" s="39">
        <v>-2.6720000000000002</v>
      </c>
      <c r="E8" s="6"/>
      <c r="G8" s="1"/>
      <c r="H8" s="15"/>
      <c r="I8" s="15"/>
      <c r="J8" s="15"/>
      <c r="K8" s="15"/>
      <c r="M8" s="154"/>
      <c r="N8" s="16"/>
      <c r="O8" s="16"/>
    </row>
    <row r="9" spans="1:15">
      <c r="A9" s="16"/>
      <c r="B9" s="202"/>
      <c r="C9" s="39">
        <v>-15.66</v>
      </c>
      <c r="D9" s="39">
        <v>-15.68</v>
      </c>
      <c r="E9" s="6"/>
      <c r="G9" s="1"/>
      <c r="H9" s="15"/>
      <c r="I9" s="15"/>
      <c r="J9" s="15"/>
      <c r="K9" s="15"/>
      <c r="M9" s="154"/>
      <c r="N9" s="16"/>
      <c r="O9" s="16"/>
    </row>
    <row r="10" spans="1:15">
      <c r="A10" s="16"/>
      <c r="B10" s="202"/>
      <c r="C10" s="39">
        <v>-11</v>
      </c>
      <c r="D10" s="39">
        <v>-10.84</v>
      </c>
      <c r="E10" s="6"/>
      <c r="G10" s="1"/>
      <c r="H10" s="15"/>
      <c r="I10" s="15"/>
      <c r="J10" s="15"/>
      <c r="K10" s="15"/>
      <c r="M10" s="154"/>
      <c r="N10" s="16"/>
      <c r="O10" s="16"/>
    </row>
    <row r="11" spans="1:15">
      <c r="A11" s="16"/>
      <c r="B11" s="202"/>
      <c r="C11" s="39">
        <v>-3.98</v>
      </c>
      <c r="D11" s="39">
        <v>-4.0199999999999996</v>
      </c>
      <c r="E11" s="6"/>
      <c r="G11" s="1"/>
      <c r="H11" s="15"/>
      <c r="I11" s="15"/>
      <c r="J11" s="15"/>
      <c r="K11" s="15"/>
      <c r="M11" s="154"/>
      <c r="N11" s="16"/>
      <c r="O11" s="16"/>
    </row>
    <row r="12" spans="1:15">
      <c r="A12" s="16"/>
      <c r="B12" s="202" t="s">
        <v>11</v>
      </c>
      <c r="C12" s="39">
        <v>-0.52</v>
      </c>
      <c r="D12" s="41">
        <v>-0.78</v>
      </c>
      <c r="E12" s="6"/>
      <c r="G12" s="1"/>
      <c r="H12" s="15"/>
      <c r="I12" s="15"/>
      <c r="J12" s="15"/>
      <c r="K12" s="15"/>
      <c r="M12" s="154"/>
      <c r="N12" s="16"/>
      <c r="O12" s="16"/>
    </row>
    <row r="13" spans="1:15">
      <c r="A13" s="16"/>
      <c r="B13" s="202"/>
      <c r="C13" s="39">
        <v>-0.65</v>
      </c>
      <c r="D13" s="41">
        <v>-1.89</v>
      </c>
      <c r="E13" s="6"/>
      <c r="G13" s="1"/>
      <c r="H13" s="15"/>
      <c r="I13" s="15"/>
      <c r="J13" s="15"/>
      <c r="K13" s="15"/>
      <c r="M13" s="154"/>
      <c r="N13" s="16"/>
      <c r="O13" s="16"/>
    </row>
    <row r="14" spans="1:15">
      <c r="A14" s="16"/>
      <c r="B14" s="202"/>
      <c r="C14" s="39">
        <v>4.59</v>
      </c>
      <c r="D14" s="41">
        <v>1.1000000000000001</v>
      </c>
      <c r="E14" s="6"/>
      <c r="G14" s="1"/>
      <c r="H14" s="15"/>
      <c r="I14" s="15"/>
      <c r="J14" s="15"/>
      <c r="K14" s="15"/>
      <c r="M14" s="154"/>
      <c r="N14" s="16"/>
      <c r="O14" s="16"/>
    </row>
    <row r="15" spans="1:15">
      <c r="A15" s="16"/>
      <c r="B15" s="202"/>
      <c r="C15" s="39">
        <v>3.26</v>
      </c>
      <c r="D15" s="41">
        <v>1.66</v>
      </c>
      <c r="E15" s="6"/>
      <c r="G15" s="1"/>
      <c r="H15" s="15"/>
      <c r="I15" s="15"/>
      <c r="J15" s="15"/>
      <c r="K15" s="15"/>
      <c r="M15" s="154"/>
      <c r="N15" s="16"/>
      <c r="O15" s="16"/>
    </row>
    <row r="16" spans="1:15">
      <c r="A16" s="16"/>
      <c r="B16" s="202" t="s">
        <v>12</v>
      </c>
      <c r="C16" s="39">
        <v>2.1800000000000002</v>
      </c>
      <c r="D16" s="41">
        <v>1.32</v>
      </c>
      <c r="E16" s="6"/>
      <c r="G16" s="1"/>
      <c r="H16" s="15"/>
      <c r="I16" s="15"/>
      <c r="J16" s="15"/>
      <c r="K16" s="15"/>
      <c r="M16" s="154"/>
      <c r="N16" s="16"/>
      <c r="O16" s="16"/>
    </row>
    <row r="17" spans="1:15">
      <c r="A17" s="16"/>
      <c r="B17" s="202"/>
      <c r="C17" s="39">
        <v>1.45</v>
      </c>
      <c r="D17" s="41">
        <v>0.83</v>
      </c>
      <c r="E17" s="6"/>
      <c r="G17" s="1"/>
      <c r="H17" s="15"/>
      <c r="I17" s="15"/>
      <c r="J17" s="15"/>
      <c r="K17" s="15"/>
      <c r="M17" s="154"/>
      <c r="N17" s="16"/>
      <c r="O17" s="16"/>
    </row>
    <row r="18" spans="1:15">
      <c r="A18" s="16"/>
      <c r="B18" s="202"/>
      <c r="C18" s="39">
        <v>0.88</v>
      </c>
      <c r="D18" s="41">
        <v>0.43</v>
      </c>
      <c r="E18" s="6"/>
      <c r="G18" s="1"/>
      <c r="H18" s="15"/>
      <c r="I18" s="15"/>
      <c r="J18" s="15"/>
      <c r="K18" s="15"/>
      <c r="M18" s="154"/>
      <c r="N18" s="16"/>
      <c r="O18" s="16"/>
    </row>
    <row r="19" spans="1:15" ht="15" customHeight="1">
      <c r="A19" s="16"/>
      <c r="B19" s="202"/>
      <c r="C19" s="39">
        <v>0.46</v>
      </c>
      <c r="D19" s="41">
        <v>0.14000000000000001</v>
      </c>
      <c r="E19" s="6"/>
      <c r="G19" s="1"/>
      <c r="H19" s="15"/>
      <c r="I19" s="15"/>
      <c r="J19" s="15"/>
      <c r="K19" s="15"/>
      <c r="M19" s="154"/>
      <c r="N19" s="16"/>
      <c r="O19" s="16"/>
    </row>
    <row r="20" spans="1:15" ht="14.5" customHeight="1">
      <c r="A20" s="16"/>
      <c r="B20" s="201" t="s">
        <v>13</v>
      </c>
      <c r="C20" s="39">
        <v>6.3E-2</v>
      </c>
      <c r="D20" s="41">
        <v>-0.11</v>
      </c>
      <c r="E20" s="6"/>
      <c r="G20" s="220" t="s">
        <v>125</v>
      </c>
      <c r="H20" s="220"/>
      <c r="I20" s="220"/>
      <c r="J20" s="220"/>
      <c r="K20" s="220"/>
      <c r="M20" s="154"/>
      <c r="N20" s="16"/>
      <c r="O20" s="16"/>
    </row>
    <row r="21" spans="1:15" ht="22.5" customHeight="1">
      <c r="A21" s="16"/>
      <c r="B21" s="201"/>
      <c r="C21" s="39">
        <v>-0.34</v>
      </c>
      <c r="D21" s="41">
        <v>-0.34</v>
      </c>
      <c r="E21" s="6"/>
      <c r="G21" s="182" t="s">
        <v>141</v>
      </c>
      <c r="H21" s="162"/>
      <c r="I21" s="162"/>
      <c r="J21" s="162"/>
      <c r="K21" s="162"/>
      <c r="M21" s="154"/>
      <c r="N21" s="16"/>
      <c r="O21" s="16"/>
    </row>
    <row r="22" spans="1:15" ht="16.5" customHeight="1">
      <c r="A22" s="16"/>
      <c r="B22" s="201"/>
      <c r="C22" s="39">
        <v>-0.41</v>
      </c>
      <c r="D22" s="41">
        <v>-0.18</v>
      </c>
      <c r="E22" s="6"/>
      <c r="G22" s="33" t="s">
        <v>120</v>
      </c>
      <c r="H22" s="162"/>
      <c r="I22" s="162"/>
      <c r="J22" s="162"/>
      <c r="K22" s="162"/>
      <c r="M22" s="154"/>
      <c r="N22" s="16"/>
      <c r="O22" s="16"/>
    </row>
    <row r="23" spans="1:15">
      <c r="A23" s="16"/>
      <c r="B23" s="201"/>
      <c r="C23" s="39">
        <v>-0.11</v>
      </c>
      <c r="D23" s="41">
        <v>-0.08</v>
      </c>
      <c r="E23" s="6"/>
      <c r="H23" s="40"/>
      <c r="I23" s="40"/>
      <c r="J23" s="40"/>
      <c r="K23" s="15"/>
      <c r="M23" s="154"/>
      <c r="N23" s="16"/>
      <c r="O23" s="16"/>
    </row>
    <row r="24" spans="1:15">
      <c r="A24" s="16"/>
      <c r="B24" s="152"/>
      <c r="C24" s="6"/>
      <c r="D24" s="6"/>
      <c r="E24" s="6"/>
      <c r="G24" s="153"/>
      <c r="H24" s="15"/>
      <c r="I24" s="15"/>
      <c r="J24" s="15"/>
      <c r="K24" s="15"/>
      <c r="M24" s="16"/>
      <c r="N24" s="16"/>
      <c r="O24" s="16"/>
    </row>
    <row r="25" spans="1:15">
      <c r="A25" s="16"/>
      <c r="B25" s="152"/>
      <c r="C25" s="6"/>
      <c r="D25" s="6"/>
      <c r="E25" s="42"/>
      <c r="G25" s="2"/>
      <c r="H25" s="15"/>
      <c r="I25" s="15"/>
      <c r="J25" s="15"/>
      <c r="K25" s="15"/>
      <c r="M25" s="16"/>
      <c r="N25" s="16"/>
      <c r="O25" s="16"/>
    </row>
    <row r="26" spans="1:15">
      <c r="A26" s="16"/>
      <c r="B26" s="152"/>
      <c r="C26" s="6"/>
      <c r="D26" s="6"/>
      <c r="E26" s="42"/>
      <c r="G26" s="1"/>
      <c r="H26" s="15"/>
      <c r="I26" s="15"/>
      <c r="J26" s="15"/>
      <c r="K26" s="15"/>
      <c r="M26" s="16"/>
      <c r="N26" s="16"/>
      <c r="O26" s="16"/>
    </row>
    <row r="27" spans="1:15">
      <c r="A27" s="16"/>
      <c r="B27" s="16"/>
      <c r="C27" s="16"/>
      <c r="D27" s="16"/>
      <c r="E27" s="16"/>
      <c r="F27" s="16"/>
      <c r="G27" s="16"/>
      <c r="H27" s="92"/>
      <c r="I27" s="92"/>
      <c r="J27" s="92"/>
      <c r="K27" s="16"/>
      <c r="L27" s="16"/>
      <c r="M27" s="16"/>
      <c r="N27" s="16"/>
      <c r="O27" s="16"/>
    </row>
    <row r="28" spans="1:15">
      <c r="A28" s="16"/>
      <c r="B28" s="16"/>
      <c r="C28" s="16"/>
      <c r="D28" s="16"/>
      <c r="E28" s="16"/>
      <c r="F28" s="16"/>
      <c r="G28" s="16"/>
      <c r="H28" s="92"/>
      <c r="I28" s="92"/>
      <c r="J28" s="92"/>
      <c r="K28" s="16"/>
      <c r="L28" s="16"/>
      <c r="M28" s="16"/>
      <c r="N28" s="16"/>
      <c r="O28" s="16"/>
    </row>
    <row r="29" spans="1:15">
      <c r="A29" s="16"/>
      <c r="B29" s="16"/>
      <c r="C29" s="16"/>
      <c r="D29" s="16"/>
      <c r="E29" s="16"/>
      <c r="F29" s="16"/>
      <c r="G29" s="16"/>
      <c r="H29" s="92"/>
      <c r="I29" s="92"/>
      <c r="J29" s="92"/>
      <c r="K29" s="16"/>
      <c r="L29" s="16"/>
      <c r="M29" s="16"/>
      <c r="N29" s="16"/>
      <c r="O29" s="16"/>
    </row>
    <row r="30" spans="1:15">
      <c r="A30" s="16"/>
      <c r="B30" s="16"/>
      <c r="C30" s="16"/>
      <c r="D30" s="16"/>
      <c r="E30" s="16"/>
      <c r="F30" s="16"/>
      <c r="G30" s="16"/>
      <c r="H30" s="92"/>
      <c r="I30" s="92"/>
      <c r="J30" s="92"/>
      <c r="K30" s="16"/>
      <c r="L30" s="16"/>
      <c r="M30" s="16"/>
      <c r="N30" s="16"/>
      <c r="O30" s="16"/>
    </row>
    <row r="31" spans="1:15">
      <c r="A31" s="16"/>
      <c r="B31" s="16"/>
      <c r="C31" s="16"/>
      <c r="D31" s="16"/>
      <c r="E31" s="16"/>
      <c r="F31" s="16"/>
      <c r="G31" s="16"/>
      <c r="H31" s="92"/>
      <c r="I31" s="92"/>
      <c r="J31" s="92"/>
      <c r="K31" s="16"/>
      <c r="L31" s="16"/>
      <c r="M31" s="16"/>
      <c r="N31" s="16"/>
      <c r="O31" s="16"/>
    </row>
    <row r="32" spans="1:15">
      <c r="A32" s="16"/>
      <c r="B32" s="16"/>
      <c r="C32" s="16"/>
      <c r="D32" s="16"/>
      <c r="E32" s="16"/>
      <c r="F32" s="16"/>
      <c r="G32" s="16"/>
      <c r="H32" s="92"/>
      <c r="I32" s="92"/>
      <c r="J32" s="92"/>
      <c r="K32" s="16"/>
      <c r="L32" s="16"/>
      <c r="M32" s="16"/>
      <c r="N32" s="16"/>
      <c r="O32" s="16"/>
    </row>
    <row r="33" spans="1:15">
      <c r="A33" s="16"/>
      <c r="B33" s="16"/>
      <c r="C33" s="16"/>
      <c r="D33" s="16"/>
      <c r="E33" s="16"/>
      <c r="F33" s="16"/>
      <c r="G33" s="16"/>
      <c r="H33" s="92"/>
      <c r="I33" s="92"/>
      <c r="J33" s="92"/>
      <c r="K33" s="16"/>
      <c r="L33" s="16"/>
      <c r="M33" s="16"/>
      <c r="N33" s="16"/>
      <c r="O33" s="16"/>
    </row>
    <row r="34" spans="1:15">
      <c r="A34" s="16"/>
      <c r="B34" s="16"/>
      <c r="C34" s="16"/>
      <c r="D34" s="16"/>
      <c r="E34" s="16"/>
      <c r="F34" s="16"/>
      <c r="G34" s="16"/>
      <c r="H34" s="92"/>
      <c r="I34" s="92"/>
      <c r="J34" s="92"/>
      <c r="K34" s="16"/>
      <c r="L34" s="16"/>
      <c r="M34" s="16"/>
      <c r="N34" s="16"/>
      <c r="O34" s="16"/>
    </row>
    <row r="35" spans="1:15" ht="11.25" customHeight="1">
      <c r="A35" s="37"/>
      <c r="B35" s="37"/>
      <c r="C35" s="6"/>
      <c r="D35" s="6"/>
      <c r="E35" s="6"/>
      <c r="F35" s="6"/>
      <c r="G35" s="6"/>
      <c r="H35" s="92"/>
      <c r="I35" s="92"/>
      <c r="J35" s="92"/>
      <c r="K35" s="6"/>
      <c r="L35" s="6"/>
      <c r="M35" s="6"/>
      <c r="N35" s="6"/>
      <c r="O35" s="6"/>
    </row>
    <row r="36" spans="1:15" ht="12" customHeight="1">
      <c r="A36" s="37"/>
      <c r="B36" s="37"/>
      <c r="C36" s="6"/>
      <c r="D36" s="6"/>
      <c r="E36" s="6"/>
      <c r="F36" s="6"/>
      <c r="G36" s="6"/>
      <c r="H36" s="92"/>
      <c r="I36" s="92"/>
      <c r="J36" s="92"/>
      <c r="K36" s="6"/>
      <c r="L36" s="6"/>
      <c r="M36" s="6"/>
      <c r="N36" s="6"/>
      <c r="O36" s="6"/>
    </row>
    <row r="37" spans="1:15" ht="12" customHeight="1">
      <c r="B37" s="37"/>
      <c r="C37" s="6"/>
      <c r="D37" s="6"/>
      <c r="E37" s="6"/>
      <c r="F37" s="6"/>
      <c r="G37" s="6"/>
      <c r="H37" s="92"/>
      <c r="I37" s="92"/>
      <c r="J37" s="92"/>
      <c r="K37" s="6"/>
      <c r="L37" s="6"/>
      <c r="M37" s="6"/>
      <c r="N37" s="6"/>
      <c r="O37" s="6"/>
    </row>
    <row r="38" spans="1:15" ht="12" customHeight="1">
      <c r="A38" s="37"/>
      <c r="B38" s="37"/>
      <c r="C38" s="6"/>
      <c r="D38" s="6"/>
      <c r="E38" s="6"/>
      <c r="F38" s="6"/>
      <c r="G38" s="6"/>
      <c r="H38" s="92"/>
      <c r="I38" s="92"/>
      <c r="J38" s="92"/>
      <c r="K38" s="6"/>
      <c r="L38" s="6"/>
      <c r="M38" s="6"/>
      <c r="N38" s="6"/>
      <c r="O38" s="6"/>
    </row>
    <row r="39" spans="1:15" ht="12" customHeight="1">
      <c r="A39" s="37"/>
      <c r="B39" s="37"/>
      <c r="C39" s="6"/>
      <c r="D39" s="6"/>
      <c r="E39" s="6"/>
      <c r="F39" s="6"/>
      <c r="G39" s="6"/>
      <c r="H39" s="92"/>
      <c r="I39" s="92"/>
      <c r="J39" s="92"/>
      <c r="K39" s="6"/>
      <c r="L39" s="6"/>
      <c r="M39" s="6"/>
      <c r="N39" s="6"/>
      <c r="O39" s="6"/>
    </row>
    <row r="40" spans="1:15" ht="12" customHeight="1">
      <c r="A40" s="37"/>
      <c r="B40" s="37"/>
      <c r="C40" s="6"/>
      <c r="D40" s="6"/>
      <c r="E40" s="6"/>
      <c r="F40" s="6"/>
      <c r="G40" s="6"/>
      <c r="H40" s="92"/>
      <c r="I40" s="92"/>
      <c r="J40" s="92"/>
      <c r="K40" s="6"/>
      <c r="L40" s="6"/>
      <c r="M40" s="6"/>
      <c r="N40" s="6"/>
      <c r="O40" s="6"/>
    </row>
    <row r="41" spans="1:15" ht="12" customHeight="1">
      <c r="A41" s="37"/>
      <c r="B41" s="37"/>
      <c r="C41" s="6"/>
      <c r="D41" s="6"/>
      <c r="E41" s="6"/>
      <c r="F41" s="6"/>
      <c r="G41" s="6"/>
      <c r="H41" s="92"/>
      <c r="I41" s="92"/>
      <c r="J41" s="92"/>
      <c r="K41" s="6"/>
      <c r="L41" s="6"/>
      <c r="M41" s="6"/>
      <c r="N41" s="6"/>
      <c r="O41" s="6"/>
    </row>
    <row r="42" spans="1:15" ht="12" customHeight="1">
      <c r="A42" s="37"/>
      <c r="B42" s="37"/>
      <c r="C42" s="6"/>
      <c r="D42" s="6"/>
      <c r="E42" s="6"/>
      <c r="F42" s="6"/>
      <c r="G42" s="6"/>
      <c r="H42" s="92"/>
      <c r="I42" s="92"/>
      <c r="J42" s="92"/>
      <c r="K42" s="6"/>
      <c r="L42" s="6"/>
      <c r="M42" s="6"/>
      <c r="N42" s="6"/>
      <c r="O42" s="6"/>
    </row>
    <row r="43" spans="1:15" ht="12" customHeight="1">
      <c r="A43" s="37"/>
      <c r="B43" s="37"/>
      <c r="C43" s="6"/>
      <c r="D43" s="6"/>
      <c r="E43" s="6"/>
      <c r="F43" s="6"/>
      <c r="G43" s="6"/>
      <c r="H43" s="92"/>
      <c r="I43" s="92"/>
      <c r="J43" s="92"/>
      <c r="K43" s="6"/>
      <c r="L43" s="6"/>
      <c r="M43" s="6"/>
      <c r="N43" s="6"/>
      <c r="O43" s="6"/>
    </row>
    <row r="44" spans="1:15" ht="12" customHeight="1">
      <c r="A44" s="37"/>
      <c r="B44" s="37"/>
      <c r="C44" s="6"/>
      <c r="D44" s="6"/>
      <c r="E44" s="6"/>
      <c r="F44" s="6"/>
      <c r="G44" s="6"/>
      <c r="H44" s="92"/>
      <c r="I44" s="92"/>
      <c r="J44" s="92"/>
      <c r="K44" s="6"/>
      <c r="L44" s="6"/>
      <c r="M44" s="6"/>
      <c r="N44" s="6"/>
      <c r="O44" s="6"/>
    </row>
    <row r="45" spans="1:15" ht="12" customHeight="1">
      <c r="A45" s="37"/>
      <c r="B45" s="37"/>
      <c r="C45" s="6"/>
      <c r="D45" s="6"/>
      <c r="E45" s="6"/>
      <c r="F45" s="6"/>
      <c r="G45" s="6"/>
      <c r="H45" s="92"/>
      <c r="I45" s="92"/>
      <c r="J45" s="92"/>
      <c r="K45" s="6"/>
      <c r="L45" s="6"/>
      <c r="M45" s="6"/>
      <c r="N45" s="6"/>
      <c r="O45" s="6"/>
    </row>
    <row r="46" spans="1:15" ht="12" customHeight="1">
      <c r="A46" s="37"/>
      <c r="B46" s="37"/>
      <c r="C46" s="6"/>
      <c r="D46" s="6"/>
      <c r="E46" s="6"/>
      <c r="F46" s="6"/>
      <c r="G46" s="6"/>
      <c r="H46" s="92"/>
      <c r="I46" s="92"/>
      <c r="J46" s="92"/>
      <c r="K46" s="6"/>
      <c r="L46" s="6"/>
      <c r="M46" s="6"/>
      <c r="N46" s="6"/>
      <c r="O46" s="6"/>
    </row>
    <row r="47" spans="1:15" ht="12" customHeight="1">
      <c r="A47" s="37"/>
      <c r="B47" s="37"/>
      <c r="C47" s="6"/>
      <c r="D47" s="6"/>
      <c r="E47" s="6"/>
      <c r="F47" s="6"/>
      <c r="G47" s="6"/>
      <c r="H47" s="92"/>
      <c r="I47" s="92"/>
      <c r="J47" s="92"/>
      <c r="K47" s="6"/>
      <c r="L47" s="6"/>
      <c r="M47" s="6"/>
      <c r="N47" s="6"/>
      <c r="O47" s="6"/>
    </row>
    <row r="48" spans="1:15" ht="12" customHeight="1">
      <c r="A48" s="37"/>
      <c r="B48" s="37"/>
      <c r="C48" s="6"/>
      <c r="D48" s="6"/>
      <c r="E48" s="6"/>
      <c r="F48" s="6"/>
      <c r="G48" s="6"/>
      <c r="H48" s="92"/>
      <c r="I48" s="92"/>
      <c r="J48" s="92"/>
      <c r="K48" s="6"/>
      <c r="L48" s="6"/>
      <c r="M48" s="6"/>
      <c r="N48" s="6"/>
      <c r="O48" s="6"/>
    </row>
    <row r="49" spans="1:15" ht="12" customHeight="1">
      <c r="A49" s="37"/>
      <c r="B49" s="37"/>
      <c r="C49" s="6"/>
      <c r="D49" s="6"/>
      <c r="E49" s="6"/>
      <c r="F49" s="6"/>
      <c r="G49" s="6"/>
      <c r="H49" s="92"/>
      <c r="I49" s="92"/>
      <c r="J49" s="92"/>
      <c r="K49" s="6"/>
      <c r="L49" s="6"/>
      <c r="M49" s="6"/>
      <c r="N49" s="6"/>
      <c r="O49" s="6"/>
    </row>
    <row r="50" spans="1:15" ht="12" customHeight="1">
      <c r="A50" s="37"/>
      <c r="B50" s="37"/>
      <c r="C50" s="6"/>
      <c r="D50" s="6"/>
      <c r="E50" s="6"/>
      <c r="F50" s="6"/>
      <c r="G50" s="6"/>
      <c r="H50" s="92"/>
      <c r="I50" s="92"/>
      <c r="J50" s="92"/>
      <c r="K50" s="6"/>
      <c r="L50" s="6"/>
      <c r="M50" s="6"/>
      <c r="N50" s="6"/>
      <c r="O50" s="6"/>
    </row>
    <row r="51" spans="1:15" ht="12" customHeight="1">
      <c r="A51" s="37"/>
      <c r="B51" s="37"/>
      <c r="C51" s="6"/>
      <c r="D51" s="6"/>
      <c r="E51" s="6"/>
      <c r="F51" s="6"/>
      <c r="G51" s="6"/>
      <c r="H51" s="92"/>
      <c r="I51" s="92"/>
      <c r="J51" s="92"/>
      <c r="K51" s="6"/>
      <c r="L51" s="6"/>
      <c r="M51" s="6"/>
      <c r="N51" s="6"/>
      <c r="O51" s="6"/>
    </row>
    <row r="52" spans="1:15" ht="12" customHeight="1">
      <c r="A52" s="37"/>
      <c r="B52" s="37"/>
      <c r="C52" s="6"/>
      <c r="D52" s="6"/>
      <c r="E52" s="6"/>
      <c r="F52" s="6"/>
      <c r="G52" s="6"/>
      <c r="H52" s="92"/>
      <c r="I52" s="92"/>
      <c r="J52" s="92"/>
      <c r="K52" s="6"/>
      <c r="L52" s="6"/>
      <c r="M52" s="6"/>
      <c r="N52" s="6"/>
      <c r="O52" s="6"/>
    </row>
    <row r="53" spans="1:15" ht="12" customHeight="1">
      <c r="A53" s="37"/>
      <c r="B53" s="37"/>
      <c r="C53" s="6"/>
      <c r="D53" s="6"/>
      <c r="E53" s="6"/>
      <c r="F53" s="6"/>
      <c r="G53" s="6"/>
      <c r="H53" s="92"/>
      <c r="I53" s="92"/>
      <c r="J53" s="92"/>
      <c r="K53" s="6"/>
      <c r="L53" s="6"/>
      <c r="M53" s="6"/>
      <c r="N53" s="6"/>
      <c r="O53" s="6"/>
    </row>
    <row r="54" spans="1:15" ht="19" customHeight="1">
      <c r="A54" s="37"/>
      <c r="B54" s="37"/>
      <c r="C54" s="6"/>
      <c r="D54" s="6"/>
      <c r="E54" s="6"/>
      <c r="F54" s="6"/>
      <c r="G54" s="6"/>
      <c r="H54" s="92"/>
      <c r="I54" s="92"/>
      <c r="J54" s="92"/>
      <c r="K54" s="6"/>
      <c r="L54" s="6"/>
      <c r="M54" s="6"/>
      <c r="N54" s="6"/>
      <c r="O54" s="6"/>
    </row>
    <row r="55" spans="1:15" ht="11.25" customHeight="1">
      <c r="A55" s="37"/>
      <c r="B55" s="37"/>
      <c r="C55" s="6"/>
      <c r="D55" s="6"/>
      <c r="E55" s="6"/>
      <c r="F55" s="6"/>
      <c r="G55" s="6"/>
      <c r="H55" s="92"/>
      <c r="I55" s="92"/>
      <c r="J55" s="92"/>
      <c r="K55" s="6"/>
      <c r="L55" s="6"/>
      <c r="M55" s="6"/>
      <c r="N55" s="6"/>
      <c r="O55" s="6"/>
    </row>
    <row r="56" spans="1:15">
      <c r="A56" s="37"/>
      <c r="B56" s="37"/>
      <c r="C56" s="6"/>
      <c r="D56" s="6"/>
      <c r="E56" s="6"/>
      <c r="F56" s="6"/>
      <c r="G56" s="6"/>
      <c r="H56" s="92"/>
      <c r="I56" s="92"/>
      <c r="J56" s="92"/>
      <c r="K56" s="6"/>
      <c r="L56" s="6"/>
      <c r="M56" s="6"/>
      <c r="N56" s="6"/>
      <c r="O56" s="6"/>
    </row>
    <row r="57" spans="1:15" ht="15" customHeight="1">
      <c r="A57" s="37"/>
      <c r="B57" s="37"/>
      <c r="C57" s="6"/>
      <c r="D57" s="6"/>
      <c r="E57" s="6"/>
      <c r="F57" s="6"/>
      <c r="G57" s="6"/>
      <c r="H57" s="92"/>
      <c r="I57" s="92"/>
      <c r="J57" s="92"/>
      <c r="K57" s="6"/>
      <c r="L57" s="6"/>
      <c r="M57" s="6"/>
      <c r="N57" s="6"/>
      <c r="O57" s="6"/>
    </row>
    <row r="58" spans="1:15" ht="16.5" customHeight="1">
      <c r="A58" s="37"/>
      <c r="B58" s="37"/>
      <c r="C58" s="6"/>
      <c r="D58" s="6"/>
      <c r="E58" s="6"/>
      <c r="F58" s="6"/>
      <c r="G58" s="6"/>
      <c r="H58" s="92"/>
      <c r="I58" s="92"/>
      <c r="J58" s="92"/>
      <c r="K58" s="6"/>
      <c r="L58" s="6"/>
      <c r="M58" s="6"/>
      <c r="N58" s="6"/>
      <c r="O58" s="6"/>
    </row>
    <row r="59" spans="1:15">
      <c r="A59" s="37"/>
      <c r="B59" s="37"/>
      <c r="C59" s="6"/>
      <c r="D59" s="6"/>
      <c r="E59" s="6"/>
      <c r="F59" s="6"/>
      <c r="G59" s="6"/>
      <c r="H59" s="92"/>
      <c r="I59" s="92"/>
      <c r="J59" s="92"/>
      <c r="K59" s="6"/>
      <c r="L59" s="6"/>
      <c r="M59" s="6"/>
      <c r="N59" s="6"/>
      <c r="O59" s="6"/>
    </row>
    <row r="60" spans="1:15">
      <c r="A60" s="37"/>
      <c r="B60" s="37"/>
      <c r="C60" s="6"/>
      <c r="D60" s="6"/>
      <c r="E60" s="37"/>
      <c r="F60" s="37"/>
      <c r="G60" s="37"/>
      <c r="H60" s="92"/>
      <c r="I60" s="92"/>
      <c r="J60" s="92"/>
      <c r="K60" s="6"/>
      <c r="L60" s="6"/>
      <c r="M60" s="37"/>
      <c r="N60" s="37"/>
      <c r="O60" s="37"/>
    </row>
    <row r="61" spans="1:15">
      <c r="A61" s="37"/>
      <c r="B61" s="37"/>
      <c r="C61" s="6"/>
      <c r="D61" s="6"/>
      <c r="E61" s="37"/>
      <c r="F61" s="37"/>
      <c r="G61" s="37"/>
      <c r="H61" s="93"/>
      <c r="I61" s="94"/>
      <c r="J61" s="94"/>
      <c r="K61" s="6"/>
      <c r="L61" s="6"/>
      <c r="M61" s="37"/>
      <c r="N61" s="37"/>
      <c r="O61" s="37"/>
    </row>
    <row r="62" spans="1:15">
      <c r="A62" s="6"/>
      <c r="B62" s="36"/>
      <c r="C62" s="6"/>
      <c r="D62" s="6"/>
      <c r="H62" s="93"/>
      <c r="I62" s="92"/>
      <c r="J62" s="95"/>
      <c r="K62" s="6"/>
      <c r="L62" s="6"/>
    </row>
    <row r="63" spans="1:15">
      <c r="A63" s="36"/>
      <c r="B63" s="36"/>
      <c r="C63" s="6"/>
      <c r="D63" s="6"/>
      <c r="E63" s="6"/>
      <c r="F63" s="6"/>
      <c r="G63" s="6"/>
      <c r="I63" s="95"/>
      <c r="J63" s="95"/>
      <c r="K63" s="6"/>
      <c r="L63" s="6"/>
      <c r="M63" s="6"/>
      <c r="N63" s="6"/>
      <c r="O63" s="6"/>
    </row>
    <row r="64" spans="1:15">
      <c r="A64" s="36"/>
      <c r="B64" s="36"/>
      <c r="C64" s="6"/>
      <c r="D64" s="6"/>
      <c r="E64" s="6"/>
      <c r="F64" s="6"/>
      <c r="G64" s="6"/>
      <c r="I64" s="95"/>
      <c r="J64" s="95"/>
      <c r="K64" s="6"/>
      <c r="L64" s="6"/>
      <c r="M64" s="6"/>
      <c r="N64" s="6"/>
      <c r="O64" s="6"/>
    </row>
    <row r="65" spans="1:15">
      <c r="A65" s="36"/>
      <c r="B65" s="36"/>
      <c r="C65" s="6"/>
      <c r="D65" s="6"/>
      <c r="E65" s="6"/>
      <c r="F65" s="6"/>
      <c r="G65" s="6"/>
      <c r="I65" s="95"/>
      <c r="J65" s="95"/>
      <c r="K65" s="6"/>
      <c r="L65" s="6"/>
      <c r="M65" s="6"/>
      <c r="N65" s="6"/>
      <c r="O65" s="6"/>
    </row>
    <row r="66" spans="1:15">
      <c r="A66" s="36"/>
      <c r="B66" s="36"/>
      <c r="C66" s="6"/>
      <c r="D66" s="6"/>
      <c r="E66" s="6"/>
      <c r="F66" s="6"/>
      <c r="G66" s="6"/>
      <c r="I66" s="95"/>
      <c r="J66" s="95"/>
      <c r="K66" s="6"/>
      <c r="L66" s="6"/>
      <c r="M66" s="6"/>
      <c r="N66" s="6"/>
      <c r="O66" s="6"/>
    </row>
    <row r="67" spans="1:15">
      <c r="A67" s="36"/>
      <c r="B67" s="36"/>
      <c r="C67" s="6"/>
      <c r="D67" s="6"/>
      <c r="E67" s="6"/>
      <c r="F67" s="6"/>
      <c r="G67" s="6"/>
      <c r="I67" s="95"/>
      <c r="J67" s="95"/>
      <c r="K67" s="6"/>
      <c r="L67" s="6"/>
      <c r="M67" s="6"/>
      <c r="N67" s="6"/>
      <c r="O67" s="6"/>
    </row>
    <row r="68" spans="1:15">
      <c r="A68" s="36"/>
      <c r="B68" s="36"/>
      <c r="C68" s="6"/>
      <c r="D68" s="6"/>
      <c r="E68" s="6"/>
      <c r="F68" s="6"/>
      <c r="G68" s="6"/>
      <c r="I68" s="95"/>
      <c r="J68" s="95"/>
      <c r="K68" s="6"/>
      <c r="L68" s="6"/>
      <c r="M68" s="6"/>
      <c r="N68" s="6"/>
      <c r="O68" s="6"/>
    </row>
    <row r="69" spans="1:15">
      <c r="A69" s="36"/>
      <c r="B69" s="36"/>
      <c r="C69" s="6"/>
      <c r="D69" s="6"/>
      <c r="E69" s="6"/>
      <c r="F69" s="6"/>
      <c r="G69" s="6"/>
      <c r="I69" s="95"/>
      <c r="J69" s="95"/>
      <c r="K69" s="6"/>
      <c r="L69" s="6"/>
      <c r="M69" s="6"/>
      <c r="N69" s="6"/>
      <c r="O69" s="6"/>
    </row>
    <row r="70" spans="1:15">
      <c r="A70" s="36"/>
      <c r="B70" s="36"/>
      <c r="C70" s="6"/>
      <c r="D70" s="6"/>
      <c r="E70" s="6"/>
      <c r="F70" s="6"/>
      <c r="G70" s="6"/>
      <c r="I70" s="95"/>
      <c r="J70" s="95"/>
      <c r="K70" s="6"/>
      <c r="L70" s="6"/>
      <c r="M70" s="6"/>
      <c r="N70" s="6"/>
      <c r="O70" s="6"/>
    </row>
    <row r="71" spans="1:15">
      <c r="A71" s="36"/>
      <c r="B71" s="36"/>
      <c r="C71" s="6"/>
      <c r="D71" s="6"/>
      <c r="E71" s="6"/>
      <c r="F71" s="6"/>
      <c r="G71" s="6"/>
      <c r="I71" s="95"/>
      <c r="J71" s="95"/>
      <c r="K71" s="6"/>
      <c r="L71" s="6"/>
      <c r="M71" s="6"/>
      <c r="N71" s="6"/>
      <c r="O71" s="6"/>
    </row>
    <row r="72" spans="1:15">
      <c r="A72" s="36"/>
      <c r="B72" s="36"/>
      <c r="C72" s="42"/>
      <c r="D72" s="6"/>
      <c r="E72" s="6"/>
      <c r="F72" s="6"/>
      <c r="G72" s="6"/>
      <c r="I72" s="95"/>
      <c r="J72" s="95"/>
      <c r="K72" s="42"/>
      <c r="L72" s="6"/>
      <c r="M72" s="6"/>
      <c r="N72" s="6"/>
      <c r="O72" s="6"/>
    </row>
    <row r="73" spans="1:15">
      <c r="A73" s="36"/>
      <c r="B73" s="36"/>
      <c r="C73" s="42"/>
      <c r="D73" s="6"/>
      <c r="E73" s="6"/>
      <c r="F73" s="6"/>
      <c r="G73" s="6"/>
      <c r="I73" s="95"/>
      <c r="J73" s="95"/>
      <c r="K73" s="42"/>
      <c r="L73" s="6"/>
      <c r="M73" s="6"/>
      <c r="N73" s="6"/>
      <c r="O73" s="6"/>
    </row>
    <row r="74" spans="1:15">
      <c r="A74" s="36"/>
      <c r="B74" s="36"/>
      <c r="C74" s="42"/>
      <c r="D74" s="6"/>
      <c r="E74" s="6"/>
      <c r="F74" s="6"/>
      <c r="G74" s="6"/>
      <c r="I74" s="95"/>
      <c r="J74" s="95"/>
      <c r="K74" s="42"/>
      <c r="L74" s="6"/>
      <c r="M74" s="6"/>
      <c r="N74" s="6"/>
      <c r="O74" s="6"/>
    </row>
  </sheetData>
  <mergeCells count="1">
    <mergeCell ref="G20:K2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45EABA46A2E5941890926583B675825" ma:contentTypeVersion="12" ma:contentTypeDescription="Crear nuevo documento." ma:contentTypeScope="" ma:versionID="9ec6083a147fbde0ba83c10204989c32">
  <xsd:schema xmlns:xsd="http://www.w3.org/2001/XMLSchema" xmlns:xs="http://www.w3.org/2001/XMLSchema" xmlns:p="http://schemas.microsoft.com/office/2006/metadata/properties" xmlns:ns2="998aaabb-1716-40b0-95fe-b4395adc2fb0" xmlns:ns3="412a1182-013d-4cc6-b221-db0b8f2d3aff" targetNamespace="http://schemas.microsoft.com/office/2006/metadata/properties" ma:root="true" ma:fieldsID="852ac0aa9c0b77991bea1a73bd903955" ns2:_="" ns3:_="">
    <xsd:import namespace="998aaabb-1716-40b0-95fe-b4395adc2fb0"/>
    <xsd:import namespace="412a1182-013d-4cc6-b221-db0b8f2d3af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8aaabb-1716-40b0-95fe-b4395adc2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12a1182-013d-4cc6-b221-db0b8f2d3af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10BD34F-EB09-4D5F-9190-A22C7ED6575A}"/>
</file>

<file path=customXml/itemProps2.xml><?xml version="1.0" encoding="utf-8"?>
<ds:datastoreItem xmlns:ds="http://schemas.openxmlformats.org/officeDocument/2006/customXml" ds:itemID="{21EC73CD-B167-4FF3-B23A-556EC90F4BF6}"/>
</file>

<file path=customXml/itemProps3.xml><?xml version="1.0" encoding="utf-8"?>
<ds:datastoreItem xmlns:ds="http://schemas.openxmlformats.org/officeDocument/2006/customXml" ds:itemID="{15B7A999-127C-4830-BFDE-094DD7BC496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F V.1</vt:lpstr>
      <vt:lpstr>F V.2</vt:lpstr>
      <vt:lpstr>F V.3</vt:lpstr>
      <vt:lpstr>Table V.1</vt:lpstr>
      <vt:lpstr>F V.4</vt:lpstr>
      <vt:lpstr>Table V.2</vt:lpstr>
      <vt:lpstr>Table V.3</vt:lpstr>
      <vt:lpstr>F V.5</vt:lpstr>
      <vt:lpstr>F V.6</vt:lpstr>
      <vt:lpstr>F V.7</vt:lpstr>
      <vt:lpstr>Table V.4</vt:lpstr>
      <vt:lpstr>F V.8</vt:lpstr>
      <vt:lpstr>F V.9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Constanza Quiroz M.</dc:creator>
  <cp:lastModifiedBy>Ivonne Vera R.</cp:lastModifiedBy>
  <dcterms:created xsi:type="dcterms:W3CDTF">2021-08-27T16:27:48Z</dcterms:created>
  <dcterms:modified xsi:type="dcterms:W3CDTF">2021-09-07T18:35:19Z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88652c0-4c68-4217-8346-55265c7b16f1_Enabled">
    <vt:lpwstr>true</vt:lpwstr>
  </property>
  <property fmtid="{D5CDD505-2E9C-101B-9397-08002B2CF9AE}" pid="3" name="MSIP_Label_088652c0-4c68-4217-8346-55265c7b16f1_SetDate">
    <vt:lpwstr>2021-09-07T17:00:38Z</vt:lpwstr>
  </property>
  <property fmtid="{D5CDD505-2E9C-101B-9397-08002B2CF9AE}" pid="4" name="MSIP_Label_088652c0-4c68-4217-8346-55265c7b16f1_Method">
    <vt:lpwstr>Privileged</vt:lpwstr>
  </property>
  <property fmtid="{D5CDD505-2E9C-101B-9397-08002B2CF9AE}" pid="5" name="MSIP_Label_088652c0-4c68-4217-8346-55265c7b16f1_Name">
    <vt:lpwstr>Publico</vt:lpwstr>
  </property>
  <property fmtid="{D5CDD505-2E9C-101B-9397-08002B2CF9AE}" pid="6" name="MSIP_Label_088652c0-4c68-4217-8346-55265c7b16f1_SiteId">
    <vt:lpwstr>d1bf4087-52c2-42b9-913e-a262f9f83199</vt:lpwstr>
  </property>
  <property fmtid="{D5CDD505-2E9C-101B-9397-08002B2CF9AE}" pid="7" name="MSIP_Label_088652c0-4c68-4217-8346-55265c7b16f1_ActionId">
    <vt:lpwstr>b75bc139-9cef-4935-ac53-927a8c80e1d9</vt:lpwstr>
  </property>
  <property fmtid="{D5CDD505-2E9C-101B-9397-08002B2CF9AE}" pid="8" name="MSIP_Label_088652c0-4c68-4217-8346-55265c7b16f1_ContentBits">
    <vt:lpwstr>0</vt:lpwstr>
  </property>
  <property fmtid="{D5CDD505-2E9C-101B-9397-08002B2CF9AE}" pid="9" name="ContentTypeId">
    <vt:lpwstr>0x010100345EABA46A2E5941890926583B675825</vt:lpwstr>
  </property>
</Properties>
</file>