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ucca\Desktop\Notebook antiguo (ordenar)\IPoM\IPoM 2021 junio\Datos\Gráficos Web\"/>
    </mc:Choice>
  </mc:AlternateContent>
  <xr:revisionPtr revIDLastSave="0" documentId="13_ncr:1_{E141AAED-38C8-4D35-9FC5-9CEA7406CBF3}" xr6:coauthVersionLast="45" xr6:coauthVersionMax="45" xr10:uidLastSave="{00000000-0000-0000-0000-000000000000}"/>
  <bookViews>
    <workbookView xWindow="5535" yWindow="-16320" windowWidth="29040" windowHeight="15840" xr2:uid="{1B6B58FD-2DA1-4257-A46E-D396FA0A4668}"/>
  </bookViews>
  <sheets>
    <sheet name="gIII.1" sheetId="1" r:id="rId1"/>
    <sheet name="gIII.2" sheetId="2" r:id="rId2"/>
    <sheet name="gIII.3" sheetId="3" r:id="rId3"/>
    <sheet name="gIII.4" sheetId="4" r:id="rId4"/>
    <sheet name="gIII.5" sheetId="5" r:id="rId5"/>
    <sheet name="gIII.6" sheetId="6" r:id="rId6"/>
    <sheet name="gIII.7" sheetId="7" r:id="rId7"/>
    <sheet name="gIII.8" sheetId="8" r:id="rId8"/>
    <sheet name="gIII.9" sheetId="9" r:id="rId9"/>
    <sheet name="tIII.1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123Graph_AGraph2" hidden="1">[4]Datos!$N$115:$DA$115</definedName>
    <definedName name="__123Graph_Atcr" hidden="1">[4]Datos!$D$165:$K$165</definedName>
    <definedName name="__123Graph_BGraph2" hidden="1">[4]Datos!$N$112:$DA$112</definedName>
    <definedName name="__123Graph_LBL_Atcr" hidden="1">[4]Datos!$D$165:$K$165</definedName>
    <definedName name="_1__123Graph_AGRßFICO_1B" localSheetId="2" hidden="1">#REF!</definedName>
    <definedName name="_1__123Graph_AGRßFICO_1B" localSheetId="6" hidden="1">#REF!</definedName>
    <definedName name="_1__123Graph_AGRßFICO_1B" hidden="1">#REF!</definedName>
    <definedName name="_2__123Graph_XGRßFICO_1B" localSheetId="6" hidden="1">#REF!</definedName>
    <definedName name="_2__123Graph_XGRßFICO_1B" hidden="1">#REF!</definedName>
    <definedName name="_AMO_UniqueIdentifier" hidden="1">"'6460386b-d916-4464-b7d0-9057cf2ddb2d'"</definedName>
    <definedName name="_Fill" localSheetId="6" hidden="1">#REF!</definedName>
    <definedName name="_Fill" hidden="1">#REF!</definedName>
    <definedName name="_Order1" hidden="1">0</definedName>
    <definedName name="_Order2" hidden="1">255</definedName>
    <definedName name="a" localSheetId="6" hidden="1">#REF!</definedName>
    <definedName name="a" hidden="1">#REF!</definedName>
    <definedName name="aa" localSheetId="2" hidden="1">#REF!</definedName>
    <definedName name="aa" localSheetId="6" hidden="1">#REF!</definedName>
    <definedName name="aa" hidden="1">#REF!</definedName>
    <definedName name="asd" localSheetId="6" hidden="1">#REF!</definedName>
    <definedName name="asd" hidden="1">#REF!</definedName>
    <definedName name="b" localSheetId="6" hidden="1">#REF!</definedName>
    <definedName name="b" hidden="1">#REF!</definedName>
    <definedName name="BLPH1" localSheetId="6" hidden="1">#REF!</definedName>
    <definedName name="BLPH1" hidden="1">#REF!</definedName>
    <definedName name="BLPH10" hidden="1">'[5]Base Comm'!$E$31</definedName>
    <definedName name="BLPH11" localSheetId="2" hidden="1">#REF!</definedName>
    <definedName name="BLPH11" localSheetId="6" hidden="1">#REF!</definedName>
    <definedName name="BLPH11" hidden="1">#REF!</definedName>
    <definedName name="BLPH12" localSheetId="6" hidden="1">#REF!</definedName>
    <definedName name="BLPH12" hidden="1">#REF!</definedName>
    <definedName name="BLPH13" localSheetId="6" hidden="1">#REF!</definedName>
    <definedName name="BLPH13" hidden="1">#REF!</definedName>
    <definedName name="BLPH14" localSheetId="6" hidden="1">#REF!</definedName>
    <definedName name="BLPH14" hidden="1">#REF!</definedName>
    <definedName name="BLPH15" localSheetId="6" hidden="1">#REF!</definedName>
    <definedName name="BLPH15" hidden="1">#REF!</definedName>
    <definedName name="BLPH16" localSheetId="6" hidden="1">#REF!</definedName>
    <definedName name="BLPH16" hidden="1">#REF!</definedName>
    <definedName name="BLPH17" localSheetId="6" hidden="1">#REF!</definedName>
    <definedName name="BLPH17" hidden="1">#REF!</definedName>
    <definedName name="BLPH18" localSheetId="6" hidden="1">#REF!</definedName>
    <definedName name="BLPH18" hidden="1">#REF!</definedName>
    <definedName name="BLPH19" localSheetId="6" hidden="1">#REF!</definedName>
    <definedName name="BLPH19" hidden="1">#REF!</definedName>
    <definedName name="BLPH2" localSheetId="6" hidden="1">#REF!</definedName>
    <definedName name="BLPH2" hidden="1">#REF!</definedName>
    <definedName name="BLPH20" localSheetId="6" hidden="1">#REF!</definedName>
    <definedName name="BLPH20" hidden="1">#REF!</definedName>
    <definedName name="BLPH21" localSheetId="6" hidden="1">#REF!</definedName>
    <definedName name="BLPH21" hidden="1">#REF!</definedName>
    <definedName name="BLPH22" localSheetId="6" hidden="1">#REF!</definedName>
    <definedName name="BLPH22" hidden="1">#REF!</definedName>
    <definedName name="BLPH23" localSheetId="6" hidden="1">#REF!</definedName>
    <definedName name="BLPH23" hidden="1">#REF!</definedName>
    <definedName name="BLPH24" localSheetId="6" hidden="1">#REF!</definedName>
    <definedName name="BLPH24" hidden="1">#REF!</definedName>
    <definedName name="BLPH25" localSheetId="2" hidden="1">'[6]Grafico I.5 C. Neg'!#REF!</definedName>
    <definedName name="BLPH25" localSheetId="6" hidden="1">'[6]Grafico I.5 C. Neg'!#REF!</definedName>
    <definedName name="BLPH25" hidden="1">'[6]Grafico I.5 C. Neg'!#REF!</definedName>
    <definedName name="BLPH26" localSheetId="2" hidden="1">'[6]Grafico I.5 C. Neg'!#REF!</definedName>
    <definedName name="BLPH26" localSheetId="6" hidden="1">'[6]Grafico I.5 C. Neg'!#REF!</definedName>
    <definedName name="BLPH26" hidden="1">'[6]Grafico I.5 C. Neg'!#REF!</definedName>
    <definedName name="BLPH27" localSheetId="2" hidden="1">#REF!</definedName>
    <definedName name="BLPH27" localSheetId="6" hidden="1">#REF!</definedName>
    <definedName name="BLPH27" hidden="1">#REF!</definedName>
    <definedName name="BLPH28" localSheetId="6" hidden="1">#REF!</definedName>
    <definedName name="BLPH28" hidden="1">#REF!</definedName>
    <definedName name="BLPH29" localSheetId="6" hidden="1">#REF!</definedName>
    <definedName name="BLPH29" hidden="1">#REF!</definedName>
    <definedName name="BLPH3" localSheetId="6" hidden="1">#REF!</definedName>
    <definedName name="BLPH3" hidden="1">#REF!</definedName>
    <definedName name="BLPH32" localSheetId="2" hidden="1">'[6]Grafico I.5 C. Neg'!#REF!</definedName>
    <definedName name="BLPH32" localSheetId="6" hidden="1">'[6]Grafico I.5 C. Neg'!#REF!</definedName>
    <definedName name="BLPH32" hidden="1">'[6]Grafico I.5 C. Neg'!#REF!</definedName>
    <definedName name="BLPH33" localSheetId="2" hidden="1">'[6]Grafico I.5 C. Neg'!#REF!</definedName>
    <definedName name="BLPH33" localSheetId="6" hidden="1">'[6]Grafico I.5 C. Neg'!#REF!</definedName>
    <definedName name="BLPH33" hidden="1">'[6]Grafico I.5 C. Neg'!#REF!</definedName>
    <definedName name="BLPH34" localSheetId="2" hidden="1">'[6]Grafico I.5 C. Neg'!#REF!</definedName>
    <definedName name="BLPH34" localSheetId="6" hidden="1">'[6]Grafico I.5 C. Neg'!#REF!</definedName>
    <definedName name="BLPH34" hidden="1">'[6]Grafico I.5 C. Neg'!#REF!</definedName>
    <definedName name="BLPH35" localSheetId="2" hidden="1">#REF!</definedName>
    <definedName name="BLPH35" localSheetId="6" hidden="1">#REF!</definedName>
    <definedName name="BLPH35" hidden="1">#REF!</definedName>
    <definedName name="BLPH36" localSheetId="6" hidden="1">#REF!</definedName>
    <definedName name="BLPH36" hidden="1">#REF!</definedName>
    <definedName name="BLPH37" localSheetId="2" hidden="1">'[6]Grafico I.5 C. Neg'!#REF!</definedName>
    <definedName name="BLPH37" localSheetId="6" hidden="1">'[6]Grafico I.5 C. Neg'!#REF!</definedName>
    <definedName name="BLPH37" hidden="1">'[6]Grafico I.5 C. Neg'!#REF!</definedName>
    <definedName name="BLPH38" localSheetId="2" hidden="1">'[6]Grafico I.5 C. Neg'!#REF!</definedName>
    <definedName name="BLPH38" localSheetId="6" hidden="1">'[6]Grafico I.5 C. Neg'!#REF!</definedName>
    <definedName name="BLPH38" hidden="1">'[6]Grafico I.5 C. Neg'!#REF!</definedName>
    <definedName name="BLPH39" localSheetId="6" hidden="1">'[6]Grafico I.5 C. Neg'!#REF!</definedName>
    <definedName name="BLPH39" hidden="1">'[6]Grafico I.5 C. Neg'!#REF!</definedName>
    <definedName name="BLPH4" localSheetId="2" hidden="1">#REF!</definedName>
    <definedName name="BLPH4" localSheetId="6" hidden="1">#REF!</definedName>
    <definedName name="BLPH4" hidden="1">#REF!</definedName>
    <definedName name="BLPH40" localSheetId="2" hidden="1">'[6]Grafico I.5 C. Neg'!#REF!</definedName>
    <definedName name="BLPH40" localSheetId="6" hidden="1">'[6]Grafico I.5 C. Neg'!#REF!</definedName>
    <definedName name="BLPH40" hidden="1">'[6]Grafico I.5 C. Neg'!#REF!</definedName>
    <definedName name="BLPH41" localSheetId="2" hidden="1">'[6]Grafico I.5 C. Neg'!#REF!</definedName>
    <definedName name="BLPH41" localSheetId="6" hidden="1">'[6]Grafico I.5 C. Neg'!#REF!</definedName>
    <definedName name="BLPH41" hidden="1">'[6]Grafico I.5 C. Neg'!#REF!</definedName>
    <definedName name="BLPH42" localSheetId="6" hidden="1">'[6]Grafico I.5 C. Neg'!#REF!</definedName>
    <definedName name="BLPH42" hidden="1">'[6]Grafico I.5 C. Neg'!#REF!</definedName>
    <definedName name="BLPH43" localSheetId="6" hidden="1">'[6]Grafico I.5 C. Neg'!#REF!</definedName>
    <definedName name="BLPH43" hidden="1">'[6]Grafico I.5 C. Neg'!#REF!</definedName>
    <definedName name="BLPH44" hidden="1">'[6]Grafico I.5 C. Neg'!#REF!</definedName>
    <definedName name="BLPH45" hidden="1">'[6]Grafico I.5 C. Neg'!#REF!</definedName>
    <definedName name="BLPH46" hidden="1">'[6]Grafico I.5 C. Neg'!#REF!</definedName>
    <definedName name="BLPH47" hidden="1">'[6]Grafico I.5 C. Neg'!#REF!</definedName>
    <definedName name="BLPH48" hidden="1">'[6]Grafico I.5 C. Neg'!#REF!</definedName>
    <definedName name="BLPH49" hidden="1">'[6]Grafico I.5 C. Neg'!#REF!</definedName>
    <definedName name="BLPH5" localSheetId="2" hidden="1">#REF!</definedName>
    <definedName name="BLPH5" localSheetId="6" hidden="1">#REF!</definedName>
    <definedName name="BLPH5" hidden="1">#REF!</definedName>
    <definedName name="BLPH50" localSheetId="2" hidden="1">'[6]Grafico I.5 C. Neg'!#REF!</definedName>
    <definedName name="BLPH50" localSheetId="6" hidden="1">'[6]Grafico I.5 C. Neg'!#REF!</definedName>
    <definedName name="BLPH50" hidden="1">'[6]Grafico I.5 C. Neg'!#REF!</definedName>
    <definedName name="BLPH51" localSheetId="2" hidden="1">'[6]Grafico I.5 C. Neg'!#REF!</definedName>
    <definedName name="BLPH51" hidden="1">'[6]Grafico I.5 C. Neg'!#REF!</definedName>
    <definedName name="BLPH52" hidden="1">'[6]Grafico I.5 C. Neg'!$D$5</definedName>
    <definedName name="BLPH53" localSheetId="2" hidden="1">'[6]Grafico I.5 C. Neg'!#REF!</definedName>
    <definedName name="BLPH53" localSheetId="6" hidden="1">'[6]Grafico I.5 C. Neg'!#REF!</definedName>
    <definedName name="BLPH53" hidden="1">'[6]Grafico I.5 C. Neg'!#REF!</definedName>
    <definedName name="BLPH54" localSheetId="2" hidden="1">'[6]Grafico I.5 C. Neg'!#REF!</definedName>
    <definedName name="BLPH54" localSheetId="6" hidden="1">'[6]Grafico I.5 C. Neg'!#REF!</definedName>
    <definedName name="BLPH54" hidden="1">'[6]Grafico I.5 C. Neg'!#REF!</definedName>
    <definedName name="BLPH55" localSheetId="2" hidden="1">'[6]Grafico I.5 C. Neg'!#REF!</definedName>
    <definedName name="BLPH55" localSheetId="6" hidden="1">'[6]Grafico I.5 C. Neg'!#REF!</definedName>
    <definedName name="BLPH55" hidden="1">'[6]Grafico I.5 C. Neg'!#REF!</definedName>
    <definedName name="BLPH56" localSheetId="2" hidden="1">'[6]Grafico I.5 C. Neg'!#REF!</definedName>
    <definedName name="BLPH56" localSheetId="6" hidden="1">'[6]Grafico I.5 C. Neg'!#REF!</definedName>
    <definedName name="BLPH56" hidden="1">'[6]Grafico I.5 C. Neg'!#REF!</definedName>
    <definedName name="BLPH57" hidden="1">'[6]Grafico I.5 C. Neg'!#REF!</definedName>
    <definedName name="BLPH58" hidden="1">'[6]Grafico I.5 C. Neg'!#REF!</definedName>
    <definedName name="BLPH59" hidden="1">'[6]Grafico I.5 C. Neg'!#REF!</definedName>
    <definedName name="BLPH6" localSheetId="2" hidden="1">#REF!</definedName>
    <definedName name="BLPH6" localSheetId="6" hidden="1">#REF!</definedName>
    <definedName name="BLPH6" hidden="1">#REF!</definedName>
    <definedName name="BLPH60" localSheetId="2" hidden="1">'[6]Grafico I.5 C. Neg'!#REF!</definedName>
    <definedName name="BLPH60" localSheetId="6" hidden="1">'[6]Grafico I.5 C. Neg'!#REF!</definedName>
    <definedName name="BLPH60" hidden="1">'[6]Grafico I.5 C. Neg'!#REF!</definedName>
    <definedName name="BLPH61" localSheetId="2" hidden="1">'[6]Grafico I.5 C. Neg'!#REF!</definedName>
    <definedName name="BLPH61" hidden="1">'[6]Grafico I.5 C. Neg'!#REF!</definedName>
    <definedName name="BLPH62" hidden="1">'[6]Grafico I.5 C. Neg'!#REF!</definedName>
    <definedName name="BLPH63" hidden="1">'[6]Grafico I.5 C. Neg'!#REF!</definedName>
    <definedName name="BLPH64" hidden="1">'[6]Grafico I.5 C. Neg'!#REF!</definedName>
    <definedName name="BLPH66" hidden="1">'[6]Grafico I.5 C. Neg'!#REF!</definedName>
    <definedName name="BLPH67" hidden="1">'[6]Grafico I.5 C. Neg'!#REF!</definedName>
    <definedName name="BLPH68" hidden="1">'[6]Grafico I.5 C. Neg'!#REF!</definedName>
    <definedName name="BLPH69" hidden="1">'[6]Grafico I.5 C. Neg'!#REF!</definedName>
    <definedName name="BLPH7" localSheetId="2" hidden="1">#REF!</definedName>
    <definedName name="BLPH7" localSheetId="6" hidden="1">#REF!</definedName>
    <definedName name="BLPH7" hidden="1">#REF!</definedName>
    <definedName name="BLPH70" localSheetId="2" hidden="1">'[6]Grafico I.5 C. Neg'!#REF!</definedName>
    <definedName name="BLPH70" localSheetId="6" hidden="1">'[6]Grafico I.5 C. Neg'!#REF!</definedName>
    <definedName name="BLPH70" hidden="1">'[6]Grafico I.5 C. Neg'!#REF!</definedName>
    <definedName name="BLPH71" localSheetId="2" hidden="1">'[6]Grafico I.5 C. Neg'!#REF!</definedName>
    <definedName name="BLPH71" hidden="1">'[6]Grafico I.5 C. Neg'!#REF!</definedName>
    <definedName name="BLPH72" hidden="1">'[6]Grafico I.5 C. Neg'!#REF!</definedName>
    <definedName name="BLPH73" hidden="1">'[6]Grafico I.5 C. Neg'!#REF!</definedName>
    <definedName name="BLPH74" hidden="1">'[6]Grafico I.5 C. Neg'!#REF!</definedName>
    <definedName name="BLPH8" localSheetId="2" hidden="1">#REF!</definedName>
    <definedName name="BLPH8" localSheetId="6" hidden="1">#REF!</definedName>
    <definedName name="BLPH8" hidden="1">#REF!</definedName>
    <definedName name="BLPH9" hidden="1">'[5]Base Comm'!$S$31</definedName>
    <definedName name="cc" localSheetId="6" hidden="1">#REF!</definedName>
    <definedName name="cc" hidden="1">#REF!</definedName>
    <definedName name="ccc" localSheetId="2" hidden="1">#REF!</definedName>
    <definedName name="ccc" localSheetId="6" hidden="1">#REF!</definedName>
    <definedName name="ccc" hidden="1">#REF!</definedName>
    <definedName name="d" localSheetId="6" hidden="1">#REF!</definedName>
    <definedName name="d" hidden="1">#REF!</definedName>
    <definedName name="e" localSheetId="6" hidden="1">#REF!</definedName>
    <definedName name="e" hidden="1">#REF!</definedName>
    <definedName name="Fecha" localSheetId="6">#REF!</definedName>
    <definedName name="Fecha">#REF!</definedName>
    <definedName name="ff" localSheetId="6" hidden="1">#REF!</definedName>
    <definedName name="ff" hidden="1">#REF!</definedName>
    <definedName name="fi" hidden="1">[4]Datos!$A$205:$A$215</definedName>
    <definedName name="fil" localSheetId="2" hidden="1">#REF!</definedName>
    <definedName name="fil" localSheetId="6" hidden="1">#REF!</definedName>
    <definedName name="fil" hidden="1">#REF!</definedName>
    <definedName name="g" localSheetId="6" hidden="1">#REF!</definedName>
    <definedName name="g" hidden="1">#REF!</definedName>
    <definedName name="HTML_CodePage" hidden="1">1252</definedName>
    <definedName name="HTML_Control" localSheetId="2" hidden="1">{"'Internet2'!$A$1:$F$62"}</definedName>
    <definedName name="HTML_Control" localSheetId="6" hidden="1">{"'Internet2'!$A$1:$F$62"}</definedName>
    <definedName name="HTML_Control" hidden="1">{"'Internet2'!$A$1:$F$62"}</definedName>
    <definedName name="HTML_Description" hidden="1">""</definedName>
    <definedName name="HTML_Email" hidden="1">""</definedName>
    <definedName name="HTML_Header" hidden="1">""</definedName>
    <definedName name="HTML_LastUpdate" hidden="1">"12-07-2000"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"F:\USR\LSALOMO\trabajo\Expectativas\evolución.htm"</definedName>
    <definedName name="HTML_Title" hidden="1">""</definedName>
    <definedName name="MiBotón" localSheetId="6">#REF!</definedName>
    <definedName name="MiBotón">#REF!</definedName>
    <definedName name="nana" localSheetId="6" hidden="1">#REF!</definedName>
    <definedName name="nana" hidden="1">#REF!</definedName>
    <definedName name="nana2" localSheetId="6" hidden="1">#REF!</definedName>
    <definedName name="nana2" hidden="1">#REF!</definedName>
    <definedName name="qq" localSheetId="6" hidden="1">{"'Internet2'!$A$1:$F$62"}</definedName>
    <definedName name="qq" hidden="1">{"'Internet2'!$A$1:$F$62"}</definedName>
    <definedName name="rrrrrr" localSheetId="2" hidden="1">#REF!</definedName>
    <definedName name="rrrrrr" localSheetId="6" hidden="1">#REF!</definedName>
    <definedName name="rrrrrr" hidden="1">#REF!</definedName>
    <definedName name="sd" localSheetId="6" hidden="1">#REF!</definedName>
    <definedName name="sd" hidden="1">#REF!</definedName>
    <definedName name="WERT" hidden="1">[7]data!$P$5:$P$15</definedName>
    <definedName name="zz" hidden="1">'[8]Base G4'!$AP$4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0" l="1"/>
  <c r="H10" i="10"/>
  <c r="G10" i="10"/>
  <c r="E10" i="10"/>
  <c r="D10" i="10"/>
  <c r="C10" i="10"/>
</calcChain>
</file>

<file path=xl/sharedStrings.xml><?xml version="1.0" encoding="utf-8"?>
<sst xmlns="http://schemas.openxmlformats.org/spreadsheetml/2006/main" count="117" uniqueCount="106">
  <si>
    <t>Periodo</t>
  </si>
  <si>
    <t>Demanda Interna</t>
  </si>
  <si>
    <t>Consumo privado</t>
  </si>
  <si>
    <t>FBCF</t>
  </si>
  <si>
    <t>PIB</t>
  </si>
  <si>
    <t>Gráfico III.1</t>
  </si>
  <si>
    <t>Producto interno bruto y demanda interna</t>
  </si>
  <si>
    <t>(variación anual)</t>
  </si>
  <si>
    <t>Fuente: Banco Central de Chile.</t>
  </si>
  <si>
    <t>fecha</t>
  </si>
  <si>
    <t>Confinamiento promedio (eje der.)</t>
  </si>
  <si>
    <t>Imacec</t>
  </si>
  <si>
    <t>Imacec no minero</t>
  </si>
  <si>
    <t>Gráfico III.2</t>
  </si>
  <si>
    <t>Población por fase del plan Paso a Paso e Imacec (*)</t>
  </si>
  <si>
    <t>(serie desestacionalizada, índice feb.20=100; fase)</t>
  </si>
  <si>
    <t>(*) El confinamiento promedio se calcula ponderando cada fase por la cantidad de población supeditada a ella. Un número más bajo significa mayores restricciones al desplazamiento y a la reunión. Fuentes: Banco Central de Chile, Instituto Nacional de Estadísticas y Ministerio de Salud de Chile.</t>
  </si>
  <si>
    <t>Fecha</t>
  </si>
  <si>
    <t>Asalariados que trabajan en su propio hogar</t>
  </si>
  <si>
    <t>Venta presencial</t>
  </si>
  <si>
    <t>Venta remota</t>
  </si>
  <si>
    <t>hitos</t>
  </si>
  <si>
    <t>Trabajo desde la vivienda</t>
  </si>
  <si>
    <t>Venta presencial y remota (*)</t>
  </si>
  <si>
    <t xml:space="preserve">(porcentaje del total de asalariados)                       </t>
  </si>
  <si>
    <t>(porcentaje de las ventas por Transbank)</t>
  </si>
  <si>
    <t>(1) Línea vertical izquierda marca la llegada de la pandemia a Chile. Línea vertical derecha marca el endurecimiento de las cuarentenas en marzo del 2021.</t>
  </si>
  <si>
    <t>Fuentes: Instituto Nacional de Estadísticas y Transbank.</t>
  </si>
  <si>
    <t>I</t>
  </si>
  <si>
    <t>II</t>
  </si>
  <si>
    <t>III</t>
  </si>
  <si>
    <t>IV</t>
  </si>
  <si>
    <t xml:space="preserve">Aumento de liquidez (e) </t>
  </si>
  <si>
    <t>Ingresos netos (2)</t>
  </si>
  <si>
    <t>Transferencias</t>
  </si>
  <si>
    <t>Retiros AFP</t>
  </si>
  <si>
    <t>Inyecciones de liquidez, ingresos y consumo privado (1)</t>
  </si>
  <si>
    <t>(variación anual nominal, porcentaje)</t>
  </si>
  <si>
    <t>(1) Las estimaciones del aumento de liquidez de los hogares para el primer trimestre del 2021 y sus respectivas incidencias (ingresos netos, transferencias y los dos primeros retiros de los fondos previsionales), son basadas en proyecciones coherentes con el escenario central de este IPoM. (2) Corresponde a la suma entre los ingresos del trabajo y otros ingresos, descontado por impuestos netos y prestaciones sociales netas. Fuentes: Banco Central de Chile, Ministerio de Hacienda y Superintendencia de Pensiones.</t>
  </si>
  <si>
    <t>Año</t>
  </si>
  <si>
    <t>Vehículos de carga y transporte</t>
  </si>
  <si>
    <t>Maquinarias</t>
  </si>
  <si>
    <t>Electrónicos y computadores</t>
  </si>
  <si>
    <t>Otros</t>
  </si>
  <si>
    <t>Total</t>
  </si>
  <si>
    <t>Gráfico III.5</t>
  </si>
  <si>
    <t>Importaciones de Capital Real (*)</t>
  </si>
  <si>
    <t>(variación anual, porcentaje, incidencias)</t>
  </si>
  <si>
    <t>(*) Deflactado con índice de precios de capital trimestral. Fuente: Banco Central de Chile.</t>
  </si>
  <si>
    <t>Minería</t>
  </si>
  <si>
    <t>Industria Manufacturera</t>
  </si>
  <si>
    <t>Construcción</t>
  </si>
  <si>
    <t>Comercio</t>
  </si>
  <si>
    <t>Restaurantes y hoteles</t>
  </si>
  <si>
    <t>Transporte</t>
  </si>
  <si>
    <t>Servicios empresariales</t>
  </si>
  <si>
    <t>Servicios personales</t>
  </si>
  <si>
    <t>Gráfico III.6</t>
  </si>
  <si>
    <t>Imacec por sectores</t>
  </si>
  <si>
    <t>(desestacionalizado, índice feb.20=100)</t>
  </si>
  <si>
    <t xml:space="preserve"> Fuente: Banco Central de Chile.</t>
  </si>
  <si>
    <t>Habilidad alta</t>
  </si>
  <si>
    <t>Habilidad media</t>
  </si>
  <si>
    <t>Habilidad baja</t>
  </si>
  <si>
    <t>Total de ocupados</t>
  </si>
  <si>
    <t>Gráfico III.7</t>
  </si>
  <si>
    <r>
      <t>Empleo por nivel de habilidad (1)</t>
    </r>
    <r>
      <rPr>
        <sz val="8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 xml:space="preserve"> (2)</t>
    </r>
  </si>
  <si>
    <t>(diferencia respecto a marzo 2020; millones de personas)</t>
  </si>
  <si>
    <t>(1) De acuerdo con la Organización Internacional del Trabajo, el nivel de habilidad se mide considerando los siguientes aspectos: (i) la naturaleza del trabajo realizado en relación con las tareas y deberes característicos (ii) el nivel de educación formal necesario para el desempeño competente del trabajo; y (iii) la cantidad de capacitación informal en el empleo y/o experiencia previa en una ocupación conexa que se requiere para el desempeño competente del trabajo. (2) Datos en promedio móvil trimestral. Fuentes: Instituto Nacional de Estadísticas y Organización Internacional del Trabajo.</t>
  </si>
  <si>
    <t>INE</t>
  </si>
  <si>
    <t>UC</t>
  </si>
  <si>
    <t xml:space="preserve"> INE</t>
  </si>
  <si>
    <t xml:space="preserve"> UCH (2)</t>
  </si>
  <si>
    <t>AFP</t>
  </si>
  <si>
    <t>AFC</t>
  </si>
  <si>
    <t>Distintos indicadores de ocupación (1)</t>
  </si>
  <si>
    <t>(millones de personas)</t>
  </si>
  <si>
    <t>Nacional</t>
  </si>
  <si>
    <t>R. Metropolitana y G. Santiago</t>
  </si>
  <si>
    <t>Asalariado formal (3)</t>
  </si>
  <si>
    <t>(1) Datos del INE, AFC y AFP están en promedio móvil trimestral. (2) Datos trimestrales con interpolación mensual. (3) INE se refiere al empleo asalariado formal; AFP se refiere al número de cotizantes dependientes, asalariados públicos, privados y servicio doméstico, cuyo empleador realizó pagos normales a la cuenta de capitalización individual de fondos de pensiones; AFC se refiere al número de cotizantes dependientes (asalariado privado) cuyo empleador realizó pagos normales al seguro de cesantía. Fuentes: Centro de Encuestas UC, Instituto Nacional de Estadísticas, Superintendencia de Pensiones y Universidad de Chile.</t>
  </si>
  <si>
    <t>Deseo de trabajar más horas (eje der.)</t>
  </si>
  <si>
    <t>Tasa de participación</t>
  </si>
  <si>
    <t>Índice de Avisos Laborales de Internet</t>
  </si>
  <si>
    <t xml:space="preserve">Gráfico III.9 </t>
  </si>
  <si>
    <t>Señales de la demanda y la oferta del mercado laboral</t>
  </si>
  <si>
    <t xml:space="preserve">a. Avisos laborales de internet            </t>
  </si>
  <si>
    <t xml:space="preserve">b. Tasa de participación y deseo de trabajar más horas (*)    </t>
  </si>
  <si>
    <t xml:space="preserve">(índice promedio enero 2015=100)               </t>
  </si>
  <si>
    <t>(porcentaje; porcentaje del total de trabajadores)</t>
  </si>
  <si>
    <t>(*) Datos en promedio móvil trimestral. Fuentes: Banco Central de Chile e Instituto Nacional de Estadísticas.</t>
  </si>
  <si>
    <t>Tabla III.1</t>
  </si>
  <si>
    <t>Evolución de la población en cuarentena, la movilidad y la actividad</t>
  </si>
  <si>
    <t>(porcentaje)</t>
  </si>
  <si>
    <r>
      <t xml:space="preserve">Población en cuarentena </t>
    </r>
    <r>
      <rPr>
        <b/>
        <sz val="8"/>
        <color theme="1"/>
        <rFont val="Calibri"/>
        <family val="2"/>
      </rPr>
      <t>(1)</t>
    </r>
  </si>
  <si>
    <r>
      <t xml:space="preserve">Google Mobility versus Ene.20 - Lugares de Trabajo </t>
    </r>
    <r>
      <rPr>
        <b/>
        <sz val="8"/>
        <color theme="1"/>
        <rFont val="Calibri"/>
        <family val="2"/>
      </rPr>
      <t>(3)</t>
    </r>
  </si>
  <si>
    <r>
      <t>Google Mobility versus Ene.20 - Retail</t>
    </r>
    <r>
      <rPr>
        <b/>
        <sz val="8"/>
        <color theme="1"/>
        <rFont val="Calibri"/>
        <family val="2"/>
      </rPr>
      <t xml:space="preserve"> (3)</t>
    </r>
  </si>
  <si>
    <r>
      <t xml:space="preserve">Google Mobility versus Ene.20 - Supermercados </t>
    </r>
    <r>
      <rPr>
        <b/>
        <sz val="8"/>
        <color theme="1"/>
        <rFont val="Calibri"/>
        <family val="2"/>
      </rPr>
      <t>(3)</t>
    </r>
  </si>
  <si>
    <r>
      <t xml:space="preserve">Google Mobility </t>
    </r>
    <r>
      <rPr>
        <b/>
        <sz val="8"/>
        <color theme="1"/>
        <rFont val="Calibri"/>
        <family val="2"/>
        <scheme val="minor"/>
      </rPr>
      <t xml:space="preserve"> (2)</t>
    </r>
  </si>
  <si>
    <r>
      <t xml:space="preserve">IMACEC No Minero </t>
    </r>
    <r>
      <rPr>
        <b/>
        <sz val="8"/>
        <color theme="1"/>
        <rFont val="Calibri"/>
        <family val="2"/>
        <scheme val="minor"/>
      </rPr>
      <t>(3)</t>
    </r>
  </si>
  <si>
    <t>-</t>
  </si>
  <si>
    <t>(1) Promedio mensual. Las cuarentenas se iniciaron el 26 de marzo del 2020. Desde el inicio del plan Paso a Paso se considera la
población en fase 1. (2) Promedio mensual. Diferencia respecto a enero del 2020. Datos hasta el 23 de mayo. Promedio simple de
Lugares de Trabajo, Retail y Supermercados. (3) Diferencia respecto a enero del 2020. Serie desestacionalizada.
Fuentes: Banco Central de Chile, Google y Ministerio de Salud de Chile.</t>
  </si>
  <si>
    <t xml:space="preserve">Gráfico III.3 </t>
  </si>
  <si>
    <t xml:space="preserve">Medidas de adaptación </t>
  </si>
  <si>
    <t>Gráfico III.4</t>
  </si>
  <si>
    <t>Gráfico III.8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</si>
</sst>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mmm\.yyyy"/>
    <numFmt numFmtId="165" formatCode="0.0"/>
    <numFmt numFmtId="166" formatCode="_ * #,##0.0_ ;_ * \-#,##0.0_ ;_ * &quot;-&quot;_ ;_ @_ 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2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Calibri"/>
      <family val="2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0" fillId="0" borderId="0"/>
    <xf numFmtId="41" fontId="12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10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4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2" borderId="2" xfId="1" applyFont="1" applyFill="1" applyBorder="1"/>
    <xf numFmtId="0" fontId="1" fillId="0" borderId="0" xfId="1"/>
    <xf numFmtId="14" fontId="1" fillId="0" borderId="2" xfId="1" applyNumberFormat="1" applyBorder="1"/>
    <xf numFmtId="0" fontId="1" fillId="0" borderId="2" xfId="1" applyBorder="1"/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2" fontId="1" fillId="0" borderId="2" xfId="1" applyNumberFormat="1" applyBorder="1"/>
    <xf numFmtId="0" fontId="8" fillId="0" borderId="0" xfId="1" applyFont="1" applyAlignment="1">
      <alignment horizontal="justify" vertical="center"/>
    </xf>
    <xf numFmtId="14" fontId="1" fillId="0" borderId="0" xfId="1" applyNumberFormat="1"/>
    <xf numFmtId="0" fontId="9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vertical="center" wrapText="1"/>
    </xf>
    <xf numFmtId="0" fontId="9" fillId="2" borderId="2" xfId="3" applyFont="1" applyFill="1" applyBorder="1"/>
    <xf numFmtId="165" fontId="9" fillId="2" borderId="2" xfId="3" applyNumberFormat="1" applyFont="1" applyFill="1" applyBorder="1"/>
    <xf numFmtId="0" fontId="10" fillId="0" borderId="0" xfId="3"/>
    <xf numFmtId="0" fontId="11" fillId="0" borderId="0" xfId="2" applyFont="1"/>
    <xf numFmtId="17" fontId="11" fillId="0" borderId="2" xfId="2" applyNumberFormat="1" applyFont="1" applyBorder="1"/>
    <xf numFmtId="166" fontId="11" fillId="0" borderId="2" xfId="4" applyNumberFormat="1" applyFont="1" applyFill="1" applyBorder="1"/>
    <xf numFmtId="14" fontId="10" fillId="0" borderId="2" xfId="3" applyNumberFormat="1" applyBorder="1"/>
    <xf numFmtId="165" fontId="10" fillId="0" borderId="2" xfId="3" applyNumberFormat="1" applyBorder="1"/>
    <xf numFmtId="2" fontId="10" fillId="0" borderId="2" xfId="3" applyNumberFormat="1" applyBorder="1" applyAlignment="1">
      <alignment horizontal="center"/>
    </xf>
    <xf numFmtId="0" fontId="3" fillId="0" borderId="0" xfId="1" applyFont="1"/>
    <xf numFmtId="0" fontId="10" fillId="0" borderId="2" xfId="3" applyBorder="1"/>
    <xf numFmtId="0" fontId="8" fillId="0" borderId="0" xfId="1" applyFont="1" applyAlignment="1">
      <alignment vertical="center"/>
    </xf>
    <xf numFmtId="17" fontId="11" fillId="0" borderId="0" xfId="2" applyNumberFormat="1" applyFont="1"/>
    <xf numFmtId="166" fontId="11" fillId="0" borderId="0" xfId="4" applyNumberFormat="1" applyFont="1" applyFill="1"/>
    <xf numFmtId="0" fontId="4" fillId="3" borderId="3" xfId="5" applyFill="1" applyBorder="1"/>
    <xf numFmtId="0" fontId="4" fillId="3" borderId="0" xfId="5" applyFill="1"/>
    <xf numFmtId="0" fontId="4" fillId="3" borderId="4" xfId="5" applyFill="1" applyBorder="1"/>
    <xf numFmtId="0" fontId="13" fillId="2" borderId="5" xfId="5" applyFont="1" applyFill="1" applyBorder="1" applyAlignment="1">
      <alignment horizontal="center"/>
    </xf>
    <xf numFmtId="0" fontId="13" fillId="2" borderId="2" xfId="5" applyFont="1" applyFill="1" applyBorder="1" applyAlignment="1">
      <alignment horizontal="center"/>
    </xf>
    <xf numFmtId="0" fontId="13" fillId="2" borderId="2" xfId="5" applyFont="1" applyFill="1" applyBorder="1" applyAlignment="1">
      <alignment horizontal="center"/>
    </xf>
    <xf numFmtId="0" fontId="4" fillId="3" borderId="6" xfId="5" applyFill="1" applyBorder="1"/>
    <xf numFmtId="0" fontId="13" fillId="2" borderId="5" xfId="5" applyFont="1" applyFill="1" applyBorder="1" applyAlignment="1">
      <alignment horizontal="center"/>
    </xf>
    <xf numFmtId="0" fontId="4" fillId="3" borderId="7" xfId="5" applyFill="1" applyBorder="1"/>
    <xf numFmtId="1" fontId="4" fillId="3" borderId="2" xfId="5" applyNumberFormat="1" applyFill="1" applyBorder="1" applyAlignment="1">
      <alignment horizontal="center"/>
    </xf>
    <xf numFmtId="0" fontId="4" fillId="3" borderId="2" xfId="5" applyFill="1" applyBorder="1"/>
    <xf numFmtId="165" fontId="4" fillId="3" borderId="2" xfId="5" applyNumberFormat="1" applyFill="1" applyBorder="1" applyAlignment="1">
      <alignment horizontal="center"/>
    </xf>
    <xf numFmtId="1" fontId="4" fillId="3" borderId="0" xfId="5" applyNumberFormat="1" applyFill="1"/>
    <xf numFmtId="0" fontId="6" fillId="3" borderId="0" xfId="5" applyFont="1" applyFill="1"/>
    <xf numFmtId="165" fontId="4" fillId="3" borderId="0" xfId="5" applyNumberFormat="1" applyFill="1" applyAlignment="1">
      <alignment horizontal="center"/>
    </xf>
    <xf numFmtId="0" fontId="14" fillId="3" borderId="0" xfId="5" applyFont="1" applyFill="1"/>
    <xf numFmtId="0" fontId="4" fillId="3" borderId="0" xfId="5" applyFill="1" applyAlignment="1">
      <alignment horizontal="left" vertical="top" wrapText="1"/>
    </xf>
    <xf numFmtId="0" fontId="4" fillId="3" borderId="0" xfId="5" applyFill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2" fontId="0" fillId="0" borderId="2" xfId="0" applyNumberFormat="1" applyBorder="1"/>
    <xf numFmtId="0" fontId="4" fillId="0" borderId="0" xfId="0" applyFont="1"/>
    <xf numFmtId="0" fontId="6" fillId="0" borderId="0" xfId="0" applyFont="1"/>
    <xf numFmtId="0" fontId="15" fillId="2" borderId="2" xfId="3" applyFont="1" applyFill="1" applyBorder="1"/>
    <xf numFmtId="0" fontId="16" fillId="2" borderId="2" xfId="3" applyFont="1" applyFill="1" applyBorder="1"/>
    <xf numFmtId="0" fontId="10" fillId="3" borderId="0" xfId="3" applyFill="1"/>
    <xf numFmtId="17" fontId="17" fillId="0" borderId="2" xfId="1" applyNumberFormat="1" applyFont="1" applyBorder="1"/>
    <xf numFmtId="0" fontId="10" fillId="3" borderId="2" xfId="3" applyFill="1" applyBorder="1"/>
    <xf numFmtId="41" fontId="10" fillId="3" borderId="2" xfId="3" applyNumberFormat="1" applyFill="1" applyBorder="1"/>
    <xf numFmtId="0" fontId="18" fillId="3" borderId="0" xfId="3" applyFont="1" applyFill="1"/>
    <xf numFmtId="0" fontId="19" fillId="3" borderId="0" xfId="3" applyFont="1" applyFill="1"/>
    <xf numFmtId="41" fontId="10" fillId="3" borderId="0" xfId="3" applyNumberFormat="1" applyFill="1"/>
    <xf numFmtId="0" fontId="5" fillId="2" borderId="1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164" fontId="1" fillId="0" borderId="1" xfId="1" applyNumberFormat="1" applyBorder="1"/>
    <xf numFmtId="4" fontId="1" fillId="0" borderId="1" xfId="1" applyNumberFormat="1" applyBorder="1" applyAlignment="1">
      <alignment horizontal="right" vertical="center"/>
    </xf>
    <xf numFmtId="0" fontId="21" fillId="0" borderId="2" xfId="1" applyFont="1" applyBorder="1"/>
    <xf numFmtId="41" fontId="1" fillId="0" borderId="2" xfId="6" applyFont="1" applyBorder="1"/>
    <xf numFmtId="41" fontId="1" fillId="0" borderId="2" xfId="6" applyFont="1" applyBorder="1" applyAlignment="1">
      <alignment wrapText="1"/>
    </xf>
    <xf numFmtId="0" fontId="13" fillId="2" borderId="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4" fontId="1" fillId="0" borderId="0" xfId="1" applyNumberFormat="1" applyAlignment="1">
      <alignment horizontal="right" vertical="center"/>
    </xf>
    <xf numFmtId="0" fontId="20" fillId="4" borderId="8" xfId="1" applyFont="1" applyFill="1" applyBorder="1"/>
    <xf numFmtId="17" fontId="2" fillId="4" borderId="3" xfId="1" applyNumberFormat="1" applyFont="1" applyFill="1" applyBorder="1"/>
    <xf numFmtId="0" fontId="2" fillId="4" borderId="3" xfId="1" applyFont="1" applyFill="1" applyBorder="1"/>
    <xf numFmtId="17" fontId="2" fillId="4" borderId="9" xfId="1" applyNumberFormat="1" applyFont="1" applyFill="1" applyBorder="1"/>
    <xf numFmtId="0" fontId="3" fillId="5" borderId="10" xfId="1" applyFont="1" applyFill="1" applyBorder="1"/>
    <xf numFmtId="165" fontId="1" fillId="0" borderId="8" xfId="1" applyNumberFormat="1" applyBorder="1"/>
    <xf numFmtId="165" fontId="1" fillId="0" borderId="3" xfId="1" applyNumberFormat="1" applyBorder="1"/>
    <xf numFmtId="0" fontId="1" fillId="0" borderId="3" xfId="1" applyBorder="1"/>
    <xf numFmtId="165" fontId="1" fillId="0" borderId="9" xfId="1" quotePrefix="1" applyNumberFormat="1" applyBorder="1" applyAlignment="1">
      <alignment horizontal="right"/>
    </xf>
    <xf numFmtId="0" fontId="3" fillId="5" borderId="11" xfId="1" applyFont="1" applyFill="1" applyBorder="1"/>
    <xf numFmtId="165" fontId="1" fillId="0" borderId="12" xfId="1" applyNumberFormat="1" applyBorder="1"/>
    <xf numFmtId="165" fontId="1" fillId="0" borderId="0" xfId="1" applyNumberFormat="1"/>
    <xf numFmtId="165" fontId="1" fillId="0" borderId="4" xfId="1" quotePrefix="1" applyNumberFormat="1" applyBorder="1" applyAlignment="1">
      <alignment horizontal="right"/>
    </xf>
    <xf numFmtId="0" fontId="3" fillId="5" borderId="13" xfId="1" applyFont="1" applyFill="1" applyBorder="1"/>
    <xf numFmtId="165" fontId="1" fillId="0" borderId="14" xfId="1" applyNumberFormat="1" applyBorder="1"/>
    <xf numFmtId="165" fontId="1" fillId="0" borderId="15" xfId="1" applyNumberFormat="1" applyBorder="1"/>
    <xf numFmtId="0" fontId="1" fillId="0" borderId="15" xfId="1" applyBorder="1"/>
    <xf numFmtId="165" fontId="1" fillId="0" borderId="16" xfId="1" quotePrefix="1" applyNumberFormat="1" applyBorder="1" applyAlignment="1">
      <alignment horizontal="right"/>
    </xf>
    <xf numFmtId="0" fontId="3" fillId="5" borderId="7" xfId="1" applyFont="1" applyFill="1" applyBorder="1"/>
    <xf numFmtId="165" fontId="1" fillId="0" borderId="17" xfId="1" applyNumberFormat="1" applyBorder="1"/>
    <xf numFmtId="165" fontId="1" fillId="0" borderId="18" xfId="1" applyNumberFormat="1" applyBorder="1"/>
    <xf numFmtId="0" fontId="1" fillId="0" borderId="18" xfId="1" applyBorder="1"/>
    <xf numFmtId="165" fontId="1" fillId="0" borderId="6" xfId="1" quotePrefix="1" applyNumberFormat="1" applyBorder="1" applyAlignment="1">
      <alignment horizontal="right"/>
    </xf>
    <xf numFmtId="0" fontId="11" fillId="0" borderId="0" xfId="1" quotePrefix="1" applyFont="1" applyAlignment="1">
      <alignment horizontal="left" vertical="top" wrapText="1"/>
    </xf>
    <xf numFmtId="0" fontId="11" fillId="0" borderId="0" xfId="1" quotePrefix="1" applyFont="1" applyAlignment="1">
      <alignment vertical="top" wrapText="1"/>
    </xf>
    <xf numFmtId="0" fontId="0" fillId="0" borderId="0" xfId="0" applyFont="1" applyAlignment="1">
      <alignment horizontal="justify" vertical="center"/>
    </xf>
    <xf numFmtId="0" fontId="1" fillId="0" borderId="0" xfId="1" applyFont="1" applyAlignment="1">
      <alignment horizontal="justify" vertical="center"/>
    </xf>
    <xf numFmtId="0" fontId="1" fillId="0" borderId="0" xfId="1" applyFont="1" applyAlignment="1">
      <alignment vertical="center"/>
    </xf>
    <xf numFmtId="0" fontId="3" fillId="0" borderId="0" xfId="2" applyFont="1"/>
    <xf numFmtId="0" fontId="4" fillId="3" borderId="0" xfId="5" applyFont="1" applyFill="1"/>
  </cellXfs>
  <cellStyles count="7">
    <cellStyle name="Millares [0] 2" xfId="4" xr:uid="{17BB2113-61A3-4B32-9D36-AF060A2FA260}"/>
    <cellStyle name="Millares [0] 3" xfId="6" xr:uid="{B31D9FA1-1EF8-41BB-9814-53BBA909C015}"/>
    <cellStyle name="Normal" xfId="0" builtinId="0"/>
    <cellStyle name="Normal 2" xfId="1" xr:uid="{26C073FB-F55C-4366-8413-B9F7674AE5DE}"/>
    <cellStyle name="Normal 2 2" xfId="3" xr:uid="{161A4C11-45CC-4CD2-955F-F9AC42F50877}"/>
    <cellStyle name="Normal 2 3" xfId="5" xr:uid="{ABDB185D-0938-4DA8-BE82-B104493862DC}"/>
    <cellStyle name="Normal 4" xfId="2" xr:uid="{B2670890-41E1-4239-994B-A4EAA0C912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80530408717366E-2"/>
          <c:y val="0.15148971594672164"/>
          <c:w val="0.88705226967788775"/>
          <c:h val="0.74609564721465893"/>
        </c:manualLayout>
      </c:layout>
      <c:lineChart>
        <c:grouping val="standard"/>
        <c:varyColors val="0"/>
        <c:ser>
          <c:idx val="3"/>
          <c:order val="0"/>
          <c:tx>
            <c:strRef>
              <c:f>gIII.1!$E$2</c:f>
              <c:strCache>
                <c:ptCount val="1"/>
                <c:pt idx="0">
                  <c:v>PIB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gIII.1!$A$3:$A$27</c:f>
              <c:numCache>
                <c:formatCode>mmm\.yyyy</c:formatCode>
                <c:ptCount val="25"/>
                <c:pt idx="0">
                  <c:v>42005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42461</c:v>
                </c:pt>
                <c:pt idx="6">
                  <c:v>42552</c:v>
                </c:pt>
                <c:pt idx="7">
                  <c:v>42644</c:v>
                </c:pt>
                <c:pt idx="8">
                  <c:v>42736</c:v>
                </c:pt>
                <c:pt idx="9">
                  <c:v>42826</c:v>
                </c:pt>
                <c:pt idx="10">
                  <c:v>42917</c:v>
                </c:pt>
                <c:pt idx="11">
                  <c:v>43009</c:v>
                </c:pt>
                <c:pt idx="12">
                  <c:v>43101</c:v>
                </c:pt>
                <c:pt idx="13">
                  <c:v>43191</c:v>
                </c:pt>
                <c:pt idx="14">
                  <c:v>43282</c:v>
                </c:pt>
                <c:pt idx="15">
                  <c:v>43374</c:v>
                </c:pt>
                <c:pt idx="16">
                  <c:v>43466</c:v>
                </c:pt>
                <c:pt idx="17">
                  <c:v>43556</c:v>
                </c:pt>
                <c:pt idx="18">
                  <c:v>43647</c:v>
                </c:pt>
                <c:pt idx="19">
                  <c:v>43739</c:v>
                </c:pt>
                <c:pt idx="20">
                  <c:v>43831</c:v>
                </c:pt>
                <c:pt idx="21">
                  <c:v>43922</c:v>
                </c:pt>
                <c:pt idx="22">
                  <c:v>44013</c:v>
                </c:pt>
                <c:pt idx="23">
                  <c:v>44105</c:v>
                </c:pt>
                <c:pt idx="24">
                  <c:v>44197</c:v>
                </c:pt>
              </c:numCache>
            </c:numRef>
          </c:cat>
          <c:val>
            <c:numRef>
              <c:f>gIII.1!$E$3:$E$27</c:f>
              <c:numCache>
                <c:formatCode>#,##0.00</c:formatCode>
                <c:ptCount val="25"/>
                <c:pt idx="0">
                  <c:v>2.2711553413940599</c:v>
                </c:pt>
                <c:pt idx="1">
                  <c:v>2.40715542622354</c:v>
                </c:pt>
                <c:pt idx="2">
                  <c:v>2.2898270975080499</c:v>
                </c:pt>
                <c:pt idx="3">
                  <c:v>2.2479545842637201</c:v>
                </c:pt>
                <c:pt idx="4">
                  <c:v>2.9679109574845701</c:v>
                </c:pt>
                <c:pt idx="5">
                  <c:v>1.26649588450869</c:v>
                </c:pt>
                <c:pt idx="6">
                  <c:v>1.7797052248210501</c:v>
                </c:pt>
                <c:pt idx="7">
                  <c:v>0.91603132522775099</c:v>
                </c:pt>
                <c:pt idx="8">
                  <c:v>-0.38543499881841198</c:v>
                </c:pt>
                <c:pt idx="9">
                  <c:v>0.40906205538624502</c:v>
                </c:pt>
                <c:pt idx="10">
                  <c:v>1.9020364808585599</c:v>
                </c:pt>
                <c:pt idx="11">
                  <c:v>2.7427426975346498</c:v>
                </c:pt>
                <c:pt idx="12">
                  <c:v>4.4662213915041402</c:v>
                </c:pt>
                <c:pt idx="13">
                  <c:v>4.9217458583402003</c:v>
                </c:pt>
                <c:pt idx="14">
                  <c:v>2.39741040646435</c:v>
                </c:pt>
                <c:pt idx="15">
                  <c:v>3.09742547415865</c:v>
                </c:pt>
                <c:pt idx="16">
                  <c:v>1.1146890349571099</c:v>
                </c:pt>
                <c:pt idx="17">
                  <c:v>1.4748105307019499</c:v>
                </c:pt>
                <c:pt idx="18">
                  <c:v>3.4036438672395901</c:v>
                </c:pt>
                <c:pt idx="19">
                  <c:v>-1.9517553005399699</c:v>
                </c:pt>
                <c:pt idx="20">
                  <c:v>0.17488790603164001</c:v>
                </c:pt>
                <c:pt idx="21">
                  <c:v>-14.2486265972636</c:v>
                </c:pt>
                <c:pt idx="22">
                  <c:v>-8.9988033168818298</c:v>
                </c:pt>
                <c:pt idx="23">
                  <c:v>5.5329002926596304E-3</c:v>
                </c:pt>
                <c:pt idx="24">
                  <c:v>0.33658214256104801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0-4D1F-9BE4-32948A83CB9E}"/>
            </c:ext>
          </c:extLst>
        </c:ser>
        <c:ser>
          <c:idx val="0"/>
          <c:order val="1"/>
          <c:tx>
            <c:strRef>
              <c:f>gIII.1!$B$2</c:f>
              <c:strCache>
                <c:ptCount val="1"/>
                <c:pt idx="0">
                  <c:v>Demanda Interna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gIII.1!$A$3:$A$27</c:f>
              <c:numCache>
                <c:formatCode>mmm\.yyyy</c:formatCode>
                <c:ptCount val="25"/>
                <c:pt idx="0">
                  <c:v>42005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42461</c:v>
                </c:pt>
                <c:pt idx="6">
                  <c:v>42552</c:v>
                </c:pt>
                <c:pt idx="7">
                  <c:v>42644</c:v>
                </c:pt>
                <c:pt idx="8">
                  <c:v>42736</c:v>
                </c:pt>
                <c:pt idx="9">
                  <c:v>42826</c:v>
                </c:pt>
                <c:pt idx="10">
                  <c:v>42917</c:v>
                </c:pt>
                <c:pt idx="11">
                  <c:v>43009</c:v>
                </c:pt>
                <c:pt idx="12">
                  <c:v>43101</c:v>
                </c:pt>
                <c:pt idx="13">
                  <c:v>43191</c:v>
                </c:pt>
                <c:pt idx="14">
                  <c:v>43282</c:v>
                </c:pt>
                <c:pt idx="15">
                  <c:v>43374</c:v>
                </c:pt>
                <c:pt idx="16">
                  <c:v>43466</c:v>
                </c:pt>
                <c:pt idx="17">
                  <c:v>43556</c:v>
                </c:pt>
                <c:pt idx="18">
                  <c:v>43647</c:v>
                </c:pt>
                <c:pt idx="19">
                  <c:v>43739</c:v>
                </c:pt>
                <c:pt idx="20">
                  <c:v>43831</c:v>
                </c:pt>
                <c:pt idx="21">
                  <c:v>43922</c:v>
                </c:pt>
                <c:pt idx="22">
                  <c:v>44013</c:v>
                </c:pt>
                <c:pt idx="23">
                  <c:v>44105</c:v>
                </c:pt>
                <c:pt idx="24">
                  <c:v>44197</c:v>
                </c:pt>
              </c:numCache>
            </c:numRef>
          </c:cat>
          <c:val>
            <c:numRef>
              <c:f>gIII.1!$B$3:$B$27</c:f>
              <c:numCache>
                <c:formatCode>#,##0.00</c:formatCode>
                <c:ptCount val="25"/>
                <c:pt idx="0">
                  <c:v>1.1537888609287801</c:v>
                </c:pt>
                <c:pt idx="1">
                  <c:v>2.4295540794922998</c:v>
                </c:pt>
                <c:pt idx="2">
                  <c:v>4.2305093152861897</c:v>
                </c:pt>
                <c:pt idx="3">
                  <c:v>2.3501985151863898</c:v>
                </c:pt>
                <c:pt idx="4">
                  <c:v>2.9880446746001401</c:v>
                </c:pt>
                <c:pt idx="5">
                  <c:v>1.56873175471826</c:v>
                </c:pt>
                <c:pt idx="6">
                  <c:v>1.38688697937983</c:v>
                </c:pt>
                <c:pt idx="7">
                  <c:v>1.39829286993596</c:v>
                </c:pt>
                <c:pt idx="8">
                  <c:v>2.8747557386995499</c:v>
                </c:pt>
                <c:pt idx="9">
                  <c:v>3.5044935918508102</c:v>
                </c:pt>
                <c:pt idx="10">
                  <c:v>1.5347368463640001</c:v>
                </c:pt>
                <c:pt idx="11">
                  <c:v>3.5841869789626601</c:v>
                </c:pt>
                <c:pt idx="12">
                  <c:v>3.36404278696891</c:v>
                </c:pt>
                <c:pt idx="13">
                  <c:v>5.6946016613886403</c:v>
                </c:pt>
                <c:pt idx="14">
                  <c:v>4.2888100464981003</c:v>
                </c:pt>
                <c:pt idx="15">
                  <c:v>4.5081793411077697</c:v>
                </c:pt>
                <c:pt idx="16">
                  <c:v>2.5681217322747401</c:v>
                </c:pt>
                <c:pt idx="17">
                  <c:v>1.7648691391024101</c:v>
                </c:pt>
                <c:pt idx="18">
                  <c:v>2.8261636645287198</c:v>
                </c:pt>
                <c:pt idx="19">
                  <c:v>-2.84099070826234</c:v>
                </c:pt>
                <c:pt idx="20">
                  <c:v>-3.0895952935831899</c:v>
                </c:pt>
                <c:pt idx="21">
                  <c:v>-20.3685889003909</c:v>
                </c:pt>
                <c:pt idx="22">
                  <c:v>-11.2800823825997</c:v>
                </c:pt>
                <c:pt idx="23">
                  <c:v>-1.3840249039822801</c:v>
                </c:pt>
                <c:pt idx="24">
                  <c:v>6.7321406522747003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0-4D1F-9BE4-32948A83CB9E}"/>
            </c:ext>
          </c:extLst>
        </c:ser>
        <c:ser>
          <c:idx val="1"/>
          <c:order val="2"/>
          <c:tx>
            <c:strRef>
              <c:f>gIII.1!$C$2</c:f>
              <c:strCache>
                <c:ptCount val="1"/>
                <c:pt idx="0">
                  <c:v>Consumo privado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gIII.1!$A$3:$A$27</c:f>
              <c:numCache>
                <c:formatCode>mmm\.yyyy</c:formatCode>
                <c:ptCount val="25"/>
                <c:pt idx="0">
                  <c:v>42005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42461</c:v>
                </c:pt>
                <c:pt idx="6">
                  <c:v>42552</c:v>
                </c:pt>
                <c:pt idx="7">
                  <c:v>42644</c:v>
                </c:pt>
                <c:pt idx="8">
                  <c:v>42736</c:v>
                </c:pt>
                <c:pt idx="9">
                  <c:v>42826</c:v>
                </c:pt>
                <c:pt idx="10">
                  <c:v>42917</c:v>
                </c:pt>
                <c:pt idx="11">
                  <c:v>43009</c:v>
                </c:pt>
                <c:pt idx="12">
                  <c:v>43101</c:v>
                </c:pt>
                <c:pt idx="13">
                  <c:v>43191</c:v>
                </c:pt>
                <c:pt idx="14">
                  <c:v>43282</c:v>
                </c:pt>
                <c:pt idx="15">
                  <c:v>43374</c:v>
                </c:pt>
                <c:pt idx="16">
                  <c:v>43466</c:v>
                </c:pt>
                <c:pt idx="17">
                  <c:v>43556</c:v>
                </c:pt>
                <c:pt idx="18">
                  <c:v>43647</c:v>
                </c:pt>
                <c:pt idx="19">
                  <c:v>43739</c:v>
                </c:pt>
                <c:pt idx="20">
                  <c:v>43831</c:v>
                </c:pt>
                <c:pt idx="21">
                  <c:v>43922</c:v>
                </c:pt>
                <c:pt idx="22">
                  <c:v>44013</c:v>
                </c:pt>
                <c:pt idx="23">
                  <c:v>44105</c:v>
                </c:pt>
                <c:pt idx="24">
                  <c:v>44197</c:v>
                </c:pt>
              </c:numCache>
            </c:numRef>
          </c:cat>
          <c:val>
            <c:numRef>
              <c:f>gIII.1!$C$3:$C$27</c:f>
              <c:numCache>
                <c:formatCode>#,##0.00</c:formatCode>
                <c:ptCount val="25"/>
                <c:pt idx="0">
                  <c:v>2.0133342370297602</c:v>
                </c:pt>
                <c:pt idx="1">
                  <c:v>2.3533830848841299</c:v>
                </c:pt>
                <c:pt idx="2">
                  <c:v>2.52457998694848</c:v>
                </c:pt>
                <c:pt idx="3">
                  <c:v>1.6398291562823399</c:v>
                </c:pt>
                <c:pt idx="4">
                  <c:v>3.4749551523738802</c:v>
                </c:pt>
                <c:pt idx="5">
                  <c:v>2.2261915038996198</c:v>
                </c:pt>
                <c:pt idx="6">
                  <c:v>2.2493579902784999</c:v>
                </c:pt>
                <c:pt idx="7">
                  <c:v>2.8856908375577901</c:v>
                </c:pt>
                <c:pt idx="8">
                  <c:v>3.2329450728876501</c:v>
                </c:pt>
                <c:pt idx="9">
                  <c:v>3.1723792643101798</c:v>
                </c:pt>
                <c:pt idx="10">
                  <c:v>3.4462104076307298</c:v>
                </c:pt>
                <c:pt idx="11">
                  <c:v>3.7566685646756501</c:v>
                </c:pt>
                <c:pt idx="12">
                  <c:v>3.5657571325705701</c:v>
                </c:pt>
                <c:pt idx="13">
                  <c:v>4.7769212630575097</c:v>
                </c:pt>
                <c:pt idx="14">
                  <c:v>3.4399470153588099</c:v>
                </c:pt>
                <c:pt idx="15">
                  <c:v>3.5332918325124099</c:v>
                </c:pt>
                <c:pt idx="16">
                  <c:v>3.0325399051576198</c:v>
                </c:pt>
                <c:pt idx="17">
                  <c:v>2.6419811678592802</c:v>
                </c:pt>
                <c:pt idx="18">
                  <c:v>2.8065798419817201</c:v>
                </c:pt>
                <c:pt idx="19">
                  <c:v>-3.9939674447293498</c:v>
                </c:pt>
                <c:pt idx="20">
                  <c:v>-2.66867332485374</c:v>
                </c:pt>
                <c:pt idx="21">
                  <c:v>-22.312973781395801</c:v>
                </c:pt>
                <c:pt idx="22">
                  <c:v>-9.0200460670055396</c:v>
                </c:pt>
                <c:pt idx="23">
                  <c:v>4.1376073613769799</c:v>
                </c:pt>
                <c:pt idx="24">
                  <c:v>4.9175827363979998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60-4D1F-9BE4-32948A83CB9E}"/>
            </c:ext>
          </c:extLst>
        </c:ser>
        <c:ser>
          <c:idx val="2"/>
          <c:order val="3"/>
          <c:tx>
            <c:strRef>
              <c:f>gIII.1!$D$2</c:f>
              <c:strCache>
                <c:ptCount val="1"/>
                <c:pt idx="0">
                  <c:v>FBCF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gIII.1!$A$3:$A$27</c:f>
              <c:numCache>
                <c:formatCode>mmm\.yyyy</c:formatCode>
                <c:ptCount val="25"/>
                <c:pt idx="0">
                  <c:v>42005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42461</c:v>
                </c:pt>
                <c:pt idx="6">
                  <c:v>42552</c:v>
                </c:pt>
                <c:pt idx="7">
                  <c:v>42644</c:v>
                </c:pt>
                <c:pt idx="8">
                  <c:v>42736</c:v>
                </c:pt>
                <c:pt idx="9">
                  <c:v>42826</c:v>
                </c:pt>
                <c:pt idx="10">
                  <c:v>42917</c:v>
                </c:pt>
                <c:pt idx="11">
                  <c:v>43009</c:v>
                </c:pt>
                <c:pt idx="12">
                  <c:v>43101</c:v>
                </c:pt>
                <c:pt idx="13">
                  <c:v>43191</c:v>
                </c:pt>
                <c:pt idx="14">
                  <c:v>43282</c:v>
                </c:pt>
                <c:pt idx="15">
                  <c:v>43374</c:v>
                </c:pt>
                <c:pt idx="16">
                  <c:v>43466</c:v>
                </c:pt>
                <c:pt idx="17">
                  <c:v>43556</c:v>
                </c:pt>
                <c:pt idx="18">
                  <c:v>43647</c:v>
                </c:pt>
                <c:pt idx="19">
                  <c:v>43739</c:v>
                </c:pt>
                <c:pt idx="20">
                  <c:v>43831</c:v>
                </c:pt>
                <c:pt idx="21">
                  <c:v>43922</c:v>
                </c:pt>
                <c:pt idx="22">
                  <c:v>44013</c:v>
                </c:pt>
                <c:pt idx="23">
                  <c:v>44105</c:v>
                </c:pt>
                <c:pt idx="24">
                  <c:v>44197</c:v>
                </c:pt>
              </c:numCache>
            </c:numRef>
          </c:cat>
          <c:val>
            <c:numRef>
              <c:f>gIII.1!$D$3:$D$27</c:f>
              <c:numCache>
                <c:formatCode>#,##0.00</c:formatCode>
                <c:ptCount val="25"/>
                <c:pt idx="0">
                  <c:v>-3.0610318675532202</c:v>
                </c:pt>
                <c:pt idx="1">
                  <c:v>-4.2513536610491398</c:v>
                </c:pt>
                <c:pt idx="2">
                  <c:v>5.5730281115437696</c:v>
                </c:pt>
                <c:pt idx="3">
                  <c:v>0.62982114810141698</c:v>
                </c:pt>
                <c:pt idx="4">
                  <c:v>1.4779668062084601</c:v>
                </c:pt>
                <c:pt idx="5">
                  <c:v>1.67281945636346</c:v>
                </c:pt>
                <c:pt idx="6">
                  <c:v>-4.1805985187860601</c:v>
                </c:pt>
                <c:pt idx="7">
                  <c:v>-3.6223064096559798</c:v>
                </c:pt>
                <c:pt idx="8">
                  <c:v>-3.4807944802021402</c:v>
                </c:pt>
                <c:pt idx="9">
                  <c:v>-6.6342489183510702</c:v>
                </c:pt>
                <c:pt idx="10">
                  <c:v>-3.5587861510080101</c:v>
                </c:pt>
                <c:pt idx="11">
                  <c:v>0.73027181488083404</c:v>
                </c:pt>
                <c:pt idx="12">
                  <c:v>1.84535229480347</c:v>
                </c:pt>
                <c:pt idx="13">
                  <c:v>6.1147915298463298</c:v>
                </c:pt>
                <c:pt idx="14">
                  <c:v>5.4535415802642504</c:v>
                </c:pt>
                <c:pt idx="15">
                  <c:v>6.7468166461500401</c:v>
                </c:pt>
                <c:pt idx="16">
                  <c:v>4.5736781273997096</c:v>
                </c:pt>
                <c:pt idx="17">
                  <c:v>5.2433086921389096</c:v>
                </c:pt>
                <c:pt idx="18">
                  <c:v>5.2932005898581602</c:v>
                </c:pt>
                <c:pt idx="19">
                  <c:v>2.8752469483281899</c:v>
                </c:pt>
                <c:pt idx="20">
                  <c:v>-3.52445632812226E-2</c:v>
                </c:pt>
                <c:pt idx="21">
                  <c:v>-19.7912755741613</c:v>
                </c:pt>
                <c:pt idx="22">
                  <c:v>-17.0444270390832</c:v>
                </c:pt>
                <c:pt idx="23">
                  <c:v>-8.8743232060961503</c:v>
                </c:pt>
                <c:pt idx="24">
                  <c:v>0.70784685618543497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60-4D1F-9BE4-32948A83C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976096"/>
        <c:axId val="1968197408"/>
      </c:lineChart>
      <c:dateAx>
        <c:axId val="17697609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68197408"/>
        <c:crosses val="autoZero"/>
        <c:auto val="1"/>
        <c:lblOffset val="100"/>
        <c:baseTimeUnit val="months"/>
        <c:majorUnit val="1"/>
        <c:majorTimeUnit val="years"/>
      </c:dateAx>
      <c:valAx>
        <c:axId val="19681974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697609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0.1577102803738317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05321059597678"/>
          <c:y val="6.3872893516815077E-2"/>
          <c:w val="0.77686940261024784"/>
          <c:h val="0.83318676870998598"/>
        </c:manualLayout>
      </c:layout>
      <c:lineChart>
        <c:grouping val="standard"/>
        <c:varyColors val="0"/>
        <c:ser>
          <c:idx val="0"/>
          <c:order val="0"/>
          <c:tx>
            <c:strRef>
              <c:f>gIII.8!$F$1</c:f>
              <c:strCache>
                <c:ptCount val="1"/>
                <c:pt idx="0">
                  <c:v> INE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gIII.8!$E$2:$E$29</c:f>
              <c:numCache>
                <c:formatCode>mmm\.yyyy</c:formatCode>
                <c:ptCount val="2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</c:numCache>
            </c:numRef>
          </c:cat>
          <c:val>
            <c:numRef>
              <c:f>gIII.8!$F$2:$F$29</c:f>
              <c:numCache>
                <c:formatCode>#,##0.00</c:formatCode>
                <c:ptCount val="28"/>
                <c:pt idx="0">
                  <c:v>3831.4596559631</c:v>
                </c:pt>
                <c:pt idx="1">
                  <c:v>3822.6188714041</c:v>
                </c:pt>
                <c:pt idx="2">
                  <c:v>3807.1758936708002</c:v>
                </c:pt>
                <c:pt idx="3">
                  <c:v>3843.8322459532001</c:v>
                </c:pt>
                <c:pt idx="4">
                  <c:v>3858.6573252521998</c:v>
                </c:pt>
                <c:pt idx="5">
                  <c:v>3883.7906785309001</c:v>
                </c:pt>
                <c:pt idx="6">
                  <c:v>3882.3527211343999</c:v>
                </c:pt>
                <c:pt idx="7">
                  <c:v>3883.0897399333999</c:v>
                </c:pt>
                <c:pt idx="8">
                  <c:v>3932.8034118214</c:v>
                </c:pt>
                <c:pt idx="9">
                  <c:v>3925.9461506401999</c:v>
                </c:pt>
                <c:pt idx="10">
                  <c:v>3977.1410453840999</c:v>
                </c:pt>
                <c:pt idx="11">
                  <c:v>3969.0798943249001</c:v>
                </c:pt>
                <c:pt idx="12">
                  <c:v>3976.2148590071001</c:v>
                </c:pt>
                <c:pt idx="13">
                  <c:v>3920.687902223</c:v>
                </c:pt>
                <c:pt idx="14">
                  <c:v>3895.4899253655999</c:v>
                </c:pt>
                <c:pt idx="15">
                  <c:v>3627.8873211340001</c:v>
                </c:pt>
                <c:pt idx="16">
                  <c:v>3281.6485452509</c:v>
                </c:pt>
                <c:pt idx="17">
                  <c:v>3155.3891234939001</c:v>
                </c:pt>
                <c:pt idx="18">
                  <c:v>3109.0091955849998</c:v>
                </c:pt>
                <c:pt idx="19">
                  <c:v>3169.2839517482998</c:v>
                </c:pt>
                <c:pt idx="20">
                  <c:v>3282.1434995905001</c:v>
                </c:pt>
                <c:pt idx="21">
                  <c:v>3438.4038678770999</c:v>
                </c:pt>
                <c:pt idx="22">
                  <c:v>3583.8656632375</c:v>
                </c:pt>
                <c:pt idx="23">
                  <c:v>3620.0215642252001</c:v>
                </c:pt>
                <c:pt idx="24">
                  <c:v>3656.2784998739999</c:v>
                </c:pt>
                <c:pt idx="25">
                  <c:v>3640.3940568198</c:v>
                </c:pt>
                <c:pt idx="26">
                  <c:v>3628.7767407626002</c:v>
                </c:pt>
                <c:pt idx="27">
                  <c:v>3635.7936609878998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5-4CA7-A36A-F70282C6E3DA}"/>
            </c:ext>
          </c:extLst>
        </c:ser>
        <c:ser>
          <c:idx val="1"/>
          <c:order val="1"/>
          <c:tx>
            <c:strRef>
              <c:f>gIII.8!$G$1</c:f>
              <c:strCache>
                <c:ptCount val="1"/>
                <c:pt idx="0">
                  <c:v> UCH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gIII.8!$E$2:$E$29</c:f>
              <c:numCache>
                <c:formatCode>mmm\.yyyy</c:formatCode>
                <c:ptCount val="2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</c:numCache>
            </c:numRef>
          </c:cat>
          <c:val>
            <c:numRef>
              <c:f>gIII.8!$G$2:$G$29</c:f>
              <c:numCache>
                <c:formatCode>General</c:formatCode>
                <c:ptCount val="28"/>
                <c:pt idx="0">
                  <c:v>3185.0926290000002</c:v>
                </c:pt>
                <c:pt idx="1">
                  <c:v>3169.4522019999999</c:v>
                </c:pt>
                <c:pt idx="2">
                  <c:v>3153.8117750000001</c:v>
                </c:pt>
                <c:pt idx="3">
                  <c:v>3171.8399466666669</c:v>
                </c:pt>
                <c:pt idx="4">
                  <c:v>3189.8681183333333</c:v>
                </c:pt>
                <c:pt idx="5">
                  <c:v>3207.8962900000001</c:v>
                </c:pt>
                <c:pt idx="6">
                  <c:v>3213.6486330000002</c:v>
                </c:pt>
                <c:pt idx="7">
                  <c:v>3219.4009759999999</c:v>
                </c:pt>
                <c:pt idx="8">
                  <c:v>3225.153319</c:v>
                </c:pt>
                <c:pt idx="9">
                  <c:v>3238.7096499999998</c:v>
                </c:pt>
                <c:pt idx="10">
                  <c:v>3252.265981</c:v>
                </c:pt>
                <c:pt idx="11">
                  <c:v>3265.8223119999998</c:v>
                </c:pt>
                <c:pt idx="12">
                  <c:v>3084.8713539999999</c:v>
                </c:pt>
                <c:pt idx="13">
                  <c:v>2903.920396</c:v>
                </c:pt>
                <c:pt idx="14">
                  <c:v>2722.9694380000001</c:v>
                </c:pt>
                <c:pt idx="15">
                  <c:v>2704.2323460000002</c:v>
                </c:pt>
                <c:pt idx="16">
                  <c:v>2685.4952539999999</c:v>
                </c:pt>
                <c:pt idx="17">
                  <c:v>2666.7581620000001</c:v>
                </c:pt>
                <c:pt idx="18">
                  <c:v>2743.1915833333333</c:v>
                </c:pt>
                <c:pt idx="19">
                  <c:v>2819.6250046666669</c:v>
                </c:pt>
                <c:pt idx="20">
                  <c:v>2896.0584260000001</c:v>
                </c:pt>
                <c:pt idx="21">
                  <c:v>2932.0057936666667</c:v>
                </c:pt>
                <c:pt idx="22">
                  <c:v>2967.9531613333334</c:v>
                </c:pt>
                <c:pt idx="23">
                  <c:v>3003.900529</c:v>
                </c:pt>
                <c:pt idx="24">
                  <c:v>2963.6569693333336</c:v>
                </c:pt>
                <c:pt idx="25">
                  <c:v>2923.4134096666667</c:v>
                </c:pt>
                <c:pt idx="26">
                  <c:v>2883.1698500000002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5-4CA7-A36A-F70282C6E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3154159"/>
        <c:axId val="458040751"/>
      </c:lineChart>
      <c:dateAx>
        <c:axId val="143315415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58040751"/>
        <c:crosses val="autoZero"/>
        <c:auto val="1"/>
        <c:lblOffset val="100"/>
        <c:baseTimeUnit val="months"/>
        <c:majorUnit val="1"/>
        <c:majorTimeUnit val="years"/>
      </c:dateAx>
      <c:valAx>
        <c:axId val="458040751"/>
        <c:scaling>
          <c:orientation val="minMax"/>
          <c:min val="1500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33154159"/>
        <c:crosses val="autoZero"/>
        <c:crossBetween val="between"/>
        <c:dispUnits>
          <c:custUnit val="1000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823216038132624"/>
          <c:y val="0"/>
          <c:w val="0.76927798156731886"/>
          <c:h val="4.67289719626168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57669300169664"/>
          <c:y val="6.971401501214218E-2"/>
          <c:w val="0.7482346110072845"/>
          <c:h val="0.82203022665391123"/>
        </c:manualLayout>
      </c:layout>
      <c:lineChart>
        <c:grouping val="standard"/>
        <c:varyColors val="0"/>
        <c:ser>
          <c:idx val="0"/>
          <c:order val="0"/>
          <c:tx>
            <c:strRef>
              <c:f>gIII.8!$J$1</c:f>
              <c:strCache>
                <c:ptCount val="1"/>
                <c:pt idx="0">
                  <c:v>INE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gIII.8!$I$2:$I$29</c:f>
              <c:numCache>
                <c:formatCode>mmm\.yyyy</c:formatCode>
                <c:ptCount val="2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</c:numCache>
            </c:numRef>
          </c:cat>
          <c:val>
            <c:numRef>
              <c:f>gIII.8!$J$2:$J$29</c:f>
              <c:numCache>
                <c:formatCode>General</c:formatCode>
                <c:ptCount val="28"/>
                <c:pt idx="0">
                  <c:v>5315.5979377899712</c:v>
                </c:pt>
                <c:pt idx="1">
                  <c:v>5337.9054687369226</c:v>
                </c:pt>
                <c:pt idx="2">
                  <c:v>5336.9081159339721</c:v>
                </c:pt>
                <c:pt idx="3">
                  <c:v>5338.4988981164661</c:v>
                </c:pt>
                <c:pt idx="4">
                  <c:v>5337.2503335487063</c:v>
                </c:pt>
                <c:pt idx="5">
                  <c:v>5303.4236441573903</c:v>
                </c:pt>
                <c:pt idx="6">
                  <c:v>5337.8442824447857</c:v>
                </c:pt>
                <c:pt idx="7">
                  <c:v>5334.7635652930703</c:v>
                </c:pt>
                <c:pt idx="8">
                  <c:v>5391.8912954467705</c:v>
                </c:pt>
                <c:pt idx="9">
                  <c:v>5363.1347549642906</c:v>
                </c:pt>
                <c:pt idx="10">
                  <c:v>5384.2095211908936</c:v>
                </c:pt>
                <c:pt idx="11">
                  <c:v>5405.7345786934648</c:v>
                </c:pt>
                <c:pt idx="12">
                  <c:v>5419.2378388327743</c:v>
                </c:pt>
                <c:pt idx="13">
                  <c:v>5423.1579730907633</c:v>
                </c:pt>
                <c:pt idx="14">
                  <c:v>5354.8337901713949</c:v>
                </c:pt>
                <c:pt idx="15">
                  <c:v>5181.9145531458216</c:v>
                </c:pt>
                <c:pt idx="16">
                  <c:v>4889.5600456756783</c:v>
                </c:pt>
                <c:pt idx="17">
                  <c:v>4773.8295828386326</c:v>
                </c:pt>
                <c:pt idx="18">
                  <c:v>4700.3795931718605</c:v>
                </c:pt>
                <c:pt idx="19">
                  <c:v>4747.9664937487787</c:v>
                </c:pt>
                <c:pt idx="20">
                  <c:v>4803.239998338483</c:v>
                </c:pt>
                <c:pt idx="21">
                  <c:v>4888.1092017773553</c:v>
                </c:pt>
                <c:pt idx="22">
                  <c:v>4950.9165070185545</c:v>
                </c:pt>
                <c:pt idx="23">
                  <c:v>5015.0495110465963</c:v>
                </c:pt>
                <c:pt idx="24">
                  <c:v>5070.5219397552401</c:v>
                </c:pt>
                <c:pt idx="25">
                  <c:v>5128.6686395818397</c:v>
                </c:pt>
                <c:pt idx="26">
                  <c:v>5111.0724503769543</c:v>
                </c:pt>
                <c:pt idx="27">
                  <c:v>5120.0819086142228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E-478A-B836-34B1C39F3D4A}"/>
            </c:ext>
          </c:extLst>
        </c:ser>
        <c:ser>
          <c:idx val="1"/>
          <c:order val="1"/>
          <c:tx>
            <c:strRef>
              <c:f>gIII.8!$K$1</c:f>
              <c:strCache>
                <c:ptCount val="1"/>
                <c:pt idx="0">
                  <c:v>AFP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gIII.8!$I$2:$I$29</c:f>
              <c:numCache>
                <c:formatCode>mmm\.yyyy</c:formatCode>
                <c:ptCount val="2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</c:numCache>
            </c:numRef>
          </c:cat>
          <c:val>
            <c:numRef>
              <c:f>gIII.8!$K$2:$K$29</c:f>
              <c:numCache>
                <c:formatCode>General</c:formatCode>
                <c:ptCount val="28"/>
                <c:pt idx="0">
                  <c:v>5467.1753333333327</c:v>
                </c:pt>
                <c:pt idx="1">
                  <c:v>5486.3606666666674</c:v>
                </c:pt>
                <c:pt idx="2">
                  <c:v>5467.7366666666667</c:v>
                </c:pt>
                <c:pt idx="3">
                  <c:v>5463.3106666666672</c:v>
                </c:pt>
                <c:pt idx="4">
                  <c:v>5430.2536666666674</c:v>
                </c:pt>
                <c:pt idx="5">
                  <c:v>5407.5273333333334</c:v>
                </c:pt>
                <c:pt idx="6">
                  <c:v>5411.2979999999998</c:v>
                </c:pt>
                <c:pt idx="7">
                  <c:v>5430.1509999999998</c:v>
                </c:pt>
                <c:pt idx="8">
                  <c:v>5435.0529999999999</c:v>
                </c:pt>
                <c:pt idx="9">
                  <c:v>5437.0513333333329</c:v>
                </c:pt>
                <c:pt idx="10">
                  <c:v>5466.6763333333329</c:v>
                </c:pt>
                <c:pt idx="11">
                  <c:v>5538.2853333333333</c:v>
                </c:pt>
                <c:pt idx="12">
                  <c:v>5553.7479999999996</c:v>
                </c:pt>
                <c:pt idx="13">
                  <c:v>5551.2539999999999</c:v>
                </c:pt>
                <c:pt idx="14">
                  <c:v>5491.393</c:v>
                </c:pt>
                <c:pt idx="15">
                  <c:v>5385.4973333333328</c:v>
                </c:pt>
                <c:pt idx="16">
                  <c:v>5231.0703333333331</c:v>
                </c:pt>
                <c:pt idx="17">
                  <c:v>5108.7020000000002</c:v>
                </c:pt>
                <c:pt idx="18">
                  <c:v>5075.2709999999997</c:v>
                </c:pt>
                <c:pt idx="19">
                  <c:v>5090.6450000000004</c:v>
                </c:pt>
                <c:pt idx="20">
                  <c:v>5110.6229999999996</c:v>
                </c:pt>
                <c:pt idx="21">
                  <c:v>5168.6103333333331</c:v>
                </c:pt>
                <c:pt idx="22">
                  <c:v>5276.2853333333333</c:v>
                </c:pt>
                <c:pt idx="23">
                  <c:v>5396.9253333333327</c:v>
                </c:pt>
                <c:pt idx="24">
                  <c:v>5469.025333333333</c:v>
                </c:pt>
                <c:pt idx="25">
                  <c:v>5502.7886666666673</c:v>
                </c:pt>
                <c:pt idx="26">
                  <c:v>5503.2264999999998</c:v>
                </c:pt>
                <c:pt idx="27">
                  <c:v>5532.027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E-478A-B836-34B1C39F3D4A}"/>
            </c:ext>
          </c:extLst>
        </c:ser>
        <c:ser>
          <c:idx val="2"/>
          <c:order val="2"/>
          <c:tx>
            <c:strRef>
              <c:f>gIII.8!$L$1</c:f>
              <c:strCache>
                <c:ptCount val="1"/>
                <c:pt idx="0">
                  <c:v>AFC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gIII.8!$I$2:$I$29</c:f>
              <c:numCache>
                <c:formatCode>mmm\.yyyy</c:formatCode>
                <c:ptCount val="2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</c:numCache>
            </c:numRef>
          </c:cat>
          <c:val>
            <c:numRef>
              <c:f>gIII.8!$L$2:$L$29</c:f>
              <c:numCache>
                <c:formatCode>General</c:formatCode>
                <c:ptCount val="28"/>
                <c:pt idx="0">
                  <c:v>4805.3993333333328</c:v>
                </c:pt>
                <c:pt idx="1">
                  <c:v>4819.3716666666669</c:v>
                </c:pt>
                <c:pt idx="2">
                  <c:v>4791.7953333333335</c:v>
                </c:pt>
                <c:pt idx="3">
                  <c:v>4770.9179999999997</c:v>
                </c:pt>
                <c:pt idx="4">
                  <c:v>4736.9553333333333</c:v>
                </c:pt>
                <c:pt idx="5">
                  <c:v>4720.2956666666669</c:v>
                </c:pt>
                <c:pt idx="6">
                  <c:v>4709.5023333333329</c:v>
                </c:pt>
                <c:pt idx="7">
                  <c:v>4717.5843333333332</c:v>
                </c:pt>
                <c:pt idx="8">
                  <c:v>4699.6760000000004</c:v>
                </c:pt>
                <c:pt idx="9">
                  <c:v>4693.3156666666673</c:v>
                </c:pt>
                <c:pt idx="10">
                  <c:v>4636.1523333333334</c:v>
                </c:pt>
                <c:pt idx="11">
                  <c:v>4673.5873333333329</c:v>
                </c:pt>
                <c:pt idx="12">
                  <c:v>4730.8980000000001</c:v>
                </c:pt>
                <c:pt idx="13">
                  <c:v>4828.0450000000001</c:v>
                </c:pt>
                <c:pt idx="14">
                  <c:v>4829.6909999999998</c:v>
                </c:pt>
                <c:pt idx="15">
                  <c:v>4707.0456666666669</c:v>
                </c:pt>
                <c:pt idx="16">
                  <c:v>4551.6260000000002</c:v>
                </c:pt>
                <c:pt idx="17">
                  <c:v>4412.1806666666671</c:v>
                </c:pt>
                <c:pt idx="18">
                  <c:v>4372.366</c:v>
                </c:pt>
                <c:pt idx="19">
                  <c:v>4381.3023333333331</c:v>
                </c:pt>
                <c:pt idx="20">
                  <c:v>4406.7066666666669</c:v>
                </c:pt>
                <c:pt idx="21">
                  <c:v>4461.9466666666667</c:v>
                </c:pt>
                <c:pt idx="22">
                  <c:v>4564.5296666666673</c:v>
                </c:pt>
                <c:pt idx="23">
                  <c:v>4701.4533333333329</c:v>
                </c:pt>
                <c:pt idx="24">
                  <c:v>4783.6790000000001</c:v>
                </c:pt>
                <c:pt idx="25">
                  <c:v>4824.1483333333326</c:v>
                </c:pt>
                <c:pt idx="26">
                  <c:v>4816.1025</c:v>
                </c:pt>
                <c:pt idx="27">
                  <c:v>4834.2330000000002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2E-478A-B836-34B1C39F3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7552975"/>
        <c:axId val="457945903"/>
      </c:lineChart>
      <c:dateAx>
        <c:axId val="1467552975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57945903"/>
        <c:crosses val="autoZero"/>
        <c:auto val="1"/>
        <c:lblOffset val="100"/>
        <c:baseTimeUnit val="months"/>
        <c:majorUnit val="1"/>
        <c:majorTimeUnit val="years"/>
      </c:dateAx>
      <c:valAx>
        <c:axId val="457945903"/>
        <c:scaling>
          <c:orientation val="minMax"/>
          <c:min val="3000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67552975"/>
        <c:crosses val="autoZero"/>
        <c:crossBetween val="midCat"/>
        <c:dispUnits>
          <c:custUnit val="1000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0000044155422673"/>
          <c:y val="0"/>
          <c:w val="0.89999955844577328"/>
          <c:h val="4.67289719626168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8338151878825"/>
          <c:y val="6.4248174912331021E-2"/>
          <c:w val="0.84946246516663892"/>
          <c:h val="0.83861089778583786"/>
        </c:manualLayout>
      </c:layout>
      <c:lineChart>
        <c:grouping val="standard"/>
        <c:varyColors val="0"/>
        <c:ser>
          <c:idx val="0"/>
          <c:order val="0"/>
          <c:tx>
            <c:strRef>
              <c:f>gIII.9!$F$1</c:f>
              <c:strCache>
                <c:ptCount val="1"/>
                <c:pt idx="0">
                  <c:v>Índice de Avisos Laborales de Internet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gIII.9!$E$2:$E$30</c:f>
              <c:numCache>
                <c:formatCode>mmm\.yyyy</c:formatCode>
                <c:ptCount val="29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</c:numCache>
            </c:numRef>
          </c:cat>
          <c:val>
            <c:numRef>
              <c:f>gIII.9!$F$2:$F$30</c:f>
              <c:numCache>
                <c:formatCode>#,##0.00</c:formatCode>
                <c:ptCount val="29"/>
                <c:pt idx="0">
                  <c:v>79.58</c:v>
                </c:pt>
                <c:pt idx="1">
                  <c:v>72.180000000000007</c:v>
                </c:pt>
                <c:pt idx="2">
                  <c:v>78.180000000000007</c:v>
                </c:pt>
                <c:pt idx="3">
                  <c:v>69.510000000000005</c:v>
                </c:pt>
                <c:pt idx="4">
                  <c:v>70.3</c:v>
                </c:pt>
                <c:pt idx="5">
                  <c:v>70.11</c:v>
                </c:pt>
                <c:pt idx="6">
                  <c:v>73.36</c:v>
                </c:pt>
                <c:pt idx="7">
                  <c:v>67.16</c:v>
                </c:pt>
                <c:pt idx="8">
                  <c:v>59.76</c:v>
                </c:pt>
                <c:pt idx="9">
                  <c:v>68.28</c:v>
                </c:pt>
                <c:pt idx="10">
                  <c:v>59.44</c:v>
                </c:pt>
                <c:pt idx="11">
                  <c:v>57.19</c:v>
                </c:pt>
                <c:pt idx="12">
                  <c:v>65.17</c:v>
                </c:pt>
                <c:pt idx="13">
                  <c:v>60.72</c:v>
                </c:pt>
                <c:pt idx="14">
                  <c:v>53.85</c:v>
                </c:pt>
                <c:pt idx="15">
                  <c:v>27.18</c:v>
                </c:pt>
                <c:pt idx="16">
                  <c:v>24.71</c:v>
                </c:pt>
                <c:pt idx="17">
                  <c:v>27.63</c:v>
                </c:pt>
                <c:pt idx="18">
                  <c:v>28.27</c:v>
                </c:pt>
                <c:pt idx="19">
                  <c:v>39.35</c:v>
                </c:pt>
                <c:pt idx="20">
                  <c:v>46.64</c:v>
                </c:pt>
                <c:pt idx="21">
                  <c:v>59.52</c:v>
                </c:pt>
                <c:pt idx="22">
                  <c:v>70.95</c:v>
                </c:pt>
                <c:pt idx="23">
                  <c:v>69.319999999999993</c:v>
                </c:pt>
                <c:pt idx="24">
                  <c:v>72.77</c:v>
                </c:pt>
                <c:pt idx="25">
                  <c:v>68.7</c:v>
                </c:pt>
                <c:pt idx="26">
                  <c:v>76.3</c:v>
                </c:pt>
                <c:pt idx="27">
                  <c:v>68.95</c:v>
                </c:pt>
                <c:pt idx="2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B-4082-9FE0-7364206E6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1060255"/>
        <c:axId val="1326461679"/>
      </c:lineChart>
      <c:dateAx>
        <c:axId val="1921060255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26461679"/>
        <c:crosses val="autoZero"/>
        <c:auto val="1"/>
        <c:lblOffset val="100"/>
        <c:baseTimeUnit val="months"/>
        <c:majorUnit val="1"/>
        <c:majorTimeUnit val="years"/>
      </c:dateAx>
      <c:valAx>
        <c:axId val="1326461679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21060255"/>
        <c:crosses val="autoZero"/>
        <c:crossBetween val="midCat"/>
        <c:majorUnit val="1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135398819898465E-2"/>
          <c:y val="0.11712714083477521"/>
          <c:w val="0.8179294178002724"/>
          <c:h val="0.78573193186339374"/>
        </c:manualLayout>
      </c:layout>
      <c:lineChart>
        <c:grouping val="standard"/>
        <c:varyColors val="0"/>
        <c:ser>
          <c:idx val="1"/>
          <c:order val="1"/>
          <c:tx>
            <c:strRef>
              <c:f>gIII.9!$C$1</c:f>
              <c:strCache>
                <c:ptCount val="1"/>
                <c:pt idx="0">
                  <c:v>Tasa de participación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gIII.9!$A$2:$A$29</c:f>
              <c:numCache>
                <c:formatCode>mmm\.yyyy</c:formatCode>
                <c:ptCount val="2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</c:numCache>
            </c:numRef>
          </c:cat>
          <c:val>
            <c:numRef>
              <c:f>gIII.9!$C$2:$C$29</c:f>
              <c:numCache>
                <c:formatCode>General</c:formatCode>
                <c:ptCount val="28"/>
                <c:pt idx="0">
                  <c:v>63.20409183405372</c:v>
                </c:pt>
                <c:pt idx="1">
                  <c:v>62.878932970979967</c:v>
                </c:pt>
                <c:pt idx="2">
                  <c:v>62.698354722591866</c:v>
                </c:pt>
                <c:pt idx="3">
                  <c:v>62.748185800774174</c:v>
                </c:pt>
                <c:pt idx="4">
                  <c:v>62.790074765766057</c:v>
                </c:pt>
                <c:pt idx="5">
                  <c:v>62.669941684291231</c:v>
                </c:pt>
                <c:pt idx="6">
                  <c:v>62.670733476080429</c:v>
                </c:pt>
                <c:pt idx="7">
                  <c:v>62.696330525486339</c:v>
                </c:pt>
                <c:pt idx="8">
                  <c:v>62.931173662600187</c:v>
                </c:pt>
                <c:pt idx="9">
                  <c:v>62.646798422309217</c:v>
                </c:pt>
                <c:pt idx="10">
                  <c:v>62.769643320313953</c:v>
                </c:pt>
                <c:pt idx="11">
                  <c:v>63.017814785220644</c:v>
                </c:pt>
                <c:pt idx="12">
                  <c:v>63.373685400066016</c:v>
                </c:pt>
                <c:pt idx="13">
                  <c:v>63.140801357743221</c:v>
                </c:pt>
                <c:pt idx="14">
                  <c:v>62.472731684985646</c:v>
                </c:pt>
                <c:pt idx="15">
                  <c:v>57.924826165175602</c:v>
                </c:pt>
                <c:pt idx="16">
                  <c:v>53.608735306584549</c:v>
                </c:pt>
                <c:pt idx="17">
                  <c:v>51.910697082586715</c:v>
                </c:pt>
                <c:pt idx="18">
                  <c:v>51.816668360698337</c:v>
                </c:pt>
                <c:pt idx="19">
                  <c:v>52.512901376293172</c:v>
                </c:pt>
                <c:pt idx="20">
                  <c:v>53.360696264996413</c:v>
                </c:pt>
                <c:pt idx="21">
                  <c:v>55.006861754756294</c:v>
                </c:pt>
                <c:pt idx="22">
                  <c:v>56.209596046898326</c:v>
                </c:pt>
                <c:pt idx="23">
                  <c:v>56.623549525918754</c:v>
                </c:pt>
                <c:pt idx="24">
                  <c:v>57.193036410021222</c:v>
                </c:pt>
                <c:pt idx="25">
                  <c:v>57.503749671196772</c:v>
                </c:pt>
                <c:pt idx="26">
                  <c:v>57.334683441715214</c:v>
                </c:pt>
                <c:pt idx="27">
                  <c:v>56.891726529933564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5-4D53-A660-54E0CB972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0817167"/>
        <c:axId val="1326454607"/>
      </c:lineChart>
      <c:lineChart>
        <c:grouping val="standard"/>
        <c:varyColors val="0"/>
        <c:ser>
          <c:idx val="0"/>
          <c:order val="0"/>
          <c:tx>
            <c:strRef>
              <c:f>gIII.9!$B$1</c:f>
              <c:strCache>
                <c:ptCount val="1"/>
                <c:pt idx="0">
                  <c:v>Deseo de trabajar más horas (eje der.)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gIII.9!$A$2:$A$29</c:f>
              <c:numCache>
                <c:formatCode>mmm\.yyyy</c:formatCode>
                <c:ptCount val="2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</c:numCache>
            </c:numRef>
          </c:cat>
          <c:val>
            <c:numRef>
              <c:f>gIII.9!$B$2:$B$29</c:f>
              <c:numCache>
                <c:formatCode>General</c:formatCode>
                <c:ptCount val="28"/>
                <c:pt idx="0">
                  <c:v>31.824383210898617</c:v>
                </c:pt>
                <c:pt idx="1">
                  <c:v>30.898160441038875</c:v>
                </c:pt>
                <c:pt idx="2">
                  <c:v>30.655658259169723</c:v>
                </c:pt>
                <c:pt idx="3">
                  <c:v>30.155735316416688</c:v>
                </c:pt>
                <c:pt idx="4">
                  <c:v>30.183102511604552</c:v>
                </c:pt>
                <c:pt idx="5">
                  <c:v>30.494056236682958</c:v>
                </c:pt>
                <c:pt idx="6">
                  <c:v>30.583016801232976</c:v>
                </c:pt>
                <c:pt idx="7">
                  <c:v>30.338122003588975</c:v>
                </c:pt>
                <c:pt idx="8">
                  <c:v>29.706611017941821</c:v>
                </c:pt>
                <c:pt idx="9">
                  <c:v>30.728846374755182</c:v>
                </c:pt>
                <c:pt idx="10">
                  <c:v>30.948197713535908</c:v>
                </c:pt>
                <c:pt idx="11">
                  <c:v>31.138176023550372</c:v>
                </c:pt>
                <c:pt idx="12">
                  <c:v>28.94874137172334</c:v>
                </c:pt>
                <c:pt idx="13">
                  <c:v>26.939517455219775</c:v>
                </c:pt>
                <c:pt idx="14">
                  <c:v>24.304975857544616</c:v>
                </c:pt>
                <c:pt idx="15">
                  <c:v>21.584214033367889</c:v>
                </c:pt>
                <c:pt idx="16">
                  <c:v>19.863324562526667</c:v>
                </c:pt>
                <c:pt idx="17">
                  <c:v>19.375521094990514</c:v>
                </c:pt>
                <c:pt idx="18">
                  <c:v>19.309076600640566</c:v>
                </c:pt>
                <c:pt idx="19">
                  <c:v>18.38031171666605</c:v>
                </c:pt>
                <c:pt idx="20">
                  <c:v>18.107037933603984</c:v>
                </c:pt>
                <c:pt idx="21">
                  <c:v>17.366968817516632</c:v>
                </c:pt>
                <c:pt idx="22">
                  <c:v>16.412193859989411</c:v>
                </c:pt>
                <c:pt idx="23">
                  <c:v>15.55612615837671</c:v>
                </c:pt>
                <c:pt idx="24">
                  <c:v>15.622492522390857</c:v>
                </c:pt>
                <c:pt idx="25">
                  <c:v>15.921334669657494</c:v>
                </c:pt>
                <c:pt idx="26">
                  <c:v>15.982686464979857</c:v>
                </c:pt>
                <c:pt idx="27">
                  <c:v>15.41786751752961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5-4D53-A660-54E0CB972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158271"/>
        <c:axId val="1326433807"/>
      </c:lineChart>
      <c:dateAx>
        <c:axId val="1920817167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26454607"/>
        <c:crosses val="autoZero"/>
        <c:auto val="1"/>
        <c:lblOffset val="100"/>
        <c:baseTimeUnit val="months"/>
        <c:majorUnit val="1"/>
        <c:majorTimeUnit val="years"/>
      </c:dateAx>
      <c:valAx>
        <c:axId val="1326454607"/>
        <c:scaling>
          <c:orientation val="minMax"/>
          <c:max val="65"/>
          <c:min val="3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20817167"/>
        <c:crosses val="autoZero"/>
        <c:crossBetween val="midCat"/>
      </c:valAx>
      <c:valAx>
        <c:axId val="132643380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33158271"/>
        <c:crosses val="max"/>
        <c:crossBetween val="between"/>
      </c:valAx>
      <c:dateAx>
        <c:axId val="1433158271"/>
        <c:scaling>
          <c:orientation val="minMax"/>
        </c:scaling>
        <c:delete val="1"/>
        <c:axPos val="b"/>
        <c:numFmt formatCode="mmm\.yyyy" sourceLinked="1"/>
        <c:majorTickMark val="out"/>
        <c:minorTickMark val="none"/>
        <c:tickLblPos val="nextTo"/>
        <c:crossAx val="1326433807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7.056499035611799E-2"/>
          <c:y val="0"/>
          <c:w val="0.90864889713032004"/>
          <c:h val="0.1175088131609870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149609063383"/>
          <c:y val="0.14485867734741251"/>
          <c:w val="0.81705504181913369"/>
          <c:h val="0.75211915707068411"/>
        </c:manualLayout>
      </c:layout>
      <c:lineChart>
        <c:grouping val="standard"/>
        <c:varyColors val="0"/>
        <c:ser>
          <c:idx val="1"/>
          <c:order val="1"/>
          <c:tx>
            <c:strRef>
              <c:f>gIII.2!$C$1</c:f>
              <c:strCache>
                <c:ptCount val="1"/>
                <c:pt idx="0">
                  <c:v>Imacec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gIII.2!$A$2:$A$29</c:f>
              <c:numCache>
                <c:formatCode>m/d/yyyy</c:formatCode>
                <c:ptCount val="2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</c:numCache>
            </c:numRef>
          </c:cat>
          <c:val>
            <c:numRef>
              <c:f>gIII.2!$C$2:$C$29</c:f>
              <c:numCache>
                <c:formatCode>General</c:formatCode>
                <c:ptCount val="28"/>
                <c:pt idx="0">
                  <c:v>98.579245964223944</c:v>
                </c:pt>
                <c:pt idx="1">
                  <c:v>97.662932795792599</c:v>
                </c:pt>
                <c:pt idx="2">
                  <c:v>98.573160705274574</c:v>
                </c:pt>
                <c:pt idx="3">
                  <c:v>99.246062318297618</c:v>
                </c:pt>
                <c:pt idx="4">
                  <c:v>99.867558642245456</c:v>
                </c:pt>
                <c:pt idx="5">
                  <c:v>99.543223783779098</c:v>
                </c:pt>
                <c:pt idx="6">
                  <c:v>99.732664840453452</c:v>
                </c:pt>
                <c:pt idx="7">
                  <c:v>100.83078883270609</c:v>
                </c:pt>
                <c:pt idx="8">
                  <c:v>100.47085102590596</c:v>
                </c:pt>
                <c:pt idx="9">
                  <c:v>95.017528192414844</c:v>
                </c:pt>
                <c:pt idx="10">
                  <c:v>95.631670702357695</c:v>
                </c:pt>
                <c:pt idx="11">
                  <c:v>98.461275955547833</c:v>
                </c:pt>
                <c:pt idx="12">
                  <c:v>99.841449191647229</c:v>
                </c:pt>
                <c:pt idx="13">
                  <c:v>100</c:v>
                </c:pt>
                <c:pt idx="14">
                  <c:v>94.556449736644296</c:v>
                </c:pt>
                <c:pt idx="15">
                  <c:v>86.950543375394858</c:v>
                </c:pt>
                <c:pt idx="16">
                  <c:v>85.394545132277727</c:v>
                </c:pt>
                <c:pt idx="17">
                  <c:v>85.407611336816743</c:v>
                </c:pt>
                <c:pt idx="18">
                  <c:v>87.448889022070944</c:v>
                </c:pt>
                <c:pt idx="19">
                  <c:v>90.014605706545467</c:v>
                </c:pt>
                <c:pt idx="20">
                  <c:v>94.212837013019708</c:v>
                </c:pt>
                <c:pt idx="21">
                  <c:v>94.491287739495462</c:v>
                </c:pt>
                <c:pt idx="22">
                  <c:v>95.956903873360758</c:v>
                </c:pt>
                <c:pt idx="23">
                  <c:v>98.363675991506923</c:v>
                </c:pt>
                <c:pt idx="24">
                  <c:v>99.007612451879112</c:v>
                </c:pt>
                <c:pt idx="25">
                  <c:v>100.05824907680112</c:v>
                </c:pt>
                <c:pt idx="26">
                  <c:v>98.750919979850522</c:v>
                </c:pt>
                <c:pt idx="27">
                  <c:v>97.353044887968096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1-45AB-AC64-28B5B3020912}"/>
            </c:ext>
          </c:extLst>
        </c:ser>
        <c:ser>
          <c:idx val="2"/>
          <c:order val="2"/>
          <c:tx>
            <c:strRef>
              <c:f>gIII.2!$D$1</c:f>
              <c:strCache>
                <c:ptCount val="1"/>
                <c:pt idx="0">
                  <c:v>Imacec no minero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gIII.2!$A$2:$A$29</c:f>
              <c:numCache>
                <c:formatCode>m/d/yyyy</c:formatCode>
                <c:ptCount val="2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</c:numCache>
            </c:numRef>
          </c:cat>
          <c:val>
            <c:numRef>
              <c:f>gIII.2!$D$2:$D$29</c:f>
              <c:numCache>
                <c:formatCode>General</c:formatCode>
                <c:ptCount val="28"/>
                <c:pt idx="0">
                  <c:v>98.910480151634744</c:v>
                </c:pt>
                <c:pt idx="1">
                  <c:v>98.253742835642356</c:v>
                </c:pt>
                <c:pt idx="2">
                  <c:v>98.919792668058179</c:v>
                </c:pt>
                <c:pt idx="3">
                  <c:v>99.553673273335249</c:v>
                </c:pt>
                <c:pt idx="4">
                  <c:v>100.44179378492444</c:v>
                </c:pt>
                <c:pt idx="5">
                  <c:v>99.938207369859754</c:v>
                </c:pt>
                <c:pt idx="6">
                  <c:v>99.929505970929569</c:v>
                </c:pt>
                <c:pt idx="7">
                  <c:v>100.83854839099092</c:v>
                </c:pt>
                <c:pt idx="8">
                  <c:v>100.53192073977922</c:v>
                </c:pt>
                <c:pt idx="9">
                  <c:v>94.775292130540848</c:v>
                </c:pt>
                <c:pt idx="10">
                  <c:v>95.309147459314246</c:v>
                </c:pt>
                <c:pt idx="11">
                  <c:v>98.199874151752383</c:v>
                </c:pt>
                <c:pt idx="12">
                  <c:v>99.877055188065384</c:v>
                </c:pt>
                <c:pt idx="13">
                  <c:v>100</c:v>
                </c:pt>
                <c:pt idx="14">
                  <c:v>94.181262175934592</c:v>
                </c:pt>
                <c:pt idx="15">
                  <c:v>85.808780192242438</c:v>
                </c:pt>
                <c:pt idx="16">
                  <c:v>84.147441316623883</c:v>
                </c:pt>
                <c:pt idx="17">
                  <c:v>84.003089471627277</c:v>
                </c:pt>
                <c:pt idx="18">
                  <c:v>86.174948113686682</c:v>
                </c:pt>
                <c:pt idx="19">
                  <c:v>89.152845147560285</c:v>
                </c:pt>
                <c:pt idx="20">
                  <c:v>93.77968303517406</c:v>
                </c:pt>
                <c:pt idx="21">
                  <c:v>94.006335907018411</c:v>
                </c:pt>
                <c:pt idx="22">
                  <c:v>95.708202846057063</c:v>
                </c:pt>
                <c:pt idx="23">
                  <c:v>99.047561442022968</c:v>
                </c:pt>
                <c:pt idx="24">
                  <c:v>99.301691747598511</c:v>
                </c:pt>
                <c:pt idx="25">
                  <c:v>100.53995333618698</c:v>
                </c:pt>
                <c:pt idx="26">
                  <c:v>98.909008841741098</c:v>
                </c:pt>
                <c:pt idx="27">
                  <c:v>96.881462661196579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1-45AB-AC64-28B5B3020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479983"/>
        <c:axId val="1102990463"/>
      </c:lineChart>
      <c:lineChart>
        <c:grouping val="standard"/>
        <c:varyColors val="0"/>
        <c:ser>
          <c:idx val="0"/>
          <c:order val="0"/>
          <c:tx>
            <c:strRef>
              <c:f>gIII.2!$B$1</c:f>
              <c:strCache>
                <c:ptCount val="1"/>
                <c:pt idx="0">
                  <c:v>Confinamiento promedio (eje der.)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gIII.2!$A$2:$A$29</c:f>
              <c:numCache>
                <c:formatCode>m/d/yyyy</c:formatCode>
                <c:ptCount val="2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</c:numCache>
            </c:numRef>
          </c:cat>
          <c:val>
            <c:numRef>
              <c:f>gIII.2!$B$2:$B$29</c:f>
              <c:numCache>
                <c:formatCode>General</c:formatCode>
                <c:ptCount val="2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 formatCode="0.00">
                  <c:v>2.9649733941309795</c:v>
                </c:pt>
                <c:pt idx="15" formatCode="0.00">
                  <c:v>2.7263832533391104</c:v>
                </c:pt>
                <c:pt idx="16" formatCode="0.00">
                  <c:v>2.5404955993466496</c:v>
                </c:pt>
                <c:pt idx="17" formatCode="0.00">
                  <c:v>2.2865067887788824</c:v>
                </c:pt>
                <c:pt idx="18" formatCode="0.00">
                  <c:v>2.1238426559129131</c:v>
                </c:pt>
                <c:pt idx="19" formatCode="0.00">
                  <c:v>1.9514677072925315</c:v>
                </c:pt>
                <c:pt idx="20" formatCode="0.00">
                  <c:v>2.0555890609937504</c:v>
                </c:pt>
                <c:pt idx="21" formatCode="0.00">
                  <c:v>2.3398585257156435</c:v>
                </c:pt>
                <c:pt idx="22" formatCode="0.00">
                  <c:v>2.8384874731368304</c:v>
                </c:pt>
                <c:pt idx="23" formatCode="0.00">
                  <c:v>2.4994030624146943</c:v>
                </c:pt>
                <c:pt idx="24" formatCode="0.00">
                  <c:v>2.1146753924756894</c:v>
                </c:pt>
                <c:pt idx="25" formatCode="0.00">
                  <c:v>2.1941226231216251</c:v>
                </c:pt>
                <c:pt idx="26" formatCode="0.00">
                  <c:v>1.7599578157109927</c:v>
                </c:pt>
                <c:pt idx="27" formatCode="0.00">
                  <c:v>1.1549380417703805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61-45AB-AC64-28B5B3020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490927"/>
        <c:axId val="1102988383"/>
      </c:lineChart>
      <c:dateAx>
        <c:axId val="1047479983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02990463"/>
        <c:crosses val="autoZero"/>
        <c:auto val="1"/>
        <c:lblOffset val="100"/>
        <c:baseTimeUnit val="months"/>
      </c:dateAx>
      <c:valAx>
        <c:axId val="1102990463"/>
        <c:scaling>
          <c:orientation val="minMax"/>
          <c:max val="102.5"/>
          <c:min val="8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47479983"/>
        <c:crosses val="autoZero"/>
        <c:crossBetween val="midCat"/>
      </c:valAx>
      <c:valAx>
        <c:axId val="1102988383"/>
        <c:scaling>
          <c:orientation val="minMax"/>
          <c:max val="5.5"/>
          <c:min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35490927"/>
        <c:crosses val="max"/>
        <c:crossBetween val="between"/>
        <c:majorUnit val="1"/>
      </c:valAx>
      <c:dateAx>
        <c:axId val="1035490927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102988383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4134585244526805E-2"/>
          <c:y val="0"/>
          <c:w val="0.97127861123657377"/>
          <c:h val="0.1681161531109189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3404014388590475E-2"/>
          <c:y val="0"/>
          <c:w val="0.98659598561140949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gIII.3!$B$1</c:f>
              <c:strCache>
                <c:ptCount val="1"/>
                <c:pt idx="0">
                  <c:v>Asalariados que trabajan en su propio hogar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gIII.3!$A$2:$A$41</c:f>
              <c:numCache>
                <c:formatCode>mmm\-yy</c:formatCode>
                <c:ptCount val="4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</c:numCache>
            </c:numRef>
          </c:cat>
          <c:val>
            <c:numRef>
              <c:f>gIII.3!$B$2:$B$41</c:f>
              <c:numCache>
                <c:formatCode>_ * #,##0.0_ ;_ * \-#,##0.0_ ;_ * "-"_ ;_ @_ </c:formatCode>
                <c:ptCount val="40"/>
                <c:pt idx="0">
                  <c:v>0.43176463711672336</c:v>
                </c:pt>
                <c:pt idx="1">
                  <c:v>0.43160682740136991</c:v>
                </c:pt>
                <c:pt idx="2">
                  <c:v>0.41280861781958117</c:v>
                </c:pt>
                <c:pt idx="3">
                  <c:v>0.46448539588460003</c:v>
                </c:pt>
                <c:pt idx="4">
                  <c:v>0.54156552711058348</c:v>
                </c:pt>
                <c:pt idx="5">
                  <c:v>0.54202238561586358</c:v>
                </c:pt>
                <c:pt idx="6">
                  <c:v>0.49815022463252279</c:v>
                </c:pt>
                <c:pt idx="7">
                  <c:v>0.43319230851556695</c:v>
                </c:pt>
                <c:pt idx="8">
                  <c:v>0.45977424285036711</c:v>
                </c:pt>
                <c:pt idx="9">
                  <c:v>0.37838963487838567</c:v>
                </c:pt>
                <c:pt idx="10">
                  <c:v>0.37183548167062547</c:v>
                </c:pt>
                <c:pt idx="11">
                  <c:v>0.32849833949076412</c:v>
                </c:pt>
                <c:pt idx="12">
                  <c:v>0.45657767129049681</c:v>
                </c:pt>
                <c:pt idx="13">
                  <c:v>0.41908803552489859</c:v>
                </c:pt>
                <c:pt idx="14">
                  <c:v>0.44526024923646457</c:v>
                </c:pt>
                <c:pt idx="15">
                  <c:v>0.48025158849595323</c:v>
                </c:pt>
                <c:pt idx="16">
                  <c:v>0.55556867405216437</c:v>
                </c:pt>
                <c:pt idx="17">
                  <c:v>0.54249453793056435</c:v>
                </c:pt>
                <c:pt idx="18">
                  <c:v>0.52097224589967828</c:v>
                </c:pt>
                <c:pt idx="19">
                  <c:v>0.51066638521249574</c:v>
                </c:pt>
                <c:pt idx="20">
                  <c:v>0.47514034846522196</c:v>
                </c:pt>
                <c:pt idx="21">
                  <c:v>0.48772245231582573</c:v>
                </c:pt>
                <c:pt idx="22">
                  <c:v>0.45732136924074668</c:v>
                </c:pt>
                <c:pt idx="23">
                  <c:v>0.44437991282824479</c:v>
                </c:pt>
                <c:pt idx="24">
                  <c:v>0.52708194884866411</c:v>
                </c:pt>
                <c:pt idx="25">
                  <c:v>0.62757571968764703</c:v>
                </c:pt>
                <c:pt idx="26">
                  <c:v>1.2310601492920461</c:v>
                </c:pt>
                <c:pt idx="27">
                  <c:v>5.8228019993323059</c:v>
                </c:pt>
                <c:pt idx="28">
                  <c:v>13.660831187789233</c:v>
                </c:pt>
                <c:pt idx="29">
                  <c:v>18.209479303855698</c:v>
                </c:pt>
                <c:pt idx="30">
                  <c:v>20.02335310784105</c:v>
                </c:pt>
                <c:pt idx="31">
                  <c:v>20.231257496380781</c:v>
                </c:pt>
                <c:pt idx="32">
                  <c:v>19.434526358480188</c:v>
                </c:pt>
                <c:pt idx="33">
                  <c:v>17.498927244798644</c:v>
                </c:pt>
                <c:pt idx="34">
                  <c:v>15.158004555232962</c:v>
                </c:pt>
                <c:pt idx="35">
                  <c:v>13.256010965934886</c:v>
                </c:pt>
                <c:pt idx="36">
                  <c:v>12.068304020362866</c:v>
                </c:pt>
                <c:pt idx="37">
                  <c:v>10.283630649903568</c:v>
                </c:pt>
                <c:pt idx="38">
                  <c:v>10.306997007946826</c:v>
                </c:pt>
                <c:pt idx="39">
                  <c:v>12.353120980828191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0-4704-B1C1-60936F8E6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9664160"/>
        <c:axId val="759661208"/>
      </c:lineChart>
      <c:dateAx>
        <c:axId val="75966416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59661208"/>
        <c:crosses val="autoZero"/>
        <c:auto val="1"/>
        <c:lblOffset val="100"/>
        <c:baseTimeUnit val="months"/>
        <c:majorUnit val="1"/>
        <c:majorTimeUnit val="years"/>
      </c:dateAx>
      <c:valAx>
        <c:axId val="7596612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5966416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59114587077795"/>
          <c:y val="8.1396258002796373E-2"/>
          <c:w val="0.89140885412922199"/>
          <c:h val="0.81560775259400975"/>
        </c:manualLayout>
      </c:layout>
      <c:areaChart>
        <c:grouping val="stacked"/>
        <c:varyColors val="0"/>
        <c:ser>
          <c:idx val="0"/>
          <c:order val="0"/>
          <c:tx>
            <c:strRef>
              <c:f>gIII.3!$D$1</c:f>
              <c:strCache>
                <c:ptCount val="1"/>
                <c:pt idx="0">
                  <c:v>Venta presencial</c:v>
                </c:pt>
              </c:strCache>
            </c:strRef>
          </c:tx>
          <c:spPr>
            <a:ln w="25400">
              <a:noFill/>
            </a:ln>
          </c:spPr>
          <c:cat>
            <c:numRef>
              <c:f>gIII.3!$C$2:$C$41</c:f>
              <c:numCache>
                <c:formatCode>m/d/yyyy</c:formatCode>
                <c:ptCount val="4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</c:numCache>
            </c:numRef>
          </c:cat>
          <c:val>
            <c:numRef>
              <c:f>gIII.3!$D$2:$D$41</c:f>
              <c:numCache>
                <c:formatCode>0.0</c:formatCode>
                <c:ptCount val="40"/>
                <c:pt idx="0">
                  <c:v>80.228998934476493</c:v>
                </c:pt>
                <c:pt idx="1">
                  <c:v>81.170890925512779</c:v>
                </c:pt>
                <c:pt idx="2">
                  <c:v>78.633385823205899</c:v>
                </c:pt>
                <c:pt idx="3">
                  <c:v>74.479646837095714</c:v>
                </c:pt>
                <c:pt idx="4">
                  <c:v>74.74338906361821</c:v>
                </c:pt>
                <c:pt idx="5">
                  <c:v>77.727720741014778</c:v>
                </c:pt>
                <c:pt idx="6">
                  <c:v>76.700376343467696</c:v>
                </c:pt>
                <c:pt idx="7">
                  <c:v>77.079788386575757</c:v>
                </c:pt>
                <c:pt idx="8">
                  <c:v>77.27853572325381</c:v>
                </c:pt>
                <c:pt idx="9">
                  <c:v>74.759622147822682</c:v>
                </c:pt>
                <c:pt idx="10">
                  <c:v>76.92979195042065</c:v>
                </c:pt>
                <c:pt idx="11">
                  <c:v>80.699906101721396</c:v>
                </c:pt>
                <c:pt idx="12">
                  <c:v>77.503037226236586</c:v>
                </c:pt>
                <c:pt idx="13">
                  <c:v>79.099492023452143</c:v>
                </c:pt>
                <c:pt idx="14">
                  <c:v>76.477545312180652</c:v>
                </c:pt>
                <c:pt idx="15">
                  <c:v>73.275144372027697</c:v>
                </c:pt>
                <c:pt idx="16">
                  <c:v>73.273117879636175</c:v>
                </c:pt>
                <c:pt idx="17">
                  <c:v>76.205676997990821</c:v>
                </c:pt>
                <c:pt idx="18">
                  <c:v>75.250016070754683</c:v>
                </c:pt>
                <c:pt idx="19">
                  <c:v>76.037216845334683</c:v>
                </c:pt>
                <c:pt idx="20">
                  <c:v>75.460098216403878</c:v>
                </c:pt>
                <c:pt idx="21">
                  <c:v>72.780731000631775</c:v>
                </c:pt>
                <c:pt idx="22">
                  <c:v>75.657279125005289</c:v>
                </c:pt>
                <c:pt idx="23">
                  <c:v>78.596926694230845</c:v>
                </c:pt>
                <c:pt idx="24">
                  <c:v>76.082645248240894</c:v>
                </c:pt>
                <c:pt idx="25">
                  <c:v>78.262351628583957</c:v>
                </c:pt>
                <c:pt idx="26">
                  <c:v>71.884194549867942</c:v>
                </c:pt>
                <c:pt idx="27">
                  <c:v>57.492047132674188</c:v>
                </c:pt>
                <c:pt idx="28">
                  <c:v>60.89201948093671</c:v>
                </c:pt>
                <c:pt idx="29">
                  <c:v>57.35404557472129</c:v>
                </c:pt>
                <c:pt idx="30">
                  <c:v>57.995917807571729</c:v>
                </c:pt>
                <c:pt idx="31">
                  <c:v>62.735252184290736</c:v>
                </c:pt>
                <c:pt idx="32">
                  <c:v>64.576831660956216</c:v>
                </c:pt>
                <c:pt idx="33">
                  <c:v>70.369974048997094</c:v>
                </c:pt>
                <c:pt idx="34">
                  <c:v>67.120395632852436</c:v>
                </c:pt>
                <c:pt idx="35">
                  <c:v>71.064390256518422</c:v>
                </c:pt>
                <c:pt idx="36">
                  <c:v>69.371266013695845</c:v>
                </c:pt>
                <c:pt idx="37">
                  <c:v>71.860635305079896</c:v>
                </c:pt>
                <c:pt idx="38">
                  <c:v>64.521612595633513</c:v>
                </c:pt>
                <c:pt idx="39">
                  <c:v>57.149976614859987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B-45ED-83F0-CE1A124A5DB1}"/>
            </c:ext>
          </c:extLst>
        </c:ser>
        <c:ser>
          <c:idx val="1"/>
          <c:order val="1"/>
          <c:tx>
            <c:strRef>
              <c:f>gIII.3!$E$1</c:f>
              <c:strCache>
                <c:ptCount val="1"/>
                <c:pt idx="0">
                  <c:v>Venta remota</c:v>
                </c:pt>
              </c:strCache>
            </c:strRef>
          </c:tx>
          <c:spPr>
            <a:ln w="25400">
              <a:noFill/>
            </a:ln>
          </c:spPr>
          <c:cat>
            <c:numRef>
              <c:f>gIII.3!$C$2:$C$41</c:f>
              <c:numCache>
                <c:formatCode>m/d/yyyy</c:formatCode>
                <c:ptCount val="4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</c:numCache>
            </c:numRef>
          </c:cat>
          <c:val>
            <c:numRef>
              <c:f>gIII.3!$E$2:$E$41</c:f>
              <c:numCache>
                <c:formatCode>0.0</c:formatCode>
                <c:ptCount val="40"/>
                <c:pt idx="0">
                  <c:v>19.77100106552351</c:v>
                </c:pt>
                <c:pt idx="1">
                  <c:v>18.829109074487231</c:v>
                </c:pt>
                <c:pt idx="2">
                  <c:v>21.366614176794105</c:v>
                </c:pt>
                <c:pt idx="3">
                  <c:v>25.520353162904279</c:v>
                </c:pt>
                <c:pt idx="4">
                  <c:v>25.256610936381797</c:v>
                </c:pt>
                <c:pt idx="5">
                  <c:v>22.272279258985225</c:v>
                </c:pt>
                <c:pt idx="6">
                  <c:v>23.299623656532315</c:v>
                </c:pt>
                <c:pt idx="7">
                  <c:v>22.920211613424232</c:v>
                </c:pt>
                <c:pt idx="8">
                  <c:v>22.721464276746186</c:v>
                </c:pt>
                <c:pt idx="9">
                  <c:v>25.240377852177321</c:v>
                </c:pt>
                <c:pt idx="10">
                  <c:v>23.070208049579335</c:v>
                </c:pt>
                <c:pt idx="11">
                  <c:v>19.300093898278597</c:v>
                </c:pt>
                <c:pt idx="12">
                  <c:v>22.496962773763425</c:v>
                </c:pt>
                <c:pt idx="13">
                  <c:v>20.90050797654785</c:v>
                </c:pt>
                <c:pt idx="14">
                  <c:v>23.522454687819344</c:v>
                </c:pt>
                <c:pt idx="15">
                  <c:v>26.724855627972293</c:v>
                </c:pt>
                <c:pt idx="16">
                  <c:v>26.726882120363832</c:v>
                </c:pt>
                <c:pt idx="17">
                  <c:v>23.794323002009175</c:v>
                </c:pt>
                <c:pt idx="18">
                  <c:v>24.7499839292453</c:v>
                </c:pt>
                <c:pt idx="19">
                  <c:v>23.962783154665328</c:v>
                </c:pt>
                <c:pt idx="20">
                  <c:v>24.539901783596115</c:v>
                </c:pt>
                <c:pt idx="21">
                  <c:v>27.219268999368229</c:v>
                </c:pt>
                <c:pt idx="22">
                  <c:v>24.342720874994694</c:v>
                </c:pt>
                <c:pt idx="23">
                  <c:v>21.403073305769148</c:v>
                </c:pt>
                <c:pt idx="24">
                  <c:v>23.917354751759106</c:v>
                </c:pt>
                <c:pt idx="25">
                  <c:v>21.737648371416032</c:v>
                </c:pt>
                <c:pt idx="26">
                  <c:v>28.115805450132054</c:v>
                </c:pt>
                <c:pt idx="27">
                  <c:v>42.507952867325812</c:v>
                </c:pt>
                <c:pt idx="28">
                  <c:v>39.107980519063275</c:v>
                </c:pt>
                <c:pt idx="29">
                  <c:v>42.645954425278717</c:v>
                </c:pt>
                <c:pt idx="30">
                  <c:v>42.004082192428264</c:v>
                </c:pt>
                <c:pt idx="31">
                  <c:v>37.264747815709264</c:v>
                </c:pt>
                <c:pt idx="32">
                  <c:v>35.423168339043784</c:v>
                </c:pt>
                <c:pt idx="33">
                  <c:v>29.630025951002903</c:v>
                </c:pt>
                <c:pt idx="34">
                  <c:v>32.879604367147564</c:v>
                </c:pt>
                <c:pt idx="35">
                  <c:v>28.935609743481578</c:v>
                </c:pt>
                <c:pt idx="36">
                  <c:v>30.628733986304162</c:v>
                </c:pt>
                <c:pt idx="37">
                  <c:v>28.139364694920104</c:v>
                </c:pt>
                <c:pt idx="38">
                  <c:v>35.47838740436648</c:v>
                </c:pt>
                <c:pt idx="39">
                  <c:v>42.850023385140013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DB-45ED-83F0-CE1A124A5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020095"/>
        <c:axId val="1"/>
      </c:areaChart>
      <c:lineChart>
        <c:grouping val="standard"/>
        <c:varyColors val="0"/>
        <c:ser>
          <c:idx val="2"/>
          <c:order val="2"/>
          <c:tx>
            <c:strRef>
              <c:f>gIII.3!$F$1</c:f>
              <c:strCache>
                <c:ptCount val="1"/>
                <c:pt idx="0">
                  <c:v>hitos</c:v>
                </c:pt>
              </c:strCache>
            </c:strRef>
          </c:tx>
          <c:spPr>
            <a:ln>
              <a:solidFill>
                <a:schemeClr val="bg1"/>
              </a:solidFill>
              <a:prstDash val="sysDash"/>
            </a:ln>
          </c:spPr>
          <c:marker>
            <c:symbol val="none"/>
          </c:marker>
          <c:cat>
            <c:numRef>
              <c:f>gIII.3!$C$2:$C$41</c:f>
              <c:numCache>
                <c:formatCode>m/d/yyyy</c:formatCode>
                <c:ptCount val="4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</c:numCache>
            </c:numRef>
          </c:cat>
          <c:val>
            <c:numRef>
              <c:f>gIII.3!$F$2:$F$41</c:f>
              <c:numCache>
                <c:formatCode>0.00</c:formatCode>
                <c:ptCount val="40"/>
                <c:pt idx="25">
                  <c:v>0</c:v>
                </c:pt>
                <c:pt idx="26">
                  <c:v>500</c:v>
                </c:pt>
                <c:pt idx="37">
                  <c:v>0</c:v>
                </c:pt>
                <c:pt idx="38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B-45ED-83F0-CE1A124A5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020095"/>
        <c:axId val="1"/>
      </c:lineChart>
      <c:dateAx>
        <c:axId val="763020095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1"/>
        <c:majorTimeUnit val="years"/>
      </c:dateAx>
      <c:valAx>
        <c:axId val="1"/>
        <c:scaling>
          <c:orientation val="minMax"/>
          <c:max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63020095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1.5447921517184984E-2"/>
          <c:y val="1.7523364485981307E-2"/>
          <c:w val="0.98455207848281501"/>
          <c:h val="4.672897196261682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148486700053464E-2"/>
          <c:y val="8.1396258002796373E-2"/>
          <c:w val="0.90485151329994651"/>
          <c:h val="0.716883140775627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gIII.4!$A$6</c:f>
              <c:strCache>
                <c:ptCount val="1"/>
                <c:pt idx="0">
                  <c:v>Ingresos netos (2)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gIII.4!$B$2:$F$3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gIII.4!$B$6:$F$6</c:f>
              <c:numCache>
                <c:formatCode>0.0</c:formatCode>
                <c:ptCount val="5"/>
                <c:pt idx="0">
                  <c:v>-1.7092088871164843</c:v>
                </c:pt>
                <c:pt idx="1">
                  <c:v>-10.44944522218902</c:v>
                </c:pt>
                <c:pt idx="2">
                  <c:v>-11.394036590816437</c:v>
                </c:pt>
                <c:pt idx="3">
                  <c:v>-0.36182661529104854</c:v>
                </c:pt>
                <c:pt idx="4">
                  <c:v>0.18198757465343718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7-4180-BFA1-0BF465966125}"/>
            </c:ext>
          </c:extLst>
        </c:ser>
        <c:ser>
          <c:idx val="4"/>
          <c:order val="1"/>
          <c:tx>
            <c:strRef>
              <c:f>gIII.4!$A$7</c:f>
              <c:strCache>
                <c:ptCount val="1"/>
                <c:pt idx="0">
                  <c:v>Transferencias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gIII.4!$B$2:$F$3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gIII.4!$B$7:$F$7</c:f>
              <c:numCache>
                <c:formatCode>0.0</c:formatCode>
                <c:ptCount val="5"/>
                <c:pt idx="0">
                  <c:v>-8.9439151834774772E-2</c:v>
                </c:pt>
                <c:pt idx="1">
                  <c:v>1.1229515719492629</c:v>
                </c:pt>
                <c:pt idx="2">
                  <c:v>8.3150106077800015</c:v>
                </c:pt>
                <c:pt idx="3">
                  <c:v>0.64107864735178632</c:v>
                </c:pt>
                <c:pt idx="4">
                  <c:v>2.7989460091716873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C7-4180-BFA1-0BF465966125}"/>
            </c:ext>
          </c:extLst>
        </c:ser>
        <c:ser>
          <c:idx val="3"/>
          <c:order val="2"/>
          <c:tx>
            <c:strRef>
              <c:f>gIII.4!$A$8</c:f>
              <c:strCache>
                <c:ptCount val="1"/>
                <c:pt idx="0">
                  <c:v>Retiros AFP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gIII.4!$B$2:$F$3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gIII.4!$B$8:$F$8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38.401177867179726</c:v>
                </c:pt>
                <c:pt idx="3">
                  <c:v>25.458410928164682</c:v>
                </c:pt>
                <c:pt idx="4">
                  <c:v>12.151429923838073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C7-4180-BFA1-0BF465966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891546607"/>
        <c:axId val="1868688239"/>
      </c:barChart>
      <c:lineChart>
        <c:grouping val="standard"/>
        <c:varyColors val="0"/>
        <c:ser>
          <c:idx val="5"/>
          <c:order val="3"/>
          <c:tx>
            <c:strRef>
              <c:f>gIII.4!$A$4</c:f>
              <c:strCache>
                <c:ptCount val="1"/>
                <c:pt idx="0">
                  <c:v>Aumento de liquidez (e) 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gIII.4!$B$2:$F$3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gIII.4!$B$4:$F$4</c:f>
              <c:numCache>
                <c:formatCode>0</c:formatCode>
                <c:ptCount val="5"/>
                <c:pt idx="0">
                  <c:v>-1.7986480389512578</c:v>
                </c:pt>
                <c:pt idx="1">
                  <c:v>-9.3264936502397706</c:v>
                </c:pt>
                <c:pt idx="2">
                  <c:v>35.322151884143288</c:v>
                </c:pt>
                <c:pt idx="3">
                  <c:v>25.737662960225432</c:v>
                </c:pt>
                <c:pt idx="4">
                  <c:v>15.132363507663198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C7-4180-BFA1-0BF465966125}"/>
            </c:ext>
          </c:extLst>
        </c:ser>
        <c:ser>
          <c:idx val="6"/>
          <c:order val="4"/>
          <c:tx>
            <c:strRef>
              <c:f>gIII.4!$A$5</c:f>
              <c:strCache>
                <c:ptCount val="1"/>
                <c:pt idx="0">
                  <c:v>Consumo privado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gIII.4!$B$5:$F$5</c:f>
              <c:numCache>
                <c:formatCode>0.0</c:formatCode>
                <c:ptCount val="5"/>
                <c:pt idx="0">
                  <c:v>0.99934075615698992</c:v>
                </c:pt>
                <c:pt idx="1">
                  <c:v>-20.345890343815316</c:v>
                </c:pt>
                <c:pt idx="2">
                  <c:v>-6.7052808325302236</c:v>
                </c:pt>
                <c:pt idx="3">
                  <c:v>7.7441086199631792</c:v>
                </c:pt>
                <c:pt idx="4">
                  <c:v>8.745563556722793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C7-4180-BFA1-0BF465966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1546607"/>
        <c:axId val="1868688239"/>
      </c:lineChart>
      <c:catAx>
        <c:axId val="1891546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68688239"/>
        <c:crosses val="autoZero"/>
        <c:auto val="1"/>
        <c:lblAlgn val="ctr"/>
        <c:lblOffset val="100"/>
        <c:noMultiLvlLbl val="0"/>
      </c:catAx>
      <c:valAx>
        <c:axId val="1868688239"/>
        <c:scaling>
          <c:orientation val="minMax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91546607"/>
        <c:crosses val="autoZero"/>
        <c:crossBetween val="between"/>
        <c:majorUnit val="1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9.844942160964805E-2"/>
          <c:y val="0"/>
          <c:w val="0.90155057839035191"/>
          <c:h val="0.175233644859813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80530408717366E-2"/>
          <c:y val="2.8826164544852453E-2"/>
          <c:w val="0.92511946959128266"/>
          <c:h val="0.8746003201118551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gIII.5!$C$2</c:f>
              <c:strCache>
                <c:ptCount val="1"/>
                <c:pt idx="0">
                  <c:v>Maquinarias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gIII.5!$C$7:$C$19</c:f>
              <c:numCache>
                <c:formatCode>0.00</c:formatCode>
                <c:ptCount val="13"/>
                <c:pt idx="0">
                  <c:v>1.9814086249492746</c:v>
                </c:pt>
                <c:pt idx="1">
                  <c:v>2.1560034366555336</c:v>
                </c:pt>
                <c:pt idx="2">
                  <c:v>4.1726506732759345</c:v>
                </c:pt>
                <c:pt idx="3">
                  <c:v>5.5473158234936468</c:v>
                </c:pt>
                <c:pt idx="4">
                  <c:v>4.4813976665888333</c:v>
                </c:pt>
                <c:pt idx="5">
                  <c:v>3.8667856963952612</c:v>
                </c:pt>
                <c:pt idx="6">
                  <c:v>2.5949023307954522</c:v>
                </c:pt>
                <c:pt idx="7">
                  <c:v>-0.53998168489515708</c:v>
                </c:pt>
                <c:pt idx="8">
                  <c:v>-1.3180088196048541</c:v>
                </c:pt>
                <c:pt idx="9">
                  <c:v>2.7066678445615495</c:v>
                </c:pt>
                <c:pt idx="10">
                  <c:v>6.5097077942591337</c:v>
                </c:pt>
                <c:pt idx="11">
                  <c:v>-0.11185613235890998</c:v>
                </c:pt>
                <c:pt idx="12">
                  <c:v>7.4187424718325801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E-4352-A9B9-483BC58863E6}"/>
            </c:ext>
          </c:extLst>
        </c:ser>
        <c:ser>
          <c:idx val="1"/>
          <c:order val="1"/>
          <c:tx>
            <c:strRef>
              <c:f>gIII.5!$B$2</c:f>
              <c:strCache>
                <c:ptCount val="1"/>
                <c:pt idx="0">
                  <c:v>Vehículos de carga y transporte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gIII.5!$B$7:$B$19</c:f>
              <c:numCache>
                <c:formatCode>0.00</c:formatCode>
                <c:ptCount val="13"/>
                <c:pt idx="0">
                  <c:v>-0.18630575049817935</c:v>
                </c:pt>
                <c:pt idx="1">
                  <c:v>2.1764234523353845</c:v>
                </c:pt>
                <c:pt idx="2">
                  <c:v>4.9410279345767689</c:v>
                </c:pt>
                <c:pt idx="3">
                  <c:v>6.0618827273017146</c:v>
                </c:pt>
                <c:pt idx="4">
                  <c:v>0.16785621464783623</c:v>
                </c:pt>
                <c:pt idx="5">
                  <c:v>1.4127789959761132</c:v>
                </c:pt>
                <c:pt idx="6">
                  <c:v>0.85950819506363019</c:v>
                </c:pt>
                <c:pt idx="7">
                  <c:v>4.8775389495145998</c:v>
                </c:pt>
                <c:pt idx="8">
                  <c:v>-5.394215824158068</c:v>
                </c:pt>
                <c:pt idx="9">
                  <c:v>-8.3967663472932976</c:v>
                </c:pt>
                <c:pt idx="10">
                  <c:v>-9.7863276194063982</c:v>
                </c:pt>
                <c:pt idx="11">
                  <c:v>-16.116608655792611</c:v>
                </c:pt>
                <c:pt idx="12">
                  <c:v>9.0048241559787616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8E-4352-A9B9-483BC58863E6}"/>
            </c:ext>
          </c:extLst>
        </c:ser>
        <c:ser>
          <c:idx val="3"/>
          <c:order val="2"/>
          <c:tx>
            <c:strRef>
              <c:f>gIII.5!$D$2</c:f>
              <c:strCache>
                <c:ptCount val="1"/>
                <c:pt idx="0">
                  <c:v>Electrónicos y computadores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val>
            <c:numRef>
              <c:f>gIII.5!$D$7:$D$19</c:f>
              <c:numCache>
                <c:formatCode>0.00</c:formatCode>
                <c:ptCount val="13"/>
                <c:pt idx="0">
                  <c:v>2.1558379104747623</c:v>
                </c:pt>
                <c:pt idx="1">
                  <c:v>2.7245856059169853</c:v>
                </c:pt>
                <c:pt idx="2">
                  <c:v>1.9461900796659328</c:v>
                </c:pt>
                <c:pt idx="3">
                  <c:v>1.4225340779865203</c:v>
                </c:pt>
                <c:pt idx="4">
                  <c:v>-1.7382502592131057</c:v>
                </c:pt>
                <c:pt idx="5">
                  <c:v>-0.47617938262848758</c:v>
                </c:pt>
                <c:pt idx="6">
                  <c:v>-2.4433112460431059</c:v>
                </c:pt>
                <c:pt idx="7">
                  <c:v>-2.5973404006480316</c:v>
                </c:pt>
                <c:pt idx="8">
                  <c:v>-1.0475464017054688</c:v>
                </c:pt>
                <c:pt idx="9">
                  <c:v>-2.6015624600854101</c:v>
                </c:pt>
                <c:pt idx="10">
                  <c:v>0.19901494217351742</c:v>
                </c:pt>
                <c:pt idx="11">
                  <c:v>2.6122975046108645</c:v>
                </c:pt>
                <c:pt idx="12">
                  <c:v>8.0454440277423629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8E-4352-A9B9-483BC58863E6}"/>
            </c:ext>
          </c:extLst>
        </c:ser>
        <c:ser>
          <c:idx val="4"/>
          <c:order val="3"/>
          <c:tx>
            <c:strRef>
              <c:f>gIII.5!$E$2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gIII.5!$E$7:$E$19</c:f>
              <c:numCache>
                <c:formatCode>0.00</c:formatCode>
                <c:ptCount val="13"/>
                <c:pt idx="0">
                  <c:v>2.3951857247050046</c:v>
                </c:pt>
                <c:pt idx="1">
                  <c:v>5.5260275770025933</c:v>
                </c:pt>
                <c:pt idx="2">
                  <c:v>3.4804155257624978</c:v>
                </c:pt>
                <c:pt idx="3">
                  <c:v>2.3534994831384748</c:v>
                </c:pt>
                <c:pt idx="4">
                  <c:v>0.56580694994556902</c:v>
                </c:pt>
                <c:pt idx="5">
                  <c:v>-2.0482627148198387</c:v>
                </c:pt>
                <c:pt idx="6">
                  <c:v>-2.1217351559749309</c:v>
                </c:pt>
                <c:pt idx="7">
                  <c:v>-3.4770857916829518</c:v>
                </c:pt>
                <c:pt idx="8">
                  <c:v>-5.6134125937967267</c:v>
                </c:pt>
                <c:pt idx="9">
                  <c:v>-7.1222096280308484</c:v>
                </c:pt>
                <c:pt idx="10">
                  <c:v>-6.0067931248736066</c:v>
                </c:pt>
                <c:pt idx="11">
                  <c:v>-0.53914437039484597</c:v>
                </c:pt>
                <c:pt idx="12">
                  <c:v>8.3701563311705929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8E-4352-A9B9-483BC5886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9459784"/>
        <c:axId val="1299454208"/>
      </c:barChart>
      <c:lineChart>
        <c:grouping val="standard"/>
        <c:varyColors val="0"/>
        <c:ser>
          <c:idx val="5"/>
          <c:order val="4"/>
          <c:tx>
            <c:strRef>
              <c:f>gIII.5!$F$2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gIII.5!$A$7:$A$19</c:f>
              <c:numCache>
                <c:formatCode>General</c:formatCode>
                <c:ptCount val="13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21</c:v>
                </c:pt>
              </c:numCache>
            </c:numRef>
          </c:cat>
          <c:val>
            <c:numRef>
              <c:f>gIII.5!$F$7:$F$19</c:f>
              <c:numCache>
                <c:formatCode>0.00</c:formatCode>
                <c:ptCount val="13"/>
                <c:pt idx="0">
                  <c:v>6.3461265096308495</c:v>
                </c:pt>
                <c:pt idx="1">
                  <c:v>12.583040071910531</c:v>
                </c:pt>
                <c:pt idx="2">
                  <c:v>14.540284213281126</c:v>
                </c:pt>
                <c:pt idx="3">
                  <c:v>15.385232111920359</c:v>
                </c:pt>
                <c:pt idx="4">
                  <c:v>3.4768105719691391</c:v>
                </c:pt>
                <c:pt idx="5">
                  <c:v>2.7551225949230798</c:v>
                </c:pt>
                <c:pt idx="6">
                  <c:v>-1.1106358761589945</c:v>
                </c:pt>
                <c:pt idx="7">
                  <c:v>-1.736868927711555</c:v>
                </c:pt>
                <c:pt idx="8">
                  <c:v>-13.373183639265122</c:v>
                </c:pt>
                <c:pt idx="9">
                  <c:v>-15.41387059084802</c:v>
                </c:pt>
                <c:pt idx="10">
                  <c:v>-9.0843980078473408</c:v>
                </c:pt>
                <c:pt idx="11">
                  <c:v>-14.155311653935513</c:v>
                </c:pt>
                <c:pt idx="12">
                  <c:v>32.839166986724308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8E-4352-A9B9-483BC5886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9459784"/>
        <c:axId val="1299454208"/>
      </c:lineChart>
      <c:catAx>
        <c:axId val="129945978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99454208"/>
        <c:crosses val="autoZero"/>
        <c:auto val="1"/>
        <c:lblAlgn val="ctr"/>
        <c:lblOffset val="100"/>
        <c:tickLblSkip val="4"/>
        <c:noMultiLvlLbl val="0"/>
      </c:catAx>
      <c:valAx>
        <c:axId val="129945420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9945978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28870678227406332"/>
          <c:y val="0"/>
          <c:w val="0.6289825214125403"/>
          <c:h val="0.2865246219590847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307106340192705E-2"/>
          <c:y val="0.15211166785969937"/>
          <c:w val="0.8443455920820313"/>
          <c:h val="0.75091832729120012"/>
        </c:manualLayout>
      </c:layout>
      <c:lineChart>
        <c:grouping val="standard"/>
        <c:varyColors val="0"/>
        <c:ser>
          <c:idx val="0"/>
          <c:order val="0"/>
          <c:tx>
            <c:strRef>
              <c:f>gIII.6!$B$2</c:f>
              <c:strCache>
                <c:ptCount val="1"/>
                <c:pt idx="0">
                  <c:v>Minería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gIII.6!$A$3:$A$41</c:f>
              <c:numCache>
                <c:formatCode>mmm\.yyyy</c:formatCode>
                <c:ptCount val="3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</c:numCache>
            </c:numRef>
          </c:cat>
          <c:val>
            <c:numRef>
              <c:f>gIII.6!$B$3:$B$41</c:f>
              <c:numCache>
                <c:formatCode>General</c:formatCode>
                <c:ptCount val="39"/>
                <c:pt idx="0">
                  <c:v>102.16752228698927</c:v>
                </c:pt>
                <c:pt idx="1">
                  <c:v>105.08014142059636</c:v>
                </c:pt>
                <c:pt idx="2">
                  <c:v>102.93892461936613</c:v>
                </c:pt>
                <c:pt idx="3">
                  <c:v>99.372552187010754</c:v>
                </c:pt>
                <c:pt idx="4">
                  <c:v>100.67880022379356</c:v>
                </c:pt>
                <c:pt idx="5">
                  <c:v>98.886789064858618</c:v>
                </c:pt>
                <c:pt idx="6">
                  <c:v>101.51877417860018</c:v>
                </c:pt>
                <c:pt idx="7">
                  <c:v>94.697516934875893</c:v>
                </c:pt>
                <c:pt idx="8">
                  <c:v>98.407206611102538</c:v>
                </c:pt>
                <c:pt idx="9">
                  <c:v>96.322190085133286</c:v>
                </c:pt>
                <c:pt idx="10">
                  <c:v>107.69441814547892</c:v>
                </c:pt>
                <c:pt idx="11">
                  <c:v>99.125272514157174</c:v>
                </c:pt>
                <c:pt idx="12">
                  <c:v>95.653850450067011</c:v>
                </c:pt>
                <c:pt idx="13">
                  <c:v>91.903944726785156</c:v>
                </c:pt>
                <c:pt idx="14">
                  <c:v>95.385196424737799</c:v>
                </c:pt>
                <c:pt idx="15">
                  <c:v>96.934573614400804</c:v>
                </c:pt>
                <c:pt idx="16">
                  <c:v>94.74033980348446</c:v>
                </c:pt>
                <c:pt idx="17">
                  <c:v>96.132298278209362</c:v>
                </c:pt>
                <c:pt idx="18">
                  <c:v>98.241514769928557</c:v>
                </c:pt>
                <c:pt idx="19">
                  <c:v>101.19198648515919</c:v>
                </c:pt>
                <c:pt idx="20">
                  <c:v>100.23451824581174</c:v>
                </c:pt>
                <c:pt idx="21">
                  <c:v>97.718568820944924</c:v>
                </c:pt>
                <c:pt idx="22">
                  <c:v>99.079425879118645</c:v>
                </c:pt>
                <c:pt idx="23">
                  <c:v>101.30833281746128</c:v>
                </c:pt>
                <c:pt idx="24">
                  <c:v>99.811293671545485</c:v>
                </c:pt>
                <c:pt idx="25">
                  <c:v>100</c:v>
                </c:pt>
                <c:pt idx="26">
                  <c:v>98.412351751105973</c:v>
                </c:pt>
                <c:pt idx="27">
                  <c:v>99.05738976993409</c:v>
                </c:pt>
                <c:pt idx="28">
                  <c:v>98.215053891975856</c:v>
                </c:pt>
                <c:pt idx="29">
                  <c:v>99.718162023741598</c:v>
                </c:pt>
                <c:pt idx="30">
                  <c:v>100.43542913892746</c:v>
                </c:pt>
                <c:pt idx="31">
                  <c:v>98.916993776546491</c:v>
                </c:pt>
                <c:pt idx="32">
                  <c:v>98.824528026138367</c:v>
                </c:pt>
                <c:pt idx="33">
                  <c:v>99.576552820435666</c:v>
                </c:pt>
                <c:pt idx="34">
                  <c:v>98.66579777216495</c:v>
                </c:pt>
                <c:pt idx="35">
                  <c:v>91.880276207671685</c:v>
                </c:pt>
                <c:pt idx="36">
                  <c:v>98.450723030567417</c:v>
                </c:pt>
                <c:pt idx="37">
                  <c:v>97.798652208462372</c:v>
                </c:pt>
                <c:pt idx="38">
                  <c:v>99.066170549778008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E-489C-AC96-7497F8851510}"/>
            </c:ext>
          </c:extLst>
        </c:ser>
        <c:ser>
          <c:idx val="1"/>
          <c:order val="1"/>
          <c:tx>
            <c:strRef>
              <c:f>gIII.6!$C$2</c:f>
              <c:strCache>
                <c:ptCount val="1"/>
                <c:pt idx="0">
                  <c:v>Industria Manufacturera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gIII.6!$A$3:$A$41</c:f>
              <c:numCache>
                <c:formatCode>mmm\.yyyy</c:formatCode>
                <c:ptCount val="3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</c:numCache>
            </c:numRef>
          </c:cat>
          <c:val>
            <c:numRef>
              <c:f>gIII.6!$C$3:$C$41</c:f>
              <c:numCache>
                <c:formatCode>General</c:formatCode>
                <c:ptCount val="39"/>
                <c:pt idx="0">
                  <c:v>97.311301146334131</c:v>
                </c:pt>
                <c:pt idx="1">
                  <c:v>96.359340105307368</c:v>
                </c:pt>
                <c:pt idx="2">
                  <c:v>97.392696312503219</c:v>
                </c:pt>
                <c:pt idx="3">
                  <c:v>101.01033807958038</c:v>
                </c:pt>
                <c:pt idx="4">
                  <c:v>98.839113415359435</c:v>
                </c:pt>
                <c:pt idx="5">
                  <c:v>101.35683542595484</c:v>
                </c:pt>
                <c:pt idx="6">
                  <c:v>98.631839393775749</c:v>
                </c:pt>
                <c:pt idx="7">
                  <c:v>99.179092712587135</c:v>
                </c:pt>
                <c:pt idx="8">
                  <c:v>99.089634951042598</c:v>
                </c:pt>
                <c:pt idx="9">
                  <c:v>100.03124929050196</c:v>
                </c:pt>
                <c:pt idx="10">
                  <c:v>99.729156984832372</c:v>
                </c:pt>
                <c:pt idx="11">
                  <c:v>99.090769343804695</c:v>
                </c:pt>
                <c:pt idx="12">
                  <c:v>99.897899722795628</c:v>
                </c:pt>
                <c:pt idx="13">
                  <c:v>97.801047172390895</c:v>
                </c:pt>
                <c:pt idx="14">
                  <c:v>98.808372762778035</c:v>
                </c:pt>
                <c:pt idx="15">
                  <c:v>99.024973839004446</c:v>
                </c:pt>
                <c:pt idx="16">
                  <c:v>100.48676585937868</c:v>
                </c:pt>
                <c:pt idx="17">
                  <c:v>100.1575377232576</c:v>
                </c:pt>
                <c:pt idx="18">
                  <c:v>100.59997178965148</c:v>
                </c:pt>
                <c:pt idx="19">
                  <c:v>100.90907167220293</c:v>
                </c:pt>
                <c:pt idx="20">
                  <c:v>100.37240544816166</c:v>
                </c:pt>
                <c:pt idx="21">
                  <c:v>93.194032910053082</c:v>
                </c:pt>
                <c:pt idx="22">
                  <c:v>99.875785191731367</c:v>
                </c:pt>
                <c:pt idx="23">
                  <c:v>99.030510897902403</c:v>
                </c:pt>
                <c:pt idx="24">
                  <c:v>99.408400311639113</c:v>
                </c:pt>
                <c:pt idx="25">
                  <c:v>100</c:v>
                </c:pt>
                <c:pt idx="26">
                  <c:v>95.675808845867678</c:v>
                </c:pt>
                <c:pt idx="27">
                  <c:v>89.497062160382811</c:v>
                </c:pt>
                <c:pt idx="28">
                  <c:v>88.419128588602035</c:v>
                </c:pt>
                <c:pt idx="29">
                  <c:v>87.560983445211903</c:v>
                </c:pt>
                <c:pt idx="30">
                  <c:v>91.475035928349442</c:v>
                </c:pt>
                <c:pt idx="31">
                  <c:v>93.97010319406624</c:v>
                </c:pt>
                <c:pt idx="32">
                  <c:v>97.67966342231999</c:v>
                </c:pt>
                <c:pt idx="33">
                  <c:v>101.3343887947016</c:v>
                </c:pt>
                <c:pt idx="34">
                  <c:v>100.111058706889</c:v>
                </c:pt>
                <c:pt idx="35">
                  <c:v>100.99842851163621</c:v>
                </c:pt>
                <c:pt idx="36">
                  <c:v>100.61396079825498</c:v>
                </c:pt>
                <c:pt idx="37">
                  <c:v>101.630229657013</c:v>
                </c:pt>
                <c:pt idx="38">
                  <c:v>100.58861587126088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E-489C-AC96-7497F8851510}"/>
            </c:ext>
          </c:extLst>
        </c:ser>
        <c:ser>
          <c:idx val="2"/>
          <c:order val="2"/>
          <c:tx>
            <c:strRef>
              <c:f>gIII.6!$D$2</c:f>
              <c:strCache>
                <c:ptCount val="1"/>
                <c:pt idx="0">
                  <c:v>Construcción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gIII.6!$A$3:$A$41</c:f>
              <c:numCache>
                <c:formatCode>mmm\.yyyy</c:formatCode>
                <c:ptCount val="3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</c:numCache>
            </c:numRef>
          </c:cat>
          <c:val>
            <c:numRef>
              <c:f>gIII.6!$D$3:$D$41</c:f>
              <c:numCache>
                <c:formatCode>General</c:formatCode>
                <c:ptCount val="39"/>
                <c:pt idx="0">
                  <c:v>94.885552587858712</c:v>
                </c:pt>
                <c:pt idx="1">
                  <c:v>94.978036138827875</c:v>
                </c:pt>
                <c:pt idx="2">
                  <c:v>94.010162843350102</c:v>
                </c:pt>
                <c:pt idx="3">
                  <c:v>92.327821010022603</c:v>
                </c:pt>
                <c:pt idx="4">
                  <c:v>92.116871977823095</c:v>
                </c:pt>
                <c:pt idx="5">
                  <c:v>92.758101952362694</c:v>
                </c:pt>
                <c:pt idx="6">
                  <c:v>93.301625930203386</c:v>
                </c:pt>
                <c:pt idx="7">
                  <c:v>92.180494101457583</c:v>
                </c:pt>
                <c:pt idx="8">
                  <c:v>92.346158240332983</c:v>
                </c:pt>
                <c:pt idx="9">
                  <c:v>94.032655781391369</c:v>
                </c:pt>
                <c:pt idx="10">
                  <c:v>95.090925936749429</c:v>
                </c:pt>
                <c:pt idx="11">
                  <c:v>94.780247994856637</c:v>
                </c:pt>
                <c:pt idx="12">
                  <c:v>95.293753832953044</c:v>
                </c:pt>
                <c:pt idx="13">
                  <c:v>95.713700070442698</c:v>
                </c:pt>
                <c:pt idx="14">
                  <c:v>96.041204582532473</c:v>
                </c:pt>
                <c:pt idx="15">
                  <c:v>95.755415477746553</c:v>
                </c:pt>
                <c:pt idx="16">
                  <c:v>97.439845656748432</c:v>
                </c:pt>
                <c:pt idx="17">
                  <c:v>99.341961674410626</c:v>
                </c:pt>
                <c:pt idx="18">
                  <c:v>98.746150466468976</c:v>
                </c:pt>
                <c:pt idx="19">
                  <c:v>98.853548539407754</c:v>
                </c:pt>
                <c:pt idx="20">
                  <c:v>99.883110060276238</c:v>
                </c:pt>
                <c:pt idx="21">
                  <c:v>98.795200912496483</c:v>
                </c:pt>
                <c:pt idx="22">
                  <c:v>98.772266159596342</c:v>
                </c:pt>
                <c:pt idx="23">
                  <c:v>98.467760707816325</c:v>
                </c:pt>
                <c:pt idx="24">
                  <c:v>100.0945613168293</c:v>
                </c:pt>
                <c:pt idx="25">
                  <c:v>99.999999999999986</c:v>
                </c:pt>
                <c:pt idx="26">
                  <c:v>100.53419159192238</c:v>
                </c:pt>
                <c:pt idx="27">
                  <c:v>86.324646012559313</c:v>
                </c:pt>
                <c:pt idx="28">
                  <c:v>80.518917578280067</c:v>
                </c:pt>
                <c:pt idx="29">
                  <c:v>67.003719023812607</c:v>
                </c:pt>
                <c:pt idx="30">
                  <c:v>65.631867211852338</c:v>
                </c:pt>
                <c:pt idx="31">
                  <c:v>68.043835287852872</c:v>
                </c:pt>
                <c:pt idx="32">
                  <c:v>75.601282613817958</c:v>
                </c:pt>
                <c:pt idx="33">
                  <c:v>82.619358604303656</c:v>
                </c:pt>
                <c:pt idx="34">
                  <c:v>87.329546101916932</c:v>
                </c:pt>
                <c:pt idx="35">
                  <c:v>91.566068380930417</c:v>
                </c:pt>
                <c:pt idx="36">
                  <c:v>88.354663333671525</c:v>
                </c:pt>
                <c:pt idx="37">
                  <c:v>88.963471925879716</c:v>
                </c:pt>
                <c:pt idx="38">
                  <c:v>88.691259048970252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6E-489C-AC96-7497F8851510}"/>
            </c:ext>
          </c:extLst>
        </c:ser>
        <c:ser>
          <c:idx val="3"/>
          <c:order val="3"/>
          <c:tx>
            <c:strRef>
              <c:f>gIII.6!$E$2</c:f>
              <c:strCache>
                <c:ptCount val="1"/>
                <c:pt idx="0">
                  <c:v>Comercio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gIII.6!$A$3:$A$41</c:f>
              <c:numCache>
                <c:formatCode>mmm\.yyyy</c:formatCode>
                <c:ptCount val="3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</c:numCache>
            </c:numRef>
          </c:cat>
          <c:val>
            <c:numRef>
              <c:f>gIII.6!$E$3:$E$41</c:f>
              <c:numCache>
                <c:formatCode>General</c:formatCode>
                <c:ptCount val="39"/>
                <c:pt idx="0">
                  <c:v>98.328250533378352</c:v>
                </c:pt>
                <c:pt idx="1">
                  <c:v>97.880650868082895</c:v>
                </c:pt>
                <c:pt idx="2">
                  <c:v>99.302104934535762</c:v>
                </c:pt>
                <c:pt idx="3">
                  <c:v>99.088786530007894</c:v>
                </c:pt>
                <c:pt idx="4">
                  <c:v>99.599227666019601</c:v>
                </c:pt>
                <c:pt idx="5">
                  <c:v>100.26343065554398</c:v>
                </c:pt>
                <c:pt idx="6">
                  <c:v>100.08692073050933</c:v>
                </c:pt>
                <c:pt idx="7">
                  <c:v>100.30162515020599</c:v>
                </c:pt>
                <c:pt idx="8">
                  <c:v>99.851138179221564</c:v>
                </c:pt>
                <c:pt idx="9">
                  <c:v>100.14397434248637</c:v>
                </c:pt>
                <c:pt idx="10">
                  <c:v>99.106485551690497</c:v>
                </c:pt>
                <c:pt idx="11">
                  <c:v>99.424239588314464</c:v>
                </c:pt>
                <c:pt idx="12">
                  <c:v>100.0005007711264</c:v>
                </c:pt>
                <c:pt idx="13">
                  <c:v>99.836934810666108</c:v>
                </c:pt>
                <c:pt idx="14">
                  <c:v>99.825767908683758</c:v>
                </c:pt>
                <c:pt idx="15">
                  <c:v>100.85585123457271</c:v>
                </c:pt>
                <c:pt idx="16">
                  <c:v>102.06642012153178</c:v>
                </c:pt>
                <c:pt idx="17">
                  <c:v>101.46740530465669</c:v>
                </c:pt>
                <c:pt idx="18">
                  <c:v>100.93207411733447</c:v>
                </c:pt>
                <c:pt idx="19">
                  <c:v>101.97417588842683</c:v>
                </c:pt>
                <c:pt idx="20">
                  <c:v>101.37209065637555</c:v>
                </c:pt>
                <c:pt idx="21">
                  <c:v>92.299834285242085</c:v>
                </c:pt>
                <c:pt idx="22">
                  <c:v>93.249191272719429</c:v>
                </c:pt>
                <c:pt idx="23">
                  <c:v>98.8836761319901</c:v>
                </c:pt>
                <c:pt idx="24">
                  <c:v>99.848417422751965</c:v>
                </c:pt>
                <c:pt idx="25">
                  <c:v>100</c:v>
                </c:pt>
                <c:pt idx="26">
                  <c:v>91.562578021383928</c:v>
                </c:pt>
                <c:pt idx="27">
                  <c:v>79.731405676565956</c:v>
                </c:pt>
                <c:pt idx="28">
                  <c:v>80.828859113458478</c:v>
                </c:pt>
                <c:pt idx="29">
                  <c:v>85.025770616297194</c:v>
                </c:pt>
                <c:pt idx="30">
                  <c:v>90.989702594814361</c:v>
                </c:pt>
                <c:pt idx="31">
                  <c:v>103.90039591571218</c:v>
                </c:pt>
                <c:pt idx="32">
                  <c:v>106.4738050129412</c:v>
                </c:pt>
                <c:pt idx="33">
                  <c:v>107.27852149068349</c:v>
                </c:pt>
                <c:pt idx="34">
                  <c:v>107.81994201528147</c:v>
                </c:pt>
                <c:pt idx="35">
                  <c:v>108.82503567309753</c:v>
                </c:pt>
                <c:pt idx="36">
                  <c:v>110.42089601014797</c:v>
                </c:pt>
                <c:pt idx="37">
                  <c:v>110.43136834817815</c:v>
                </c:pt>
                <c:pt idx="38">
                  <c:v>108.56810460615395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6E-489C-AC96-7497F8851510}"/>
            </c:ext>
          </c:extLst>
        </c:ser>
        <c:ser>
          <c:idx val="4"/>
          <c:order val="4"/>
          <c:tx>
            <c:strRef>
              <c:f>gIII.6!$F$2</c:f>
              <c:strCache>
                <c:ptCount val="1"/>
                <c:pt idx="0">
                  <c:v>Restaurantes y hoteles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gIII.6!$A$3:$A$41</c:f>
              <c:numCache>
                <c:formatCode>mmm\.yyyy</c:formatCode>
                <c:ptCount val="3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</c:numCache>
            </c:numRef>
          </c:cat>
          <c:val>
            <c:numRef>
              <c:f>gIII.6!$F$3:$F$41</c:f>
              <c:numCache>
                <c:formatCode>General</c:formatCode>
                <c:ptCount val="39"/>
                <c:pt idx="0">
                  <c:v>94.675982975133451</c:v>
                </c:pt>
                <c:pt idx="1">
                  <c:v>94.737189064660512</c:v>
                </c:pt>
                <c:pt idx="2">
                  <c:v>93.948553725692037</c:v>
                </c:pt>
                <c:pt idx="3">
                  <c:v>93.59840866602768</c:v>
                </c:pt>
                <c:pt idx="4">
                  <c:v>92.997559423427148</c:v>
                </c:pt>
                <c:pt idx="5">
                  <c:v>92.464905739532142</c:v>
                </c:pt>
                <c:pt idx="6">
                  <c:v>93.468959789400714</c:v>
                </c:pt>
                <c:pt idx="7">
                  <c:v>93.993615263303269</c:v>
                </c:pt>
                <c:pt idx="8">
                  <c:v>95.048007688437806</c:v>
                </c:pt>
                <c:pt idx="9">
                  <c:v>96.613752406586968</c:v>
                </c:pt>
                <c:pt idx="10">
                  <c:v>96.898005431591798</c:v>
                </c:pt>
                <c:pt idx="11">
                  <c:v>96.711426421930412</c:v>
                </c:pt>
                <c:pt idx="12">
                  <c:v>96.284783841839626</c:v>
                </c:pt>
                <c:pt idx="13">
                  <c:v>95.956752545776027</c:v>
                </c:pt>
                <c:pt idx="14">
                  <c:v>94.91981391122124</c:v>
                </c:pt>
                <c:pt idx="15">
                  <c:v>95.540521486551626</c:v>
                </c:pt>
                <c:pt idx="16">
                  <c:v>95.986008446725137</c:v>
                </c:pt>
                <c:pt idx="17">
                  <c:v>97.536212039812455</c:v>
                </c:pt>
                <c:pt idx="18">
                  <c:v>99.591369403290756</c:v>
                </c:pt>
                <c:pt idx="19">
                  <c:v>99.56569611828219</c:v>
                </c:pt>
                <c:pt idx="20">
                  <c:v>99.59860251188185</c:v>
                </c:pt>
                <c:pt idx="21">
                  <c:v>90.189003030853229</c:v>
                </c:pt>
                <c:pt idx="22">
                  <c:v>88.489159100075781</c:v>
                </c:pt>
                <c:pt idx="23">
                  <c:v>94.673267239958136</c:v>
                </c:pt>
                <c:pt idx="24">
                  <c:v>97.280300334250342</c:v>
                </c:pt>
                <c:pt idx="25">
                  <c:v>100</c:v>
                </c:pt>
                <c:pt idx="26">
                  <c:v>72.154483951788322</c:v>
                </c:pt>
                <c:pt idx="27">
                  <c:v>46.981547189034515</c:v>
                </c:pt>
                <c:pt idx="28">
                  <c:v>43.205704061233398</c:v>
                </c:pt>
                <c:pt idx="29">
                  <c:v>48.517833351528523</c:v>
                </c:pt>
                <c:pt idx="30">
                  <c:v>47.189741162546092</c:v>
                </c:pt>
                <c:pt idx="31">
                  <c:v>56.542890630273838</c:v>
                </c:pt>
                <c:pt idx="32">
                  <c:v>63.318768871373869</c:v>
                </c:pt>
                <c:pt idx="33">
                  <c:v>66.966347574411429</c:v>
                </c:pt>
                <c:pt idx="34">
                  <c:v>69.560396421676657</c:v>
                </c:pt>
                <c:pt idx="35">
                  <c:v>78.79821718579646</c:v>
                </c:pt>
                <c:pt idx="36">
                  <c:v>69.739473891883051</c:v>
                </c:pt>
                <c:pt idx="37">
                  <c:v>75.646906250865101</c:v>
                </c:pt>
                <c:pt idx="38">
                  <c:v>77.27242026382342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6E-489C-AC96-7497F8851510}"/>
            </c:ext>
          </c:extLst>
        </c:ser>
        <c:ser>
          <c:idx val="5"/>
          <c:order val="5"/>
          <c:tx>
            <c:strRef>
              <c:f>gIII.6!$G$2</c:f>
              <c:strCache>
                <c:ptCount val="1"/>
                <c:pt idx="0">
                  <c:v>Transporte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gIII.6!$A$3:$A$41</c:f>
              <c:numCache>
                <c:formatCode>mmm\.yyyy</c:formatCode>
                <c:ptCount val="3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</c:numCache>
            </c:numRef>
          </c:cat>
          <c:val>
            <c:numRef>
              <c:f>gIII.6!$G$3:$G$41</c:f>
              <c:numCache>
                <c:formatCode>General</c:formatCode>
                <c:ptCount val="39"/>
                <c:pt idx="0">
                  <c:v>95.454165354199148</c:v>
                </c:pt>
                <c:pt idx="1">
                  <c:v>93.577219727381561</c:v>
                </c:pt>
                <c:pt idx="2">
                  <c:v>96.403804226180654</c:v>
                </c:pt>
                <c:pt idx="3">
                  <c:v>95.839772645158334</c:v>
                </c:pt>
                <c:pt idx="4">
                  <c:v>98.517056970568262</c:v>
                </c:pt>
                <c:pt idx="5">
                  <c:v>97.843346401892731</c:v>
                </c:pt>
                <c:pt idx="6">
                  <c:v>98.197702193396935</c:v>
                </c:pt>
                <c:pt idx="7">
                  <c:v>97.220288415380963</c:v>
                </c:pt>
                <c:pt idx="8">
                  <c:v>98.263438617710833</c:v>
                </c:pt>
                <c:pt idx="9">
                  <c:v>98.541802213261889</c:v>
                </c:pt>
                <c:pt idx="10">
                  <c:v>98.099909328927595</c:v>
                </c:pt>
                <c:pt idx="11">
                  <c:v>97.935901610861407</c:v>
                </c:pt>
                <c:pt idx="12">
                  <c:v>98.650079586641951</c:v>
                </c:pt>
                <c:pt idx="13">
                  <c:v>97.294961486035518</c:v>
                </c:pt>
                <c:pt idx="14">
                  <c:v>100.15036587301387</c:v>
                </c:pt>
                <c:pt idx="15">
                  <c:v>101.39295159881047</c:v>
                </c:pt>
                <c:pt idx="16">
                  <c:v>101.93132971673801</c:v>
                </c:pt>
                <c:pt idx="17">
                  <c:v>103.000699898691</c:v>
                </c:pt>
                <c:pt idx="18">
                  <c:v>102.54072385765807</c:v>
                </c:pt>
                <c:pt idx="19">
                  <c:v>101.92323950212523</c:v>
                </c:pt>
                <c:pt idx="20">
                  <c:v>101.53091527116035</c:v>
                </c:pt>
                <c:pt idx="21">
                  <c:v>91.195206881859121</c:v>
                </c:pt>
                <c:pt idx="22">
                  <c:v>92.796459777546133</c:v>
                </c:pt>
                <c:pt idx="23">
                  <c:v>97.480156696023712</c:v>
                </c:pt>
                <c:pt idx="24">
                  <c:v>100.90766928200503</c:v>
                </c:pt>
                <c:pt idx="25">
                  <c:v>100</c:v>
                </c:pt>
                <c:pt idx="26">
                  <c:v>86.388765206824132</c:v>
                </c:pt>
                <c:pt idx="27">
                  <c:v>69.80481203421715</c:v>
                </c:pt>
                <c:pt idx="28">
                  <c:v>69.622884323957052</c:v>
                </c:pt>
                <c:pt idx="29">
                  <c:v>69.711233832422138</c:v>
                </c:pt>
                <c:pt idx="30">
                  <c:v>70.289381738945636</c:v>
                </c:pt>
                <c:pt idx="31">
                  <c:v>72.021522270667333</c:v>
                </c:pt>
                <c:pt idx="32">
                  <c:v>80.319860795486562</c:v>
                </c:pt>
                <c:pt idx="33">
                  <c:v>81.754828473050821</c:v>
                </c:pt>
                <c:pt idx="34">
                  <c:v>86.031697162190895</c:v>
                </c:pt>
                <c:pt idx="35">
                  <c:v>90.970699663969341</c:v>
                </c:pt>
                <c:pt idx="36">
                  <c:v>89.572420096187898</c:v>
                </c:pt>
                <c:pt idx="37">
                  <c:v>91.326700925543435</c:v>
                </c:pt>
                <c:pt idx="38">
                  <c:v>89.304037431934432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6E-489C-AC96-7497F8851510}"/>
            </c:ext>
          </c:extLst>
        </c:ser>
        <c:ser>
          <c:idx val="6"/>
          <c:order val="6"/>
          <c:tx>
            <c:strRef>
              <c:f>gIII.6!$H$2</c:f>
              <c:strCache>
                <c:ptCount val="1"/>
                <c:pt idx="0">
                  <c:v>Servicios empresariales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gIII.6!$A$3:$A$41</c:f>
              <c:numCache>
                <c:formatCode>mmm\.yyyy</c:formatCode>
                <c:ptCount val="3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</c:numCache>
            </c:numRef>
          </c:cat>
          <c:val>
            <c:numRef>
              <c:f>gIII.6!$H$3:$H$41</c:f>
              <c:numCache>
                <c:formatCode>General</c:formatCode>
                <c:ptCount val="39"/>
                <c:pt idx="0">
                  <c:v>93.900118171013219</c:v>
                </c:pt>
                <c:pt idx="1">
                  <c:v>93.87608101943384</c:v>
                </c:pt>
                <c:pt idx="2">
                  <c:v>93.474305918290966</c:v>
                </c:pt>
                <c:pt idx="3">
                  <c:v>95.867342530379645</c:v>
                </c:pt>
                <c:pt idx="4">
                  <c:v>94.91038034590008</c:v>
                </c:pt>
                <c:pt idx="5">
                  <c:v>93.868366676514356</c:v>
                </c:pt>
                <c:pt idx="6">
                  <c:v>93.638004158921788</c:v>
                </c:pt>
                <c:pt idx="7">
                  <c:v>94.178006969392968</c:v>
                </c:pt>
                <c:pt idx="8">
                  <c:v>95.494652558245718</c:v>
                </c:pt>
                <c:pt idx="9">
                  <c:v>94.905699254091118</c:v>
                </c:pt>
                <c:pt idx="10">
                  <c:v>94.75861545875442</c:v>
                </c:pt>
                <c:pt idx="11">
                  <c:v>94.827519886745108</c:v>
                </c:pt>
                <c:pt idx="12">
                  <c:v>96.583833358700346</c:v>
                </c:pt>
                <c:pt idx="13">
                  <c:v>97.50483061249453</c:v>
                </c:pt>
                <c:pt idx="14">
                  <c:v>97.399758761780717</c:v>
                </c:pt>
                <c:pt idx="15">
                  <c:v>97.709145003682593</c:v>
                </c:pt>
                <c:pt idx="16">
                  <c:v>98.033765221342207</c:v>
                </c:pt>
                <c:pt idx="17">
                  <c:v>98.664776331837459</c:v>
                </c:pt>
                <c:pt idx="18">
                  <c:v>98.924254640482573</c:v>
                </c:pt>
                <c:pt idx="19">
                  <c:v>98.228658371618465</c:v>
                </c:pt>
                <c:pt idx="20">
                  <c:v>99.305123997221685</c:v>
                </c:pt>
                <c:pt idx="21">
                  <c:v>95.734430456433401</c:v>
                </c:pt>
                <c:pt idx="22">
                  <c:v>96.620743914496046</c:v>
                </c:pt>
                <c:pt idx="23">
                  <c:v>100.95700345640664</c:v>
                </c:pt>
                <c:pt idx="24">
                  <c:v>100.58769240235088</c:v>
                </c:pt>
                <c:pt idx="25">
                  <c:v>100</c:v>
                </c:pt>
                <c:pt idx="26">
                  <c:v>100.68181484686977</c:v>
                </c:pt>
                <c:pt idx="27">
                  <c:v>93.475857897093562</c:v>
                </c:pt>
                <c:pt idx="28">
                  <c:v>86.711357798892408</c:v>
                </c:pt>
                <c:pt idx="29">
                  <c:v>87.303309279825058</c:v>
                </c:pt>
                <c:pt idx="30">
                  <c:v>87.591385787863061</c:v>
                </c:pt>
                <c:pt idx="31">
                  <c:v>86.909446076428708</c:v>
                </c:pt>
                <c:pt idx="32">
                  <c:v>98.596092875630305</c:v>
                </c:pt>
                <c:pt idx="33">
                  <c:v>90.170672451397039</c:v>
                </c:pt>
                <c:pt idx="34">
                  <c:v>93.392081675115023</c:v>
                </c:pt>
                <c:pt idx="35">
                  <c:v>98.766736545378421</c:v>
                </c:pt>
                <c:pt idx="36">
                  <c:v>94.306769934701606</c:v>
                </c:pt>
                <c:pt idx="37">
                  <c:v>97.780973308825097</c:v>
                </c:pt>
                <c:pt idx="38">
                  <c:v>100.5366350221657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86E-489C-AC96-7497F8851510}"/>
            </c:ext>
          </c:extLst>
        </c:ser>
        <c:ser>
          <c:idx val="7"/>
          <c:order val="7"/>
          <c:tx>
            <c:strRef>
              <c:f>gIII.6!$I$2</c:f>
              <c:strCache>
                <c:ptCount val="1"/>
                <c:pt idx="0">
                  <c:v>Servicios personales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gIII.6!$A$3:$A$41</c:f>
              <c:numCache>
                <c:formatCode>mmm\.yyyy</c:formatCode>
                <c:ptCount val="3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</c:numCache>
            </c:numRef>
          </c:cat>
          <c:val>
            <c:numRef>
              <c:f>gIII.6!$I$3:$I$41</c:f>
              <c:numCache>
                <c:formatCode>General</c:formatCode>
                <c:ptCount val="39"/>
                <c:pt idx="0">
                  <c:v>98.180202360484742</c:v>
                </c:pt>
                <c:pt idx="1">
                  <c:v>97.261339684079147</c:v>
                </c:pt>
                <c:pt idx="2">
                  <c:v>97.650610560065459</c:v>
                </c:pt>
                <c:pt idx="3">
                  <c:v>97.756266285960024</c:v>
                </c:pt>
                <c:pt idx="4">
                  <c:v>97.782808526036845</c:v>
                </c:pt>
                <c:pt idx="5">
                  <c:v>97.55006152384351</c:v>
                </c:pt>
                <c:pt idx="6">
                  <c:v>98.281444909927401</c:v>
                </c:pt>
                <c:pt idx="7">
                  <c:v>97.77280349496354</c:v>
                </c:pt>
                <c:pt idx="8">
                  <c:v>98.949801308289736</c:v>
                </c:pt>
                <c:pt idx="9">
                  <c:v>99.758798225388091</c:v>
                </c:pt>
                <c:pt idx="10">
                  <c:v>100.98966278226423</c:v>
                </c:pt>
                <c:pt idx="11">
                  <c:v>101.12644481734408</c:v>
                </c:pt>
                <c:pt idx="12">
                  <c:v>102.03359138467408</c:v>
                </c:pt>
                <c:pt idx="13">
                  <c:v>100.94343881631673</c:v>
                </c:pt>
                <c:pt idx="14">
                  <c:v>101.73901601104549</c:v>
                </c:pt>
                <c:pt idx="15">
                  <c:v>101.6451206285236</c:v>
                </c:pt>
                <c:pt idx="16">
                  <c:v>102.05786640208002</c:v>
                </c:pt>
                <c:pt idx="17">
                  <c:v>97.468263546934693</c:v>
                </c:pt>
                <c:pt idx="18">
                  <c:v>97.806668460868821</c:v>
                </c:pt>
                <c:pt idx="19">
                  <c:v>102.40997677681223</c:v>
                </c:pt>
                <c:pt idx="20">
                  <c:v>102.67102154995594</c:v>
                </c:pt>
                <c:pt idx="21">
                  <c:v>89.661309339785504</c:v>
                </c:pt>
                <c:pt idx="22">
                  <c:v>84.84793999544857</c:v>
                </c:pt>
                <c:pt idx="23">
                  <c:v>92.971552419083835</c:v>
                </c:pt>
                <c:pt idx="24">
                  <c:v>99.171293898186278</c:v>
                </c:pt>
                <c:pt idx="25">
                  <c:v>100</c:v>
                </c:pt>
                <c:pt idx="26">
                  <c:v>85.882113662780597</c:v>
                </c:pt>
                <c:pt idx="27">
                  <c:v>70.5220554130306</c:v>
                </c:pt>
                <c:pt idx="28">
                  <c:v>70.054576539188616</c:v>
                </c:pt>
                <c:pt idx="29">
                  <c:v>72.897796473122895</c:v>
                </c:pt>
                <c:pt idx="30">
                  <c:v>76.329397876901893</c:v>
                </c:pt>
                <c:pt idx="31">
                  <c:v>76.586073570463228</c:v>
                </c:pt>
                <c:pt idx="32">
                  <c:v>82.051829111508368</c:v>
                </c:pt>
                <c:pt idx="33">
                  <c:v>81.586776246692793</c:v>
                </c:pt>
                <c:pt idx="34">
                  <c:v>85.076139022227565</c:v>
                </c:pt>
                <c:pt idx="35">
                  <c:v>96.111200684870397</c:v>
                </c:pt>
                <c:pt idx="36">
                  <c:v>101.87064456514908</c:v>
                </c:pt>
                <c:pt idx="37">
                  <c:v>103.63216617037085</c:v>
                </c:pt>
                <c:pt idx="38">
                  <c:v>94.075815299106964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86E-489C-AC96-7497F8851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743071"/>
        <c:axId val="1452030063"/>
      </c:lineChart>
      <c:dateAx>
        <c:axId val="2104743071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52030063"/>
        <c:crosses val="autoZero"/>
        <c:auto val="1"/>
        <c:lblOffset val="100"/>
        <c:baseTimeUnit val="months"/>
        <c:majorUnit val="6"/>
        <c:majorTimeUnit val="months"/>
      </c:dateAx>
      <c:valAx>
        <c:axId val="1452030063"/>
        <c:scaling>
          <c:orientation val="minMax"/>
          <c:min val="4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04743071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1996753819554709"/>
          <c:y val="5.8651026392961877E-3"/>
          <c:w val="0.80095974030556438"/>
          <c:h val="0.2170087976539589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094259920281542E-2"/>
          <c:y val="0.11671568717844695"/>
          <c:w val="0.90890574007971847"/>
          <c:h val="0.781347618432941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gIII.7!$B$2</c:f>
              <c:strCache>
                <c:ptCount val="1"/>
                <c:pt idx="0">
                  <c:v>Habilidad alta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gIII.7!$A$3:$A$42</c:f>
              <c:numCache>
                <c:formatCode>mmm\-yy</c:formatCode>
                <c:ptCount val="4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</c:numCache>
            </c:numRef>
          </c:cat>
          <c:val>
            <c:numRef>
              <c:f>gIII.7!$B$3:$B$42</c:f>
              <c:numCache>
                <c:formatCode>General</c:formatCode>
                <c:ptCount val="40"/>
                <c:pt idx="2" formatCode="_(* #,##0_);_(* \(#,##0\);_(* &quot;-&quot;_);_(@_)">
                  <c:v>-137.49485879542544</c:v>
                </c:pt>
                <c:pt idx="3" formatCode="_(* #,##0_);_(* \(#,##0\);_(* &quot;-&quot;_);_(@_)">
                  <c:v>-122.39934889610731</c:v>
                </c:pt>
                <c:pt idx="4" formatCode="_(* #,##0_);_(* \(#,##0\);_(* &quot;-&quot;_);_(@_)">
                  <c:v>-92.700945972635054</c:v>
                </c:pt>
                <c:pt idx="5" formatCode="_(* #,##0_);_(* \(#,##0\);_(* &quot;-&quot;_);_(@_)">
                  <c:v>-79.617457041990747</c:v>
                </c:pt>
                <c:pt idx="6" formatCode="_(* #,##0_);_(* \(#,##0\);_(* &quot;-&quot;_);_(@_)">
                  <c:v>-81.477600974415964</c:v>
                </c:pt>
                <c:pt idx="7" formatCode="_(* #,##0_);_(* \(#,##0\);_(* &quot;-&quot;_);_(@_)">
                  <c:v>-98.951024358172617</c:v>
                </c:pt>
                <c:pt idx="8" formatCode="_(* #,##0_);_(* \(#,##0\);_(* &quot;-&quot;_);_(@_)">
                  <c:v>-68.738035080926693</c:v>
                </c:pt>
                <c:pt idx="9" formatCode="_(* #,##0_);_(* \(#,##0\);_(* &quot;-&quot;_);_(@_)">
                  <c:v>-21.446909341238552</c:v>
                </c:pt>
                <c:pt idx="10" formatCode="_(* #,##0_);_(* \(#,##0\);_(* &quot;-&quot;_);_(@_)">
                  <c:v>-3.6810971137874731</c:v>
                </c:pt>
                <c:pt idx="11" formatCode="_(* #,##0_);_(* \(#,##0\);_(* &quot;-&quot;_);_(@_)">
                  <c:v>-20.160327642828634</c:v>
                </c:pt>
                <c:pt idx="12" formatCode="_(* #,##0_);_(* \(#,##0\);_(* &quot;-&quot;_);_(@_)">
                  <c:v>-44.364255179056272</c:v>
                </c:pt>
                <c:pt idx="13" formatCode="_(* #,##0_);_(* \(#,##0\);_(* &quot;-&quot;_);_(@_)">
                  <c:v>-55.282511998241716</c:v>
                </c:pt>
                <c:pt idx="14" formatCode="_(* #,##0_);_(* \(#,##0\);_(* &quot;-&quot;_);_(@_)">
                  <c:v>-27.882048718407077</c:v>
                </c:pt>
                <c:pt idx="15" formatCode="_(* #,##0_);_(* \(#,##0\);_(* &quot;-&quot;_);_(@_)">
                  <c:v>-7.9715129074852484</c:v>
                </c:pt>
                <c:pt idx="16" formatCode="_(* #,##0_);_(* \(#,##0\);_(* &quot;-&quot;_);_(@_)">
                  <c:v>27.013700597472507</c:v>
                </c:pt>
                <c:pt idx="17" formatCode="_(* #,##0_);_(* \(#,##0\);_(* &quot;-&quot;_);_(@_)">
                  <c:v>67.347073461280161</c:v>
                </c:pt>
                <c:pt idx="18" formatCode="_(* #,##0_);_(* \(#,##0\);_(* &quot;-&quot;_);_(@_)">
                  <c:v>96.701015282349999</c:v>
                </c:pt>
                <c:pt idx="19" formatCode="_(* #,##0_);_(* \(#,##0\);_(* &quot;-&quot;_);_(@_)">
                  <c:v>135.60487355262512</c:v>
                </c:pt>
                <c:pt idx="20" formatCode="_(* #,##0_);_(* \(#,##0\);_(* &quot;-&quot;_);_(@_)">
                  <c:v>183.51227900171943</c:v>
                </c:pt>
                <c:pt idx="21" formatCode="_(* #,##0_);_(* \(#,##0\);_(* &quot;-&quot;_);_(@_)">
                  <c:v>149.83330678855327</c:v>
                </c:pt>
                <c:pt idx="22" formatCode="_(* #,##0_);_(* \(#,##0\);_(* &quot;-&quot;_);_(@_)">
                  <c:v>186.68080463976821</c:v>
                </c:pt>
                <c:pt idx="23" formatCode="_(* #,##0_);_(* \(#,##0\);_(* &quot;-&quot;_);_(@_)">
                  <c:v>201.2775143652575</c:v>
                </c:pt>
                <c:pt idx="24" formatCode="_(* #,##0_);_(* \(#,##0\);_(* &quot;-&quot;_);_(@_)">
                  <c:v>144.74893323319066</c:v>
                </c:pt>
                <c:pt idx="25" formatCode="_(* #,##0_);_(* \(#,##0\);_(* &quot;-&quot;_);_(@_)">
                  <c:v>65.638666795897734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-62.917047719135553</c:v>
                </c:pt>
                <c:pt idx="28" formatCode="_(* #,##0_);_(* \(#,##0\);_(* &quot;-&quot;_);_(@_)">
                  <c:v>-167.81706279125001</c:v>
                </c:pt>
                <c:pt idx="29" formatCode="_(* #,##0_);_(* \(#,##0\);_(* &quot;-&quot;_);_(@_)">
                  <c:v>-164.89652738859968</c:v>
                </c:pt>
                <c:pt idx="30" formatCode="_(* #,##0_);_(* \(#,##0\);_(* &quot;-&quot;_);_(@_)">
                  <c:v>-178.25995480827169</c:v>
                </c:pt>
                <c:pt idx="31" formatCode="_(* #,##0_);_(* \(#,##0\);_(* &quot;-&quot;_);_(@_)">
                  <c:v>-152.39407200480719</c:v>
                </c:pt>
                <c:pt idx="32" formatCode="_(* #,##0_);_(* \(#,##0\);_(* &quot;-&quot;_);_(@_)">
                  <c:v>-127.45282136930928</c:v>
                </c:pt>
                <c:pt idx="33" formatCode="_(* #,##0_);_(* \(#,##0\);_(* &quot;-&quot;_);_(@_)">
                  <c:v>-49.023940934305756</c:v>
                </c:pt>
                <c:pt idx="34" formatCode="_(* #,##0_);_(* \(#,##0\);_(* &quot;-&quot;_);_(@_)">
                  <c:v>17.817581192918169</c:v>
                </c:pt>
                <c:pt idx="35" formatCode="_(* #,##0_);_(* \(#,##0\);_(* &quot;-&quot;_);_(@_)">
                  <c:v>-16.38268285139884</c:v>
                </c:pt>
                <c:pt idx="36" formatCode="_(* #,##0_);_(* \(#,##0\);_(* &quot;-&quot;_);_(@_)">
                  <c:v>6.7107568310398165</c:v>
                </c:pt>
                <c:pt idx="37" formatCode="_(* #,##0_);_(* \(#,##0\);_(* &quot;-&quot;_);_(@_)">
                  <c:v>-16.246780024663167</c:v>
                </c:pt>
                <c:pt idx="38" formatCode="_(* #,##0_);_(* \(#,##0\);_(* &quot;-&quot;_);_(@_)">
                  <c:v>-23.196394341391169</c:v>
                </c:pt>
                <c:pt idx="39" formatCode="_(* #,##0_);_(* \(#,##0\);_(* &quot;-&quot;_);_(@_)">
                  <c:v>-24.450078779998876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F-4080-BCFA-61627300218C}"/>
            </c:ext>
          </c:extLst>
        </c:ser>
        <c:ser>
          <c:idx val="1"/>
          <c:order val="1"/>
          <c:tx>
            <c:strRef>
              <c:f>gIII.7!$C$2</c:f>
              <c:strCache>
                <c:ptCount val="1"/>
                <c:pt idx="0">
                  <c:v>Habilidad media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gIII.7!$A$3:$A$42</c:f>
              <c:numCache>
                <c:formatCode>mmm\-yy</c:formatCode>
                <c:ptCount val="4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</c:numCache>
            </c:numRef>
          </c:cat>
          <c:val>
            <c:numRef>
              <c:f>gIII.7!$C$3:$C$42</c:f>
              <c:numCache>
                <c:formatCode>General</c:formatCode>
                <c:ptCount val="40"/>
                <c:pt idx="2" formatCode="_(* #,##0_);_(* \(#,##0\);_(* &quot;-&quot;_);_(@_)">
                  <c:v>-137.36007190119381</c:v>
                </c:pt>
                <c:pt idx="3" formatCode="_(* #,##0_);_(* \(#,##0\);_(* &quot;-&quot;_);_(@_)">
                  <c:v>-82.211621403164827</c:v>
                </c:pt>
                <c:pt idx="4" formatCode="_(* #,##0_);_(* \(#,##0\);_(* &quot;-&quot;_);_(@_)">
                  <c:v>-77.013490438619556</c:v>
                </c:pt>
                <c:pt idx="5" formatCode="_(* #,##0_);_(* \(#,##0\);_(* &quot;-&quot;_);_(@_)">
                  <c:v>-70.531046262438394</c:v>
                </c:pt>
                <c:pt idx="6" formatCode="_(* #,##0_);_(* \(#,##0\);_(* &quot;-&quot;_);_(@_)">
                  <c:v>-104.96752679663496</c:v>
                </c:pt>
                <c:pt idx="7" formatCode="_(* #,##0_);_(* \(#,##0\);_(* &quot;-&quot;_);_(@_)">
                  <c:v>-95.584119979699608</c:v>
                </c:pt>
                <c:pt idx="8" formatCode="_(* #,##0_);_(* \(#,##0\);_(* &quot;-&quot;_);_(@_)">
                  <c:v>-112.62043517634174</c:v>
                </c:pt>
                <c:pt idx="9" formatCode="_(* #,##0_);_(* \(#,##0\);_(* &quot;-&quot;_);_(@_)">
                  <c:v>-81.782550437445025</c:v>
                </c:pt>
                <c:pt idx="10" formatCode="_(* #,##0_);_(* \(#,##0\);_(* &quot;-&quot;_);_(@_)">
                  <c:v>-85.210185115634886</c:v>
                </c:pt>
                <c:pt idx="11" formatCode="_(* #,##0_);_(* \(#,##0\);_(* &quot;-&quot;_);_(@_)">
                  <c:v>-47.068902309527402</c:v>
                </c:pt>
                <c:pt idx="12" formatCode="_(* #,##0_);_(* \(#,##0\);_(* &quot;-&quot;_);_(@_)">
                  <c:v>-69.568327488059367</c:v>
                </c:pt>
                <c:pt idx="13" formatCode="_(* #,##0_);_(* \(#,##0\);_(* &quot;-&quot;_);_(@_)">
                  <c:v>-55.044385741548467</c:v>
                </c:pt>
                <c:pt idx="14" formatCode="_(* #,##0_);_(* \(#,##0\);_(* &quot;-&quot;_);_(@_)">
                  <c:v>-82.974676965276558</c:v>
                </c:pt>
                <c:pt idx="15" formatCode="_(* #,##0_);_(* \(#,##0\);_(* &quot;-&quot;_);_(@_)">
                  <c:v>-21.921954900985838</c:v>
                </c:pt>
                <c:pt idx="16" formatCode="_(* #,##0_);_(* \(#,##0\);_(* &quot;-&quot;_);_(@_)">
                  <c:v>-64.929294324863804</c:v>
                </c:pt>
                <c:pt idx="17" formatCode="_(* #,##0_);_(* \(#,##0\);_(* &quot;-&quot;_);_(@_)">
                  <c:v>-99.416006100222148</c:v>
                </c:pt>
                <c:pt idx="18" formatCode="_(* #,##0_);_(* \(#,##0\);_(* &quot;-&quot;_);_(@_)">
                  <c:v>-103.48736268821358</c:v>
                </c:pt>
                <c:pt idx="19" formatCode="_(* #,##0_);_(* \(#,##0\);_(* &quot;-&quot;_);_(@_)">
                  <c:v>-117.84478932039019</c:v>
                </c:pt>
                <c:pt idx="20" formatCode="_(* #,##0_);_(* \(#,##0\);_(* &quot;-&quot;_);_(@_)">
                  <c:v>-69.872269675839561</c:v>
                </c:pt>
                <c:pt idx="21" formatCode="_(* #,##0_);_(* \(#,##0\);_(* &quot;-&quot;_);_(@_)">
                  <c:v>-76.090644445310318</c:v>
                </c:pt>
                <c:pt idx="22" formatCode="_(* #,##0_);_(* \(#,##0\);_(* &quot;-&quot;_);_(@_)">
                  <c:v>-74.635685805656067</c:v>
                </c:pt>
                <c:pt idx="23" formatCode="_(* #,##0_);_(* \(#,##0\);_(* &quot;-&quot;_);_(@_)">
                  <c:v>-138.21337045052678</c:v>
                </c:pt>
                <c:pt idx="24" formatCode="_(* #,##0_);_(* \(#,##0\);_(* &quot;-&quot;_);_(@_)">
                  <c:v>-65.139340673808874</c:v>
                </c:pt>
                <c:pt idx="25" formatCode="_(* #,##0_);_(* \(#,##0\);_(* &quot;-&quot;_);_(@_)">
                  <c:v>-14.218449545928706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-460.46922613666447</c:v>
                </c:pt>
                <c:pt idx="28" formatCode="_(* #,##0_);_(* \(#,##0\);_(* &quot;-&quot;_);_(@_)">
                  <c:v>-899.19439996036954</c:v>
                </c:pt>
                <c:pt idx="29" formatCode="_(* #,##0_);_(* \(#,##0\);_(* &quot;-&quot;_);_(@_)">
                  <c:v>-1108.416785563857</c:v>
                </c:pt>
                <c:pt idx="30" formatCode="_(* #,##0_);_(* \(#,##0\);_(* &quot;-&quot;_);_(@_)">
                  <c:v>-1160.8133355613272</c:v>
                </c:pt>
                <c:pt idx="31" formatCode="_(* #,##0_);_(* \(#,##0\);_(* &quot;-&quot;_);_(@_)">
                  <c:v>-1114.9969936808579</c:v>
                </c:pt>
                <c:pt idx="32" formatCode="_(* #,##0_);_(* \(#,##0\);_(* &quot;-&quot;_);_(@_)">
                  <c:v>-1011.0897897083078</c:v>
                </c:pt>
                <c:pt idx="33" formatCode="_(* #,##0_);_(* \(#,##0\);_(* &quot;-&quot;_);_(@_)">
                  <c:v>-838.90592060438166</c:v>
                </c:pt>
                <c:pt idx="34" formatCode="_(* #,##0_);_(* \(#,##0\);_(* &quot;-&quot;_);_(@_)">
                  <c:v>-734.40159344172662</c:v>
                </c:pt>
                <c:pt idx="35" formatCode="_(* #,##0_);_(* \(#,##0\);_(* &quot;-&quot;_);_(@_)">
                  <c:v>-667.566175427492</c:v>
                </c:pt>
                <c:pt idx="36" formatCode="_(* #,##0_);_(* \(#,##0\);_(* &quot;-&quot;_);_(@_)">
                  <c:v>-625.11334138230723</c:v>
                </c:pt>
                <c:pt idx="37" formatCode="_(* #,##0_);_(* \(#,##0\);_(* &quot;-&quot;_);_(@_)">
                  <c:v>-581.2079248271225</c:v>
                </c:pt>
                <c:pt idx="38" formatCode="_(* #,##0_);_(* \(#,##0\);_(* &quot;-&quot;_);_(@_)">
                  <c:v>-609.43563336080251</c:v>
                </c:pt>
                <c:pt idx="39" formatCode="_(* #,##0_);_(* \(#,##0\);_(* &quot;-&quot;_);_(@_)">
                  <c:v>-609.09528269583689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EF-4080-BCFA-61627300218C}"/>
            </c:ext>
          </c:extLst>
        </c:ser>
        <c:ser>
          <c:idx val="2"/>
          <c:order val="2"/>
          <c:tx>
            <c:strRef>
              <c:f>gIII.7!$D$2</c:f>
              <c:strCache>
                <c:ptCount val="1"/>
                <c:pt idx="0">
                  <c:v>Habilidad baja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gIII.7!$A$3:$A$42</c:f>
              <c:numCache>
                <c:formatCode>mmm\-yy</c:formatCode>
                <c:ptCount val="4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</c:numCache>
            </c:numRef>
          </c:cat>
          <c:val>
            <c:numRef>
              <c:f>gIII.7!$D$3:$D$42</c:f>
              <c:numCache>
                <c:formatCode>General</c:formatCode>
                <c:ptCount val="40"/>
                <c:pt idx="2" formatCode="_(* #,##0_);_(* \(#,##0\);_(* &quot;-&quot;_);_(@_)">
                  <c:v>93.627812060624819</c:v>
                </c:pt>
                <c:pt idx="3" formatCode="_(* #,##0_);_(* \(#,##0\);_(* &quot;-&quot;_);_(@_)">
                  <c:v>47.604291464303515</c:v>
                </c:pt>
                <c:pt idx="4" formatCode="_(* #,##0_);_(* \(#,##0\);_(* &quot;-&quot;_);_(@_)">
                  <c:v>-5.2815851092595949</c:v>
                </c:pt>
                <c:pt idx="5" formatCode="_(* #,##0_);_(* \(#,##0\);_(* &quot;-&quot;_);_(@_)">
                  <c:v>-36.982082712725742</c:v>
                </c:pt>
                <c:pt idx="6" formatCode="_(* #,##0_);_(* \(#,##0\);_(* &quot;-&quot;_);_(@_)">
                  <c:v>-49.269386082881283</c:v>
                </c:pt>
                <c:pt idx="7" formatCode="_(* #,##0_);_(* \(#,##0\);_(* &quot;-&quot;_);_(@_)">
                  <c:v>-41.750742752382394</c:v>
                </c:pt>
                <c:pt idx="8" formatCode="_(* #,##0_);_(* \(#,##0\);_(* &quot;-&quot;_);_(@_)">
                  <c:v>-51.277132180015542</c:v>
                </c:pt>
                <c:pt idx="9" formatCode="_(* #,##0_);_(* \(#,##0\);_(* &quot;-&quot;_);_(@_)">
                  <c:v>-65.950888775540079</c:v>
                </c:pt>
                <c:pt idx="10" formatCode="_(* #,##0_);_(* \(#,##0\);_(* &quot;-&quot;_);_(@_)">
                  <c:v>-24.660704910496179</c:v>
                </c:pt>
                <c:pt idx="11" formatCode="_(* #,##0_);_(* \(#,##0\);_(* &quot;-&quot;_);_(@_)">
                  <c:v>32.780375316794334</c:v>
                </c:pt>
                <c:pt idx="12" formatCode="_(* #,##0_);_(* \(#,##0\);_(* &quot;-&quot;_);_(@_)">
                  <c:v>96.004502862851496</c:v>
                </c:pt>
                <c:pt idx="13" formatCode="_(* #,##0_);_(* \(#,##0\);_(* &quot;-&quot;_);_(@_)">
                  <c:v>69.216125340032477</c:v>
                </c:pt>
                <c:pt idx="14" formatCode="_(* #,##0_);_(* \(#,##0\);_(* &quot;-&quot;_);_(@_)">
                  <c:v>48.092611250163145</c:v>
                </c:pt>
                <c:pt idx="15" formatCode="_(* #,##0_);_(* \(#,##0\);_(* &quot;-&quot;_);_(@_)">
                  <c:v>-1.4839890230198307</c:v>
                </c:pt>
                <c:pt idx="16" formatCode="_(* #,##0_);_(* \(#,##0\);_(* &quot;-&quot;_);_(@_)">
                  <c:v>16.0788406667657</c:v>
                </c:pt>
                <c:pt idx="17" formatCode="_(* #,##0_);_(* \(#,##0\);_(* &quot;-&quot;_);_(@_)">
                  <c:v>3.3365004879503886</c:v>
                </c:pt>
                <c:pt idx="18" formatCode="_(* #,##0_);_(* \(#,##0\);_(* &quot;-&quot;_);_(@_)">
                  <c:v>-28.329328855305903</c:v>
                </c:pt>
                <c:pt idx="19" formatCode="_(* #,##0_);_(* \(#,##0\);_(* &quot;-&quot;_);_(@_)">
                  <c:v>-37.308739462313724</c:v>
                </c:pt>
                <c:pt idx="20" formatCode="_(* #,##0_);_(* \(#,##0\);_(* &quot;-&quot;_);_(@_)">
                  <c:v>-56.820971936609112</c:v>
                </c:pt>
                <c:pt idx="21" formatCode="_(* #,##0_);_(* \(#,##0\);_(* &quot;-&quot;_);_(@_)">
                  <c:v>-22.78909170329257</c:v>
                </c:pt>
                <c:pt idx="22" formatCode="_(* #,##0_);_(* \(#,##0\);_(* &quot;-&quot;_);_(@_)">
                  <c:v>-7.7804438160501377</c:v>
                </c:pt>
                <c:pt idx="23" formatCode="_(* #,##0_);_(* \(#,##0\);_(* &quot;-&quot;_);_(@_)">
                  <c:v>81.517184755852213</c:v>
                </c:pt>
                <c:pt idx="24" formatCode="_(* #,##0_);_(* \(#,##0\);_(* &quot;-&quot;_);_(@_)">
                  <c:v>98.329004209569575</c:v>
                </c:pt>
                <c:pt idx="25" formatCode="_(* #,##0_);_(* \(#,##0\);_(* &quot;-&quot;_);_(@_)">
                  <c:v>66.884096740963287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-182.73593537312468</c:v>
                </c:pt>
                <c:pt idx="28" formatCode="_(* #,##0_);_(* \(#,##0\);_(* &quot;-&quot;_);_(@_)">
                  <c:v>-419.69651393385107</c:v>
                </c:pt>
                <c:pt idx="29" formatCode="_(* #,##0_);_(* \(#,##0\);_(* &quot;-&quot;_);_(@_)">
                  <c:v>-522.26536852883737</c:v>
                </c:pt>
                <c:pt idx="30" formatCode="_(* #,##0_);_(* \(#,##0\);_(* &quot;-&quot;_);_(@_)">
                  <c:v>-527.2817423731758</c:v>
                </c:pt>
                <c:pt idx="31" formatCode="_(* #,##0_);_(* \(#,##0\);_(* &quot;-&quot;_);_(@_)">
                  <c:v>-480.21122582032535</c:v>
                </c:pt>
                <c:pt idx="32" formatCode="_(* #,##0_);_(* \(#,##0\);_(* &quot;-&quot;_);_(@_)">
                  <c:v>-439.49950497582518</c:v>
                </c:pt>
                <c:pt idx="33" formatCode="_(* #,##0_);_(* \(#,##0\);_(* &quot;-&quot;_);_(@_)">
                  <c:v>-390.9356892850426</c:v>
                </c:pt>
                <c:pt idx="34" formatCode="_(* #,##0_);_(* \(#,##0\);_(* &quot;-&quot;_);_(@_)">
                  <c:v>-316.65483201737061</c:v>
                </c:pt>
                <c:pt idx="35" formatCode="_(* #,##0_);_(* \(#,##0\);_(* &quot;-&quot;_);_(@_)">
                  <c:v>-242.33156216071848</c:v>
                </c:pt>
                <c:pt idx="36" formatCode="_(* #,##0_);_(* \(#,##0\);_(* &quot;-&quot;_);_(@_)">
                  <c:v>-213.08933211680619</c:v>
                </c:pt>
                <c:pt idx="37" formatCode="_(* #,##0_);_(* \(#,##0\);_(* &quot;-&quot;_);_(@_)">
                  <c:v>-190.12099645846342</c:v>
                </c:pt>
                <c:pt idx="38" formatCode="_(* #,##0_);_(* \(#,##0\);_(* &quot;-&quot;_);_(@_)">
                  <c:v>-173.33853169511849</c:v>
                </c:pt>
                <c:pt idx="39" formatCode="_(* #,##0_);_(* \(#,##0\);_(* &quot;-&quot;_);_(@_)">
                  <c:v>-218.56583938740573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EF-4080-BCFA-616273002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0389152"/>
        <c:axId val="600390464"/>
      </c:barChart>
      <c:lineChart>
        <c:grouping val="standard"/>
        <c:varyColors val="0"/>
        <c:ser>
          <c:idx val="3"/>
          <c:order val="3"/>
          <c:tx>
            <c:strRef>
              <c:f>gIII.7!$E$2</c:f>
              <c:strCache>
                <c:ptCount val="1"/>
                <c:pt idx="0">
                  <c:v>Total de ocupados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gIII.7!$A$3:$A$42</c:f>
              <c:numCache>
                <c:formatCode>mmm\-yy</c:formatCode>
                <c:ptCount val="4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</c:numCache>
            </c:numRef>
          </c:cat>
          <c:val>
            <c:numRef>
              <c:f>gIII.7!$E$3:$E$42</c:f>
              <c:numCache>
                <c:formatCode>General</c:formatCode>
                <c:ptCount val="40"/>
                <c:pt idx="2" formatCode="_(* #,##0_);_(* \(#,##0\);_(* &quot;-&quot;_);_(@_)">
                  <c:v>-183.34376705774594</c:v>
                </c:pt>
                <c:pt idx="3" formatCode="_(* #,##0_);_(* \(#,##0\);_(* &quot;-&quot;_);_(@_)">
                  <c:v>-161.34077983578754</c:v>
                </c:pt>
                <c:pt idx="4" formatCode="_(* #,##0_);_(* \(#,##0\);_(* &quot;-&quot;_);_(@_)">
                  <c:v>-175.77329936099704</c:v>
                </c:pt>
                <c:pt idx="5" formatCode="_(* #,##0_);_(* \(#,##0\);_(* &quot;-&quot;_);_(@_)">
                  <c:v>-186.87578201345787</c:v>
                </c:pt>
                <c:pt idx="6" formatCode="_(* #,##0_);_(* \(#,##0\);_(* &quot;-&quot;_);_(@_)">
                  <c:v>-233.68684725527055</c:v>
                </c:pt>
                <c:pt idx="7" formatCode="_(* #,##0_);_(* \(#,##0\);_(* &quot;-&quot;_);_(@_)">
                  <c:v>-235.23017193698797</c:v>
                </c:pt>
                <c:pt idx="8" formatCode="_(* #,##0_);_(* \(#,##0\);_(* &quot;-&quot;_);_(@_)">
                  <c:v>-231.51679908229926</c:v>
                </c:pt>
                <c:pt idx="9" formatCode="_(* #,##0_);_(* \(#,##0\);_(* &quot;-&quot;_);_(@_)">
                  <c:v>-168.58804506534398</c:v>
                </c:pt>
                <c:pt idx="10" formatCode="_(* #,##0_);_(* \(#,##0\);_(* &quot;-&quot;_);_(@_)">
                  <c:v>-113.43316217288702</c:v>
                </c:pt>
                <c:pt idx="11" formatCode="_(* #,##0_);_(* \(#,##0\);_(* &quot;-&quot;_);_(@_)">
                  <c:v>-28.176059454197457</c:v>
                </c:pt>
                <c:pt idx="12" formatCode="_(* #,##0_);_(* \(#,##0\);_(* &quot;-&quot;_);_(@_)">
                  <c:v>-14.472916517952399</c:v>
                </c:pt>
                <c:pt idx="13" formatCode="_(* #,##0_);_(* \(#,##0\);_(* &quot;-&quot;_);_(@_)">
                  <c:v>-34.787024815675977</c:v>
                </c:pt>
                <c:pt idx="14" formatCode="_(* #,##0_);_(* \(#,##0\);_(* &quot;-&quot;_);_(@_)">
                  <c:v>-63.314566194354484</c:v>
                </c:pt>
                <c:pt idx="15" formatCode="_(* #,##0_);_(* \(#,##0\);_(* &quot;-&quot;_);_(@_)">
                  <c:v>-26.407639932822349</c:v>
                </c:pt>
                <c:pt idx="16" formatCode="_(* #,##0_);_(* \(#,##0\);_(* &quot;-&quot;_);_(@_)">
                  <c:v>-17.149779156143268</c:v>
                </c:pt>
                <c:pt idx="17" formatCode="_(* #,##0_);_(* \(#,##0\);_(* &quot;-&quot;_);_(@_)">
                  <c:v>-19.816763617376637</c:v>
                </c:pt>
                <c:pt idx="18" formatCode="_(* #,##0_);_(* \(#,##0\);_(* &quot;-&quot;_);_(@_)">
                  <c:v>-31.866490575519492</c:v>
                </c:pt>
                <c:pt idx="19" formatCode="_(* #,##0_);_(* \(#,##0\);_(* &quot;-&quot;_);_(@_)">
                  <c:v>-14.375344101928931</c:v>
                </c:pt>
                <c:pt idx="20" formatCode="_(* #,##0_);_(* \(#,##0\);_(* &quot;-&quot;_);_(@_)">
                  <c:v>57.666435567381995</c:v>
                </c:pt>
                <c:pt idx="21" formatCode="_(* #,##0_);_(* \(#,##0\);_(* &quot;-&quot;_);_(@_)">
                  <c:v>51.93590900536401</c:v>
                </c:pt>
                <c:pt idx="22" formatCode="_(* #,##0_);_(* \(#,##0\);_(* &quot;-&quot;_);_(@_)">
                  <c:v>102.9383450932346</c:v>
                </c:pt>
                <c:pt idx="23" formatCode="_(* #,##0_);_(* \(#,##0\);_(* &quot;-&quot;_);_(@_)">
                  <c:v>144.70786426840277</c:v>
                </c:pt>
                <c:pt idx="24" formatCode="_(* #,##0_);_(* \(#,##0\);_(* &quot;-&quot;_);_(@_)">
                  <c:v>175.75658761155137</c:v>
                </c:pt>
                <c:pt idx="25" formatCode="_(* #,##0_);_(* \(#,##0\);_(* &quot;-&quot;_);_(@_)">
                  <c:v>120.94921728929512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-706.49372775847769</c:v>
                </c:pt>
                <c:pt idx="28" formatCode="_(* #,##0_);_(* \(#,##0\);_(* &quot;-&quot;_);_(@_)">
                  <c:v>-1491.9019552537584</c:v>
                </c:pt>
                <c:pt idx="29" formatCode="_(* #,##0_);_(* \(#,##0\);_(* &quot;-&quot;_);_(@_)">
                  <c:v>-1800.0366490551023</c:v>
                </c:pt>
                <c:pt idx="30" formatCode="_(* #,##0_);_(* \(#,##0\);_(* &quot;-&quot;_);_(@_)">
                  <c:v>-1869.2319948442218</c:v>
                </c:pt>
                <c:pt idx="31" formatCode="_(* #,##0_);_(* \(#,##0\);_(* &quot;-&quot;_);_(@_)">
                  <c:v>-1750.2147297489673</c:v>
                </c:pt>
                <c:pt idx="32" formatCode="_(* #,##0_);_(* \(#,##0\);_(* &quot;-&quot;_);_(@_)">
                  <c:v>-1577.3692657453203</c:v>
                </c:pt>
                <c:pt idx="33" formatCode="_(* #,##0_);_(* \(#,##0\);_(* &quot;-&quot;_);_(@_)">
                  <c:v>-1274.765121484138</c:v>
                </c:pt>
                <c:pt idx="34" formatCode="_(* #,##0_);_(* \(#,##0\);_(* &quot;-&quot;_);_(@_)">
                  <c:v>-1025.7008986912469</c:v>
                </c:pt>
                <c:pt idx="35" formatCode="_(* #,##0_);_(* \(#,##0\);_(* &quot;-&quot;_);_(@_)">
                  <c:v>-916.20791902653764</c:v>
                </c:pt>
                <c:pt idx="36" formatCode="_(* #,##0_);_(* \(#,##0\);_(* &quot;-&quot;_);_(@_)">
                  <c:v>-821.00452394054628</c:v>
                </c:pt>
                <c:pt idx="37" formatCode="_(* #,##0_);_(* \(#,##0\);_(* &quot;-&quot;_);_(@_)">
                  <c:v>-774.80121033696469</c:v>
                </c:pt>
                <c:pt idx="38" formatCode="_(* #,##0_);_(* \(#,##0\);_(* &quot;-&quot;_);_(@_)">
                  <c:v>-794.21895125197079</c:v>
                </c:pt>
                <c:pt idx="39" formatCode="_(* #,##0_);_(* \(#,##0\);_(* &quot;-&quot;_);_(@_)">
                  <c:v>-838.29571279385891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EF-4080-BCFA-616273002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389152"/>
        <c:axId val="600390464"/>
      </c:lineChart>
      <c:dateAx>
        <c:axId val="60038915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0390464"/>
        <c:crosses val="autoZero"/>
        <c:auto val="1"/>
        <c:lblOffset val="100"/>
        <c:baseTimeUnit val="months"/>
        <c:majorUnit val="1"/>
        <c:majorTimeUnit val="years"/>
      </c:dateAx>
      <c:valAx>
        <c:axId val="600390464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0389152"/>
        <c:crosses val="autoZero"/>
        <c:crossBetween val="between"/>
        <c:dispUnits>
          <c:custUnit val="1000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636579236133234"/>
          <c:y val="0"/>
          <c:w val="0.75749530990053449"/>
          <c:h val="0.175644028103044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86791708215639"/>
          <c:y val="5.8372734254281675E-2"/>
          <c:w val="0.78259968139306602"/>
          <c:h val="0.84448633844388732"/>
        </c:manualLayout>
      </c:layout>
      <c:lineChart>
        <c:grouping val="standard"/>
        <c:varyColors val="0"/>
        <c:ser>
          <c:idx val="0"/>
          <c:order val="0"/>
          <c:tx>
            <c:strRef>
              <c:f>gIII.8!$B$1</c:f>
              <c:strCache>
                <c:ptCount val="1"/>
                <c:pt idx="0">
                  <c:v>INE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gIII.8!$A$2:$A$29</c:f>
              <c:numCache>
                <c:formatCode>mmm\.yyyy</c:formatCode>
                <c:ptCount val="2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</c:numCache>
            </c:numRef>
          </c:cat>
          <c:val>
            <c:numRef>
              <c:f>gIII.8!$B$2:$B$29</c:f>
              <c:numCache>
                <c:formatCode>#,##0.00</c:formatCode>
                <c:ptCount val="28"/>
                <c:pt idx="0">
                  <c:v>8927.9516032599004</c:v>
                </c:pt>
                <c:pt idx="1">
                  <c:v>8907.6374949622004</c:v>
                </c:pt>
                <c:pt idx="2">
                  <c:v>8879.1099535837002</c:v>
                </c:pt>
                <c:pt idx="3">
                  <c:v>8916.0168798451996</c:v>
                </c:pt>
                <c:pt idx="4">
                  <c:v>8925.2747406217004</c:v>
                </c:pt>
                <c:pt idx="5">
                  <c:v>8922.6077561605998</c:v>
                </c:pt>
                <c:pt idx="6">
                  <c:v>8910.5580292024006</c:v>
                </c:pt>
                <c:pt idx="7">
                  <c:v>8928.0491756761003</c:v>
                </c:pt>
                <c:pt idx="8">
                  <c:v>9000.0909553453002</c:v>
                </c:pt>
                <c:pt idx="9">
                  <c:v>8994.3604287832004</c:v>
                </c:pt>
                <c:pt idx="10">
                  <c:v>9045.3628648712001</c:v>
                </c:pt>
                <c:pt idx="11">
                  <c:v>9087.1323840463992</c:v>
                </c:pt>
                <c:pt idx="12">
                  <c:v>9118.1811073894005</c:v>
                </c:pt>
                <c:pt idx="13">
                  <c:v>9063.3737370672006</c:v>
                </c:pt>
                <c:pt idx="14">
                  <c:v>8942.4245197780001</c:v>
                </c:pt>
                <c:pt idx="15">
                  <c:v>8235.9307920195006</c:v>
                </c:pt>
                <c:pt idx="16">
                  <c:v>7450.5225645241999</c:v>
                </c:pt>
                <c:pt idx="17">
                  <c:v>7142.3878707227996</c:v>
                </c:pt>
                <c:pt idx="18">
                  <c:v>7073.1925249337</c:v>
                </c:pt>
                <c:pt idx="19">
                  <c:v>7192.209790029</c:v>
                </c:pt>
                <c:pt idx="20">
                  <c:v>7365.0552540325998</c:v>
                </c:pt>
                <c:pt idx="21">
                  <c:v>7667.6593982938002</c:v>
                </c:pt>
                <c:pt idx="22">
                  <c:v>7916.7236210867004</c:v>
                </c:pt>
                <c:pt idx="23">
                  <c:v>8026.2166007513997</c:v>
                </c:pt>
                <c:pt idx="24">
                  <c:v>8121.4199958374002</c:v>
                </c:pt>
                <c:pt idx="25">
                  <c:v>8167.6233094409999</c:v>
                </c:pt>
                <c:pt idx="26">
                  <c:v>8148.2055685260002</c:v>
                </c:pt>
                <c:pt idx="27">
                  <c:v>8104.1288069841003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B-4D9F-B95A-16200F47E2DA}"/>
            </c:ext>
          </c:extLst>
        </c:ser>
        <c:ser>
          <c:idx val="1"/>
          <c:order val="1"/>
          <c:tx>
            <c:strRef>
              <c:f>gIII.8!$C$1</c:f>
              <c:strCache>
                <c:ptCount val="1"/>
                <c:pt idx="0">
                  <c:v>UC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gIII.8!$A$2:$A$29</c:f>
              <c:numCache>
                <c:formatCode>mmm\.yyyy</c:formatCode>
                <c:ptCount val="2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</c:numCache>
            </c:numRef>
          </c:cat>
          <c:val>
            <c:numRef>
              <c:f>gIII.8!$C$2:$C$29</c:f>
              <c:numCache>
                <c:formatCode>General</c:formatCode>
                <c:ptCount val="28"/>
                <c:pt idx="15" formatCode="_(* #,##0_);_(* \(#,##0\);_(* &quot;-&quot;_);_(@_)">
                  <c:v>7735.4</c:v>
                </c:pt>
                <c:pt idx="16" formatCode="_(* #,##0_);_(* \(#,##0\);_(* &quot;-&quot;_);_(@_)">
                  <c:v>7016.6</c:v>
                </c:pt>
                <c:pt idx="17" formatCode="_(* #,##0_);_(* \(#,##0\);_(* &quot;-&quot;_);_(@_)">
                  <c:v>6753.4</c:v>
                </c:pt>
                <c:pt idx="18" formatCode="_(* #,##0_);_(* \(#,##0\);_(* &quot;-&quot;_);_(@_)">
                  <c:v>6697.2</c:v>
                </c:pt>
                <c:pt idx="19" formatCode="_(* #,##0_);_(* \(#,##0\);_(* &quot;-&quot;_);_(@_)">
                  <c:v>7120.9</c:v>
                </c:pt>
                <c:pt idx="20" formatCode="_(* #,##0_);_(* \(#,##0\);_(* &quot;-&quot;_);_(@_)">
                  <c:v>7263.1</c:v>
                </c:pt>
                <c:pt idx="21" formatCode="_(* #,##0_);_(* \(#,##0\);_(* &quot;-&quot;_);_(@_)">
                  <c:v>7441.4</c:v>
                </c:pt>
                <c:pt idx="27" formatCode="_(* #,##0_);_(* \(#,##0\);_(* &quot;-&quot;_);_(@_)">
                  <c:v>7786.1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B-4D9F-B95A-16200F47E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4859119"/>
        <c:axId val="1466131375"/>
      </c:lineChart>
      <c:dateAx>
        <c:axId val="135485911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66131375"/>
        <c:crosses val="autoZero"/>
        <c:auto val="1"/>
        <c:lblOffset val="100"/>
        <c:baseTimeUnit val="months"/>
        <c:majorUnit val="1"/>
        <c:majorTimeUnit val="years"/>
      </c:dateAx>
      <c:valAx>
        <c:axId val="1466131375"/>
        <c:scaling>
          <c:orientation val="minMax"/>
          <c:min val="6500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54859119"/>
        <c:crosses val="autoZero"/>
        <c:crossBetween val="between"/>
        <c:dispUnits>
          <c:custUnit val="1000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941973739940702"/>
          <c:y val="0"/>
          <c:w val="0.75508954010990048"/>
          <c:h val="4.70035252643948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11</xdr:col>
      <xdr:colOff>442087</xdr:colOff>
      <xdr:row>15</xdr:row>
      <xdr:rowOff>162560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2505CC-D024-421D-8D52-F5FD68924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0</xdr:rowOff>
    </xdr:from>
    <xdr:to>
      <xdr:col>9</xdr:col>
      <xdr:colOff>447802</xdr:colOff>
      <xdr:row>22</xdr:row>
      <xdr:rowOff>2540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7EB249-FE4D-47A0-8586-CB3C016CC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6</xdr:row>
      <xdr:rowOff>0</xdr:rowOff>
    </xdr:from>
    <xdr:to>
      <xdr:col>11</xdr:col>
      <xdr:colOff>322200</xdr:colOff>
      <xdr:row>18</xdr:row>
      <xdr:rowOff>149860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F3C1D4-8F3F-4CE0-8694-56C26E260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15</xdr:col>
      <xdr:colOff>334899</xdr:colOff>
      <xdr:row>18</xdr:row>
      <xdr:rowOff>162560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0B802D-3FB3-443C-B07B-93AA0871C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14</xdr:row>
      <xdr:rowOff>0</xdr:rowOff>
    </xdr:from>
    <xdr:to>
      <xdr:col>1</xdr:col>
      <xdr:colOff>0</xdr:colOff>
      <xdr:row>25</xdr:row>
      <xdr:rowOff>162560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64DE37-8F59-4B6D-8021-A45F28D9F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11</xdr:col>
      <xdr:colOff>442087</xdr:colOff>
      <xdr:row>16</xdr:row>
      <xdr:rowOff>162560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21F1B2-B1D2-427A-A011-C25A0C8E4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11</xdr:row>
      <xdr:rowOff>0</xdr:rowOff>
    </xdr:from>
    <xdr:to>
      <xdr:col>14</xdr:col>
      <xdr:colOff>440817</xdr:colOff>
      <xdr:row>22</xdr:row>
      <xdr:rowOff>170815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78941C-E27A-446B-A81B-77F72BC47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24</xdr:row>
      <xdr:rowOff>0</xdr:rowOff>
    </xdr:from>
    <xdr:to>
      <xdr:col>11</xdr:col>
      <xdr:colOff>444627</xdr:colOff>
      <xdr:row>36</xdr:row>
      <xdr:rowOff>111760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B91694-4D86-470E-BF8E-00D54AF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</xdr:row>
      <xdr:rowOff>0</xdr:rowOff>
    </xdr:from>
    <xdr:to>
      <xdr:col>16</xdr:col>
      <xdr:colOff>214122</xdr:colOff>
      <xdr:row>16</xdr:row>
      <xdr:rowOff>149860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BF465D-66A6-49A9-852F-9A05F8BD8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335280</xdr:colOff>
      <xdr:row>5</xdr:row>
      <xdr:rowOff>0</xdr:rowOff>
    </xdr:from>
    <xdr:to>
      <xdr:col>18</xdr:col>
      <xdr:colOff>562102</xdr:colOff>
      <xdr:row>16</xdr:row>
      <xdr:rowOff>162560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172D58A-EEBE-43F2-8550-C93325ACF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5</xdr:row>
      <xdr:rowOff>0</xdr:rowOff>
    </xdr:from>
    <xdr:to>
      <xdr:col>21</xdr:col>
      <xdr:colOff>219075</xdr:colOff>
      <xdr:row>16</xdr:row>
      <xdr:rowOff>164465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4F710D5-5E0D-4F63-8196-2D00BF9F6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11</xdr:col>
      <xdr:colOff>261239</xdr:colOff>
      <xdr:row>16</xdr:row>
      <xdr:rowOff>149860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7536B9-C3A5-46B3-9C7C-0B06C8364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5</xdr:row>
      <xdr:rowOff>0</xdr:rowOff>
    </xdr:from>
    <xdr:to>
      <xdr:col>16</xdr:col>
      <xdr:colOff>261239</xdr:colOff>
      <xdr:row>16</xdr:row>
      <xdr:rowOff>149860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C9AC06-86F2-4AA9-8F23-721CE54EA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III.1_PIB_FBCF_consumo%20privad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gIII.5_M%20Capital%20real%20trimestra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gIII.6_Imacec_sectore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gIII.7_empleo_habilidad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gIII.8_empleo_distintas_fuente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gIII.9_Participacion_mashoras_vacan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III.2_Paso%20a%20paso%20e%20imace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gIII.3_trabajo%20y%20venta%20remot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9%20comoditi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GMORALES\EXPOR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~1\jechever\CONFIG~1\Temp\Documents%20and%20Settings\ymendez\Configuraci&#243;n%20local\Archivos%20temporales%20de%20Internet\OLK75\resumen\Spread%20Contratos%20Futur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gIII.4_Medidas%20de%20apoyo%20ingresos%20m&#225;s%20consumo%20privado%2021.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II.1"/>
    </sheetNames>
    <sheetDataSet>
      <sheetData sheetId="0">
        <row r="2">
          <cell r="B2" t="str">
            <v>Demanda Interna</v>
          </cell>
          <cell r="C2" t="str">
            <v>Consumo privado</v>
          </cell>
          <cell r="D2" t="str">
            <v>FBCF</v>
          </cell>
          <cell r="E2" t="str">
            <v>PIB</v>
          </cell>
        </row>
        <row r="3">
          <cell r="A3">
            <v>42005</v>
          </cell>
          <cell r="B3">
            <v>1.1537888609287801</v>
          </cell>
          <cell r="C3">
            <v>2.0133342370297602</v>
          </cell>
          <cell r="D3">
            <v>-3.0610318675532202</v>
          </cell>
          <cell r="E3">
            <v>2.2711553413940599</v>
          </cell>
        </row>
        <row r="4">
          <cell r="A4">
            <v>42095</v>
          </cell>
          <cell r="B4">
            <v>2.4295540794922998</v>
          </cell>
          <cell r="C4">
            <v>2.3533830848841299</v>
          </cell>
          <cell r="D4">
            <v>-4.2513536610491398</v>
          </cell>
          <cell r="E4">
            <v>2.40715542622354</v>
          </cell>
        </row>
        <row r="5">
          <cell r="A5">
            <v>42186</v>
          </cell>
          <cell r="B5">
            <v>4.2305093152861897</v>
          </cell>
          <cell r="C5">
            <v>2.52457998694848</v>
          </cell>
          <cell r="D5">
            <v>5.5730281115437696</v>
          </cell>
          <cell r="E5">
            <v>2.2898270975080499</v>
          </cell>
        </row>
        <row r="6">
          <cell r="A6">
            <v>42278</v>
          </cell>
          <cell r="B6">
            <v>2.3501985151863898</v>
          </cell>
          <cell r="C6">
            <v>1.6398291562823399</v>
          </cell>
          <cell r="D6">
            <v>0.62982114810141698</v>
          </cell>
          <cell r="E6">
            <v>2.2479545842637201</v>
          </cell>
        </row>
        <row r="7">
          <cell r="A7">
            <v>42370</v>
          </cell>
          <cell r="B7">
            <v>2.9880446746001401</v>
          </cell>
          <cell r="C7">
            <v>3.4749551523738802</v>
          </cell>
          <cell r="D7">
            <v>1.4779668062084601</v>
          </cell>
          <cell r="E7">
            <v>2.9679109574845701</v>
          </cell>
        </row>
        <row r="8">
          <cell r="A8">
            <v>42461</v>
          </cell>
          <cell r="B8">
            <v>1.56873175471826</v>
          </cell>
          <cell r="C8">
            <v>2.2261915038996198</v>
          </cell>
          <cell r="D8">
            <v>1.67281945636346</v>
          </cell>
          <cell r="E8">
            <v>1.26649588450869</v>
          </cell>
        </row>
        <row r="9">
          <cell r="A9">
            <v>42552</v>
          </cell>
          <cell r="B9">
            <v>1.38688697937983</v>
          </cell>
          <cell r="C9">
            <v>2.2493579902784999</v>
          </cell>
          <cell r="D9">
            <v>-4.1805985187860601</v>
          </cell>
          <cell r="E9">
            <v>1.7797052248210501</v>
          </cell>
        </row>
        <row r="10">
          <cell r="A10">
            <v>42644</v>
          </cell>
          <cell r="B10">
            <v>1.39829286993596</v>
          </cell>
          <cell r="C10">
            <v>2.8856908375577901</v>
          </cell>
          <cell r="D10">
            <v>-3.6223064096559798</v>
          </cell>
          <cell r="E10">
            <v>0.91603132522775099</v>
          </cell>
        </row>
        <row r="11">
          <cell r="A11">
            <v>42736</v>
          </cell>
          <cell r="B11">
            <v>2.8747557386995499</v>
          </cell>
          <cell r="C11">
            <v>3.2329450728876501</v>
          </cell>
          <cell r="D11">
            <v>-3.4807944802021402</v>
          </cell>
          <cell r="E11">
            <v>-0.38543499881841198</v>
          </cell>
        </row>
        <row r="12">
          <cell r="A12">
            <v>42826</v>
          </cell>
          <cell r="B12">
            <v>3.5044935918508102</v>
          </cell>
          <cell r="C12">
            <v>3.1723792643101798</v>
          </cell>
          <cell r="D12">
            <v>-6.6342489183510702</v>
          </cell>
          <cell r="E12">
            <v>0.40906205538624502</v>
          </cell>
        </row>
        <row r="13">
          <cell r="A13">
            <v>42917</v>
          </cell>
          <cell r="B13">
            <v>1.5347368463640001</v>
          </cell>
          <cell r="C13">
            <v>3.4462104076307298</v>
          </cell>
          <cell r="D13">
            <v>-3.5587861510080101</v>
          </cell>
          <cell r="E13">
            <v>1.9020364808585599</v>
          </cell>
        </row>
        <row r="14">
          <cell r="A14">
            <v>43009</v>
          </cell>
          <cell r="B14">
            <v>3.5841869789626601</v>
          </cell>
          <cell r="C14">
            <v>3.7566685646756501</v>
          </cell>
          <cell r="D14">
            <v>0.73027181488083404</v>
          </cell>
          <cell r="E14">
            <v>2.7427426975346498</v>
          </cell>
        </row>
        <row r="15">
          <cell r="A15">
            <v>43101</v>
          </cell>
          <cell r="B15">
            <v>3.36404278696891</v>
          </cell>
          <cell r="C15">
            <v>3.5657571325705701</v>
          </cell>
          <cell r="D15">
            <v>1.84535229480347</v>
          </cell>
          <cell r="E15">
            <v>4.4662213915041402</v>
          </cell>
        </row>
        <row r="16">
          <cell r="A16">
            <v>43191</v>
          </cell>
          <cell r="B16">
            <v>5.6946016613886403</v>
          </cell>
          <cell r="C16">
            <v>4.7769212630575097</v>
          </cell>
          <cell r="D16">
            <v>6.1147915298463298</v>
          </cell>
          <cell r="E16">
            <v>4.9217458583402003</v>
          </cell>
        </row>
        <row r="17">
          <cell r="A17">
            <v>43282</v>
          </cell>
          <cell r="B17">
            <v>4.2888100464981003</v>
          </cell>
          <cell r="C17">
            <v>3.4399470153588099</v>
          </cell>
          <cell r="D17">
            <v>5.4535415802642504</v>
          </cell>
          <cell r="E17">
            <v>2.39741040646435</v>
          </cell>
        </row>
        <row r="18">
          <cell r="A18">
            <v>43374</v>
          </cell>
          <cell r="B18">
            <v>4.5081793411077697</v>
          </cell>
          <cell r="C18">
            <v>3.5332918325124099</v>
          </cell>
          <cell r="D18">
            <v>6.7468166461500401</v>
          </cell>
          <cell r="E18">
            <v>3.09742547415865</v>
          </cell>
        </row>
        <row r="19">
          <cell r="A19">
            <v>43466</v>
          </cell>
          <cell r="B19">
            <v>2.5681217322747401</v>
          </cell>
          <cell r="C19">
            <v>3.0325399051576198</v>
          </cell>
          <cell r="D19">
            <v>4.5736781273997096</v>
          </cell>
          <cell r="E19">
            <v>1.1146890349571099</v>
          </cell>
        </row>
        <row r="20">
          <cell r="A20">
            <v>43556</v>
          </cell>
          <cell r="B20">
            <v>1.7648691391024101</v>
          </cell>
          <cell r="C20">
            <v>2.6419811678592802</v>
          </cell>
          <cell r="D20">
            <v>5.2433086921389096</v>
          </cell>
          <cell r="E20">
            <v>1.4748105307019499</v>
          </cell>
        </row>
        <row r="21">
          <cell r="A21">
            <v>43647</v>
          </cell>
          <cell r="B21">
            <v>2.8261636645287198</v>
          </cell>
          <cell r="C21">
            <v>2.8065798419817201</v>
          </cell>
          <cell r="D21">
            <v>5.2932005898581602</v>
          </cell>
          <cell r="E21">
            <v>3.4036438672395901</v>
          </cell>
        </row>
        <row r="22">
          <cell r="A22">
            <v>43739</v>
          </cell>
          <cell r="B22">
            <v>-2.84099070826234</v>
          </cell>
          <cell r="C22">
            <v>-3.9939674447293498</v>
          </cell>
          <cell r="D22">
            <v>2.8752469483281899</v>
          </cell>
          <cell r="E22">
            <v>-1.9517553005399699</v>
          </cell>
        </row>
        <row r="23">
          <cell r="A23">
            <v>43831</v>
          </cell>
          <cell r="B23">
            <v>-3.0895952935831899</v>
          </cell>
          <cell r="C23">
            <v>-2.66867332485374</v>
          </cell>
          <cell r="D23">
            <v>-3.52445632812226E-2</v>
          </cell>
          <cell r="E23">
            <v>0.17488790603164001</v>
          </cell>
        </row>
        <row r="24">
          <cell r="A24">
            <v>43922</v>
          </cell>
          <cell r="B24">
            <v>-20.3685889003909</v>
          </cell>
          <cell r="C24">
            <v>-22.312973781395801</v>
          </cell>
          <cell r="D24">
            <v>-19.7912755741613</v>
          </cell>
          <cell r="E24">
            <v>-14.2486265972636</v>
          </cell>
        </row>
        <row r="25">
          <cell r="A25">
            <v>44013</v>
          </cell>
          <cell r="B25">
            <v>-11.2800823825997</v>
          </cell>
          <cell r="C25">
            <v>-9.0200460670055396</v>
          </cell>
          <cell r="D25">
            <v>-17.0444270390832</v>
          </cell>
          <cell r="E25">
            <v>-8.9988033168818298</v>
          </cell>
        </row>
        <row r="26">
          <cell r="A26">
            <v>44105</v>
          </cell>
          <cell r="B26">
            <v>-1.3840249039822801</v>
          </cell>
          <cell r="C26">
            <v>4.1376073613769799</v>
          </cell>
          <cell r="D26">
            <v>-8.8743232060961503</v>
          </cell>
          <cell r="E26">
            <v>5.5329002926596304E-3</v>
          </cell>
        </row>
        <row r="27">
          <cell r="A27">
            <v>44197</v>
          </cell>
          <cell r="B27">
            <v>6.7321406522747003</v>
          </cell>
          <cell r="C27">
            <v>4.9175827363979998</v>
          </cell>
          <cell r="D27">
            <v>0.70784685618543497</v>
          </cell>
          <cell r="E27">
            <v>0.33658214256104801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II.5"/>
    </sheetNames>
    <sheetDataSet>
      <sheetData sheetId="0">
        <row r="2">
          <cell r="B2" t="str">
            <v>Vehículos de carga y transporte</v>
          </cell>
          <cell r="C2" t="str">
            <v>Maquinarias</v>
          </cell>
          <cell r="D2" t="str">
            <v>Electrónicos y computadores</v>
          </cell>
          <cell r="E2" t="str">
            <v>Otros</v>
          </cell>
          <cell r="F2" t="str">
            <v>Total</v>
          </cell>
        </row>
        <row r="7">
          <cell r="A7">
            <v>18</v>
          </cell>
          <cell r="B7">
            <v>-0.18630575049817935</v>
          </cell>
          <cell r="C7">
            <v>1.9814086249492746</v>
          </cell>
          <cell r="D7">
            <v>2.1558379104747623</v>
          </cell>
          <cell r="E7">
            <v>2.3951857247050046</v>
          </cell>
          <cell r="F7">
            <v>6.3461265096308495</v>
          </cell>
        </row>
        <row r="8">
          <cell r="A8">
            <v>18</v>
          </cell>
          <cell r="B8">
            <v>2.1764234523353845</v>
          </cell>
          <cell r="C8">
            <v>2.1560034366555336</v>
          </cell>
          <cell r="D8">
            <v>2.7245856059169853</v>
          </cell>
          <cell r="E8">
            <v>5.5260275770025933</v>
          </cell>
          <cell r="F8">
            <v>12.583040071910531</v>
          </cell>
        </row>
        <row r="9">
          <cell r="A9">
            <v>18</v>
          </cell>
          <cell r="B9">
            <v>4.9410279345767689</v>
          </cell>
          <cell r="C9">
            <v>4.1726506732759345</v>
          </cell>
          <cell r="D9">
            <v>1.9461900796659328</v>
          </cell>
          <cell r="E9">
            <v>3.4804155257624978</v>
          </cell>
          <cell r="F9">
            <v>14.540284213281126</v>
          </cell>
        </row>
        <row r="10">
          <cell r="A10">
            <v>18</v>
          </cell>
          <cell r="B10">
            <v>6.0618827273017146</v>
          </cell>
          <cell r="C10">
            <v>5.5473158234936468</v>
          </cell>
          <cell r="D10">
            <v>1.4225340779865203</v>
          </cell>
          <cell r="E10">
            <v>2.3534994831384748</v>
          </cell>
          <cell r="F10">
            <v>15.385232111920359</v>
          </cell>
        </row>
        <row r="11">
          <cell r="A11">
            <v>19</v>
          </cell>
          <cell r="B11">
            <v>0.16785621464783623</v>
          </cell>
          <cell r="C11">
            <v>4.4813976665888333</v>
          </cell>
          <cell r="D11">
            <v>-1.7382502592131057</v>
          </cell>
          <cell r="E11">
            <v>0.56580694994556902</v>
          </cell>
          <cell r="F11">
            <v>3.4768105719691391</v>
          </cell>
        </row>
        <row r="12">
          <cell r="A12">
            <v>19</v>
          </cell>
          <cell r="B12">
            <v>1.4127789959761132</v>
          </cell>
          <cell r="C12">
            <v>3.8667856963952612</v>
          </cell>
          <cell r="D12">
            <v>-0.47617938262848758</v>
          </cell>
          <cell r="E12">
            <v>-2.0482627148198387</v>
          </cell>
          <cell r="F12">
            <v>2.7551225949230798</v>
          </cell>
        </row>
        <row r="13">
          <cell r="A13">
            <v>19</v>
          </cell>
          <cell r="B13">
            <v>0.85950819506363019</v>
          </cell>
          <cell r="C13">
            <v>2.5949023307954522</v>
          </cell>
          <cell r="D13">
            <v>-2.4433112460431059</v>
          </cell>
          <cell r="E13">
            <v>-2.1217351559749309</v>
          </cell>
          <cell r="F13">
            <v>-1.1106358761589945</v>
          </cell>
        </row>
        <row r="14">
          <cell r="A14">
            <v>19</v>
          </cell>
          <cell r="B14">
            <v>4.8775389495145998</v>
          </cell>
          <cell r="C14">
            <v>-0.53998168489515708</v>
          </cell>
          <cell r="D14">
            <v>-2.5973404006480316</v>
          </cell>
          <cell r="E14">
            <v>-3.4770857916829518</v>
          </cell>
          <cell r="F14">
            <v>-1.736868927711555</v>
          </cell>
        </row>
        <row r="15">
          <cell r="A15">
            <v>20</v>
          </cell>
          <cell r="B15">
            <v>-5.394215824158068</v>
          </cell>
          <cell r="C15">
            <v>-1.3180088196048541</v>
          </cell>
          <cell r="D15">
            <v>-1.0475464017054688</v>
          </cell>
          <cell r="E15">
            <v>-5.6134125937967267</v>
          </cell>
          <cell r="F15">
            <v>-13.373183639265122</v>
          </cell>
        </row>
        <row r="16">
          <cell r="A16">
            <v>20</v>
          </cell>
          <cell r="B16">
            <v>-8.3967663472932976</v>
          </cell>
          <cell r="C16">
            <v>2.7066678445615495</v>
          </cell>
          <cell r="D16">
            <v>-2.6015624600854101</v>
          </cell>
          <cell r="E16">
            <v>-7.1222096280308484</v>
          </cell>
          <cell r="F16">
            <v>-15.41387059084802</v>
          </cell>
        </row>
        <row r="17">
          <cell r="A17">
            <v>20</v>
          </cell>
          <cell r="B17">
            <v>-9.7863276194063982</v>
          </cell>
          <cell r="C17">
            <v>6.5097077942591337</v>
          </cell>
          <cell r="D17">
            <v>0.19901494217351742</v>
          </cell>
          <cell r="E17">
            <v>-6.0067931248736066</v>
          </cell>
          <cell r="F17">
            <v>-9.0843980078473408</v>
          </cell>
        </row>
        <row r="18">
          <cell r="A18">
            <v>20</v>
          </cell>
          <cell r="B18">
            <v>-16.116608655792611</v>
          </cell>
          <cell r="C18">
            <v>-0.11185613235890998</v>
          </cell>
          <cell r="D18">
            <v>2.6122975046108645</v>
          </cell>
          <cell r="E18">
            <v>-0.53914437039484597</v>
          </cell>
          <cell r="F18">
            <v>-14.155311653935513</v>
          </cell>
        </row>
        <row r="19">
          <cell r="A19">
            <v>21</v>
          </cell>
          <cell r="B19">
            <v>9.0048241559787616</v>
          </cell>
          <cell r="C19">
            <v>7.4187424718325801</v>
          </cell>
          <cell r="D19">
            <v>8.0454440277423629</v>
          </cell>
          <cell r="E19">
            <v>8.3701563311705929</v>
          </cell>
          <cell r="F19">
            <v>32.839166986724308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II.6"/>
    </sheetNames>
    <sheetDataSet>
      <sheetData sheetId="0">
        <row r="2">
          <cell r="B2" t="str">
            <v>Minería</v>
          </cell>
          <cell r="C2" t="str">
            <v>Industria Manufacturera</v>
          </cell>
          <cell r="D2" t="str">
            <v>Construcción</v>
          </cell>
          <cell r="E2" t="str">
            <v>Comercio</v>
          </cell>
          <cell r="F2" t="str">
            <v>Restaurantes y hoteles</v>
          </cell>
          <cell r="G2" t="str">
            <v>Transporte</v>
          </cell>
          <cell r="H2" t="str">
            <v>Servicios empresariales</v>
          </cell>
          <cell r="I2" t="str">
            <v>Servicios personales</v>
          </cell>
        </row>
        <row r="3">
          <cell r="A3">
            <v>43101</v>
          </cell>
          <cell r="B3">
            <v>102.16752228698927</v>
          </cell>
          <cell r="C3">
            <v>97.311301146334131</v>
          </cell>
          <cell r="D3">
            <v>94.885552587858712</v>
          </cell>
          <cell r="E3">
            <v>98.328250533378352</v>
          </cell>
          <cell r="F3">
            <v>94.675982975133451</v>
          </cell>
          <cell r="G3">
            <v>95.454165354199148</v>
          </cell>
          <cell r="H3">
            <v>93.900118171013219</v>
          </cell>
          <cell r="I3">
            <v>98.180202360484742</v>
          </cell>
        </row>
        <row r="4">
          <cell r="A4">
            <v>43132</v>
          </cell>
          <cell r="B4">
            <v>105.08014142059636</v>
          </cell>
          <cell r="C4">
            <v>96.359340105307368</v>
          </cell>
          <cell r="D4">
            <v>94.978036138827875</v>
          </cell>
          <cell r="E4">
            <v>97.880650868082895</v>
          </cell>
          <cell r="F4">
            <v>94.737189064660512</v>
          </cell>
          <cell r="G4">
            <v>93.577219727381561</v>
          </cell>
          <cell r="H4">
            <v>93.87608101943384</v>
          </cell>
          <cell r="I4">
            <v>97.261339684079147</v>
          </cell>
        </row>
        <row r="5">
          <cell r="A5">
            <v>43160</v>
          </cell>
          <cell r="B5">
            <v>102.93892461936613</v>
          </cell>
          <cell r="C5">
            <v>97.392696312503219</v>
          </cell>
          <cell r="D5">
            <v>94.010162843350102</v>
          </cell>
          <cell r="E5">
            <v>99.302104934535762</v>
          </cell>
          <cell r="F5">
            <v>93.948553725692037</v>
          </cell>
          <cell r="G5">
            <v>96.403804226180654</v>
          </cell>
          <cell r="H5">
            <v>93.474305918290966</v>
          </cell>
          <cell r="I5">
            <v>97.650610560065459</v>
          </cell>
        </row>
        <row r="6">
          <cell r="A6">
            <v>43191</v>
          </cell>
          <cell r="B6">
            <v>99.372552187010754</v>
          </cell>
          <cell r="C6">
            <v>101.01033807958038</v>
          </cell>
          <cell r="D6">
            <v>92.327821010022603</v>
          </cell>
          <cell r="E6">
            <v>99.088786530007894</v>
          </cell>
          <cell r="F6">
            <v>93.59840866602768</v>
          </cell>
          <cell r="G6">
            <v>95.839772645158334</v>
          </cell>
          <cell r="H6">
            <v>95.867342530379645</v>
          </cell>
          <cell r="I6">
            <v>97.756266285960024</v>
          </cell>
        </row>
        <row r="7">
          <cell r="A7">
            <v>43221</v>
          </cell>
          <cell r="B7">
            <v>100.67880022379356</v>
          </cell>
          <cell r="C7">
            <v>98.839113415359435</v>
          </cell>
          <cell r="D7">
            <v>92.116871977823095</v>
          </cell>
          <cell r="E7">
            <v>99.599227666019601</v>
          </cell>
          <cell r="F7">
            <v>92.997559423427148</v>
          </cell>
          <cell r="G7">
            <v>98.517056970568262</v>
          </cell>
          <cell r="H7">
            <v>94.91038034590008</v>
          </cell>
          <cell r="I7">
            <v>97.782808526036845</v>
          </cell>
        </row>
        <row r="8">
          <cell r="A8">
            <v>43252</v>
          </cell>
          <cell r="B8">
            <v>98.886789064858618</v>
          </cell>
          <cell r="C8">
            <v>101.35683542595484</v>
          </cell>
          <cell r="D8">
            <v>92.758101952362694</v>
          </cell>
          <cell r="E8">
            <v>100.26343065554398</v>
          </cell>
          <cell r="F8">
            <v>92.464905739532142</v>
          </cell>
          <cell r="G8">
            <v>97.843346401892731</v>
          </cell>
          <cell r="H8">
            <v>93.868366676514356</v>
          </cell>
          <cell r="I8">
            <v>97.55006152384351</v>
          </cell>
        </row>
        <row r="9">
          <cell r="A9">
            <v>43282</v>
          </cell>
          <cell r="B9">
            <v>101.51877417860018</v>
          </cell>
          <cell r="C9">
            <v>98.631839393775749</v>
          </cell>
          <cell r="D9">
            <v>93.301625930203386</v>
          </cell>
          <cell r="E9">
            <v>100.08692073050933</v>
          </cell>
          <cell r="F9">
            <v>93.468959789400714</v>
          </cell>
          <cell r="G9">
            <v>98.197702193396935</v>
          </cell>
          <cell r="H9">
            <v>93.638004158921788</v>
          </cell>
          <cell r="I9">
            <v>98.281444909927401</v>
          </cell>
        </row>
        <row r="10">
          <cell r="A10">
            <v>43313</v>
          </cell>
          <cell r="B10">
            <v>94.697516934875893</v>
          </cell>
          <cell r="C10">
            <v>99.179092712587135</v>
          </cell>
          <cell r="D10">
            <v>92.180494101457583</v>
          </cell>
          <cell r="E10">
            <v>100.30162515020599</v>
          </cell>
          <cell r="F10">
            <v>93.993615263303269</v>
          </cell>
          <cell r="G10">
            <v>97.220288415380963</v>
          </cell>
          <cell r="H10">
            <v>94.178006969392968</v>
          </cell>
          <cell r="I10">
            <v>97.77280349496354</v>
          </cell>
        </row>
        <row r="11">
          <cell r="A11">
            <v>43344</v>
          </cell>
          <cell r="B11">
            <v>98.407206611102538</v>
          </cell>
          <cell r="C11">
            <v>99.089634951042598</v>
          </cell>
          <cell r="D11">
            <v>92.346158240332983</v>
          </cell>
          <cell r="E11">
            <v>99.851138179221564</v>
          </cell>
          <cell r="F11">
            <v>95.048007688437806</v>
          </cell>
          <cell r="G11">
            <v>98.263438617710833</v>
          </cell>
          <cell r="H11">
            <v>95.494652558245718</v>
          </cell>
          <cell r="I11">
            <v>98.949801308289736</v>
          </cell>
        </row>
        <row r="12">
          <cell r="A12">
            <v>43374</v>
          </cell>
          <cell r="B12">
            <v>96.322190085133286</v>
          </cell>
          <cell r="C12">
            <v>100.03124929050196</v>
          </cell>
          <cell r="D12">
            <v>94.032655781391369</v>
          </cell>
          <cell r="E12">
            <v>100.14397434248637</v>
          </cell>
          <cell r="F12">
            <v>96.613752406586968</v>
          </cell>
          <cell r="G12">
            <v>98.541802213261889</v>
          </cell>
          <cell r="H12">
            <v>94.905699254091118</v>
          </cell>
          <cell r="I12">
            <v>99.758798225388091</v>
          </cell>
        </row>
        <row r="13">
          <cell r="A13">
            <v>43405</v>
          </cell>
          <cell r="B13">
            <v>107.69441814547892</v>
          </cell>
          <cell r="C13">
            <v>99.729156984832372</v>
          </cell>
          <cell r="D13">
            <v>95.090925936749429</v>
          </cell>
          <cell r="E13">
            <v>99.106485551690497</v>
          </cell>
          <cell r="F13">
            <v>96.898005431591798</v>
          </cell>
          <cell r="G13">
            <v>98.099909328927595</v>
          </cell>
          <cell r="H13">
            <v>94.75861545875442</v>
          </cell>
          <cell r="I13">
            <v>100.98966278226423</v>
          </cell>
        </row>
        <row r="14">
          <cell r="A14">
            <v>43435</v>
          </cell>
          <cell r="B14">
            <v>99.125272514157174</v>
          </cell>
          <cell r="C14">
            <v>99.090769343804695</v>
          </cell>
          <cell r="D14">
            <v>94.780247994856637</v>
          </cell>
          <cell r="E14">
            <v>99.424239588314464</v>
          </cell>
          <cell r="F14">
            <v>96.711426421930412</v>
          </cell>
          <cell r="G14">
            <v>97.935901610861407</v>
          </cell>
          <cell r="H14">
            <v>94.827519886745108</v>
          </cell>
          <cell r="I14">
            <v>101.12644481734408</v>
          </cell>
        </row>
        <row r="15">
          <cell r="A15">
            <v>43466</v>
          </cell>
          <cell r="B15">
            <v>95.653850450067011</v>
          </cell>
          <cell r="C15">
            <v>99.897899722795628</v>
          </cell>
          <cell r="D15">
            <v>95.293753832953044</v>
          </cell>
          <cell r="E15">
            <v>100.0005007711264</v>
          </cell>
          <cell r="F15">
            <v>96.284783841839626</v>
          </cell>
          <cell r="G15">
            <v>98.650079586641951</v>
          </cell>
          <cell r="H15">
            <v>96.583833358700346</v>
          </cell>
          <cell r="I15">
            <v>102.03359138467408</v>
          </cell>
        </row>
        <row r="16">
          <cell r="A16">
            <v>43497</v>
          </cell>
          <cell r="B16">
            <v>91.903944726785156</v>
          </cell>
          <cell r="C16">
            <v>97.801047172390895</v>
          </cell>
          <cell r="D16">
            <v>95.713700070442698</v>
          </cell>
          <cell r="E16">
            <v>99.836934810666108</v>
          </cell>
          <cell r="F16">
            <v>95.956752545776027</v>
          </cell>
          <cell r="G16">
            <v>97.294961486035518</v>
          </cell>
          <cell r="H16">
            <v>97.50483061249453</v>
          </cell>
          <cell r="I16">
            <v>100.94343881631673</v>
          </cell>
        </row>
        <row r="17">
          <cell r="A17">
            <v>43525</v>
          </cell>
          <cell r="B17">
            <v>95.385196424737799</v>
          </cell>
          <cell r="C17">
            <v>98.808372762778035</v>
          </cell>
          <cell r="D17">
            <v>96.041204582532473</v>
          </cell>
          <cell r="E17">
            <v>99.825767908683758</v>
          </cell>
          <cell r="F17">
            <v>94.91981391122124</v>
          </cell>
          <cell r="G17">
            <v>100.15036587301387</v>
          </cell>
          <cell r="H17">
            <v>97.399758761780717</v>
          </cell>
          <cell r="I17">
            <v>101.73901601104549</v>
          </cell>
        </row>
        <row r="18">
          <cell r="A18">
            <v>43556</v>
          </cell>
          <cell r="B18">
            <v>96.934573614400804</v>
          </cell>
          <cell r="C18">
            <v>99.024973839004446</v>
          </cell>
          <cell r="D18">
            <v>95.755415477746553</v>
          </cell>
          <cell r="E18">
            <v>100.85585123457271</v>
          </cell>
          <cell r="F18">
            <v>95.540521486551626</v>
          </cell>
          <cell r="G18">
            <v>101.39295159881047</v>
          </cell>
          <cell r="H18">
            <v>97.709145003682593</v>
          </cell>
          <cell r="I18">
            <v>101.6451206285236</v>
          </cell>
        </row>
        <row r="19">
          <cell r="A19">
            <v>43586</v>
          </cell>
          <cell r="B19">
            <v>94.74033980348446</v>
          </cell>
          <cell r="C19">
            <v>100.48676585937868</v>
          </cell>
          <cell r="D19">
            <v>97.439845656748432</v>
          </cell>
          <cell r="E19">
            <v>102.06642012153178</v>
          </cell>
          <cell r="F19">
            <v>95.986008446725137</v>
          </cell>
          <cell r="G19">
            <v>101.93132971673801</v>
          </cell>
          <cell r="H19">
            <v>98.033765221342207</v>
          </cell>
          <cell r="I19">
            <v>102.05786640208002</v>
          </cell>
        </row>
        <row r="20">
          <cell r="A20">
            <v>43617</v>
          </cell>
          <cell r="B20">
            <v>96.132298278209362</v>
          </cell>
          <cell r="C20">
            <v>100.1575377232576</v>
          </cell>
          <cell r="D20">
            <v>99.341961674410626</v>
          </cell>
          <cell r="E20">
            <v>101.46740530465669</v>
          </cell>
          <cell r="F20">
            <v>97.536212039812455</v>
          </cell>
          <cell r="G20">
            <v>103.000699898691</v>
          </cell>
          <cell r="H20">
            <v>98.664776331837459</v>
          </cell>
          <cell r="I20">
            <v>97.468263546934693</v>
          </cell>
        </row>
        <row r="21">
          <cell r="A21">
            <v>43647</v>
          </cell>
          <cell r="B21">
            <v>98.241514769928557</v>
          </cell>
          <cell r="C21">
            <v>100.59997178965148</v>
          </cell>
          <cell r="D21">
            <v>98.746150466468976</v>
          </cell>
          <cell r="E21">
            <v>100.93207411733447</v>
          </cell>
          <cell r="F21">
            <v>99.591369403290756</v>
          </cell>
          <cell r="G21">
            <v>102.54072385765807</v>
          </cell>
          <cell r="H21">
            <v>98.924254640482573</v>
          </cell>
          <cell r="I21">
            <v>97.806668460868821</v>
          </cell>
        </row>
        <row r="22">
          <cell r="A22">
            <v>43678</v>
          </cell>
          <cell r="B22">
            <v>101.19198648515919</v>
          </cell>
          <cell r="C22">
            <v>100.90907167220293</v>
          </cell>
          <cell r="D22">
            <v>98.853548539407754</v>
          </cell>
          <cell r="E22">
            <v>101.97417588842683</v>
          </cell>
          <cell r="F22">
            <v>99.56569611828219</v>
          </cell>
          <cell r="G22">
            <v>101.92323950212523</v>
          </cell>
          <cell r="H22">
            <v>98.228658371618465</v>
          </cell>
          <cell r="I22">
            <v>102.40997677681223</v>
          </cell>
        </row>
        <row r="23">
          <cell r="A23">
            <v>43709</v>
          </cell>
          <cell r="B23">
            <v>100.23451824581174</v>
          </cell>
          <cell r="C23">
            <v>100.37240544816166</v>
          </cell>
          <cell r="D23">
            <v>99.883110060276238</v>
          </cell>
          <cell r="E23">
            <v>101.37209065637555</v>
          </cell>
          <cell r="F23">
            <v>99.59860251188185</v>
          </cell>
          <cell r="G23">
            <v>101.53091527116035</v>
          </cell>
          <cell r="H23">
            <v>99.305123997221685</v>
          </cell>
          <cell r="I23">
            <v>102.67102154995594</v>
          </cell>
        </row>
        <row r="24">
          <cell r="A24">
            <v>43739</v>
          </cell>
          <cell r="B24">
            <v>97.718568820944924</v>
          </cell>
          <cell r="C24">
            <v>93.194032910053082</v>
          </cell>
          <cell r="D24">
            <v>98.795200912496483</v>
          </cell>
          <cell r="E24">
            <v>92.299834285242085</v>
          </cell>
          <cell r="F24">
            <v>90.189003030853229</v>
          </cell>
          <cell r="G24">
            <v>91.195206881859121</v>
          </cell>
          <cell r="H24">
            <v>95.734430456433401</v>
          </cell>
          <cell r="I24">
            <v>89.661309339785504</v>
          </cell>
        </row>
        <row r="25">
          <cell r="A25">
            <v>43770</v>
          </cell>
          <cell r="B25">
            <v>99.079425879118645</v>
          </cell>
          <cell r="C25">
            <v>99.875785191731367</v>
          </cell>
          <cell r="D25">
            <v>98.772266159596342</v>
          </cell>
          <cell r="E25">
            <v>93.249191272719429</v>
          </cell>
          <cell r="F25">
            <v>88.489159100075781</v>
          </cell>
          <cell r="G25">
            <v>92.796459777546133</v>
          </cell>
          <cell r="H25">
            <v>96.620743914496046</v>
          </cell>
          <cell r="I25">
            <v>84.84793999544857</v>
          </cell>
        </row>
        <row r="26">
          <cell r="A26">
            <v>43800</v>
          </cell>
          <cell r="B26">
            <v>101.30833281746128</v>
          </cell>
          <cell r="C26">
            <v>99.030510897902403</v>
          </cell>
          <cell r="D26">
            <v>98.467760707816325</v>
          </cell>
          <cell r="E26">
            <v>98.8836761319901</v>
          </cell>
          <cell r="F26">
            <v>94.673267239958136</v>
          </cell>
          <cell r="G26">
            <v>97.480156696023712</v>
          </cell>
          <cell r="H26">
            <v>100.95700345640664</v>
          </cell>
          <cell r="I26">
            <v>92.971552419083835</v>
          </cell>
        </row>
        <row r="27">
          <cell r="A27">
            <v>43831</v>
          </cell>
          <cell r="B27">
            <v>99.811293671545485</v>
          </cell>
          <cell r="C27">
            <v>99.408400311639113</v>
          </cell>
          <cell r="D27">
            <v>100.0945613168293</v>
          </cell>
          <cell r="E27">
            <v>99.848417422751965</v>
          </cell>
          <cell r="F27">
            <v>97.280300334250342</v>
          </cell>
          <cell r="G27">
            <v>100.90766928200503</v>
          </cell>
          <cell r="H27">
            <v>100.58769240235088</v>
          </cell>
          <cell r="I27">
            <v>99.171293898186278</v>
          </cell>
        </row>
        <row r="28">
          <cell r="A28">
            <v>43862</v>
          </cell>
          <cell r="B28">
            <v>100</v>
          </cell>
          <cell r="C28">
            <v>100</v>
          </cell>
          <cell r="D28">
            <v>99.999999999999986</v>
          </cell>
          <cell r="E28">
            <v>100</v>
          </cell>
          <cell r="F28">
            <v>100</v>
          </cell>
          <cell r="G28">
            <v>100</v>
          </cell>
          <cell r="H28">
            <v>100</v>
          </cell>
          <cell r="I28">
            <v>100</v>
          </cell>
        </row>
        <row r="29">
          <cell r="A29">
            <v>43891</v>
          </cell>
          <cell r="B29">
            <v>98.412351751105973</v>
          </cell>
          <cell r="C29">
            <v>95.675808845867678</v>
          </cell>
          <cell r="D29">
            <v>100.53419159192238</v>
          </cell>
          <cell r="E29">
            <v>91.562578021383928</v>
          </cell>
          <cell r="F29">
            <v>72.154483951788322</v>
          </cell>
          <cell r="G29">
            <v>86.388765206824132</v>
          </cell>
          <cell r="H29">
            <v>100.68181484686977</v>
          </cell>
          <cell r="I29">
            <v>85.882113662780597</v>
          </cell>
        </row>
        <row r="30">
          <cell r="A30">
            <v>43922</v>
          </cell>
          <cell r="B30">
            <v>99.05738976993409</v>
          </cell>
          <cell r="C30">
            <v>89.497062160382811</v>
          </cell>
          <cell r="D30">
            <v>86.324646012559313</v>
          </cell>
          <cell r="E30">
            <v>79.731405676565956</v>
          </cell>
          <cell r="F30">
            <v>46.981547189034515</v>
          </cell>
          <cell r="G30">
            <v>69.80481203421715</v>
          </cell>
          <cell r="H30">
            <v>93.475857897093562</v>
          </cell>
          <cell r="I30">
            <v>70.5220554130306</v>
          </cell>
        </row>
        <row r="31">
          <cell r="A31">
            <v>43952</v>
          </cell>
          <cell r="B31">
            <v>98.215053891975856</v>
          </cell>
          <cell r="C31">
            <v>88.419128588602035</v>
          </cell>
          <cell r="D31">
            <v>80.518917578280067</v>
          </cell>
          <cell r="E31">
            <v>80.828859113458478</v>
          </cell>
          <cell r="F31">
            <v>43.205704061233398</v>
          </cell>
          <cell r="G31">
            <v>69.622884323957052</v>
          </cell>
          <cell r="H31">
            <v>86.711357798892408</v>
          </cell>
          <cell r="I31">
            <v>70.054576539188616</v>
          </cell>
        </row>
        <row r="32">
          <cell r="A32">
            <v>43983</v>
          </cell>
          <cell r="B32">
            <v>99.718162023741598</v>
          </cell>
          <cell r="C32">
            <v>87.560983445211903</v>
          </cell>
          <cell r="D32">
            <v>67.003719023812607</v>
          </cell>
          <cell r="E32">
            <v>85.025770616297194</v>
          </cell>
          <cell r="F32">
            <v>48.517833351528523</v>
          </cell>
          <cell r="G32">
            <v>69.711233832422138</v>
          </cell>
          <cell r="H32">
            <v>87.303309279825058</v>
          </cell>
          <cell r="I32">
            <v>72.897796473122895</v>
          </cell>
        </row>
        <row r="33">
          <cell r="A33">
            <v>44013</v>
          </cell>
          <cell r="B33">
            <v>100.43542913892746</v>
          </cell>
          <cell r="C33">
            <v>91.475035928349442</v>
          </cell>
          <cell r="D33">
            <v>65.631867211852338</v>
          </cell>
          <cell r="E33">
            <v>90.989702594814361</v>
          </cell>
          <cell r="F33">
            <v>47.189741162546092</v>
          </cell>
          <cell r="G33">
            <v>70.289381738945636</v>
          </cell>
          <cell r="H33">
            <v>87.591385787863061</v>
          </cell>
          <cell r="I33">
            <v>76.329397876901893</v>
          </cell>
        </row>
        <row r="34">
          <cell r="A34">
            <v>44044</v>
          </cell>
          <cell r="B34">
            <v>98.916993776546491</v>
          </cell>
          <cell r="C34">
            <v>93.97010319406624</v>
          </cell>
          <cell r="D34">
            <v>68.043835287852872</v>
          </cell>
          <cell r="E34">
            <v>103.90039591571218</v>
          </cell>
          <cell r="F34">
            <v>56.542890630273838</v>
          </cell>
          <cell r="G34">
            <v>72.021522270667333</v>
          </cell>
          <cell r="H34">
            <v>86.909446076428708</v>
          </cell>
          <cell r="I34">
            <v>76.586073570463228</v>
          </cell>
        </row>
        <row r="35">
          <cell r="A35">
            <v>44075</v>
          </cell>
          <cell r="B35">
            <v>98.824528026138367</v>
          </cell>
          <cell r="C35">
            <v>97.67966342231999</v>
          </cell>
          <cell r="D35">
            <v>75.601282613817958</v>
          </cell>
          <cell r="E35">
            <v>106.4738050129412</v>
          </cell>
          <cell r="F35">
            <v>63.318768871373869</v>
          </cell>
          <cell r="G35">
            <v>80.319860795486562</v>
          </cell>
          <cell r="H35">
            <v>98.596092875630305</v>
          </cell>
          <cell r="I35">
            <v>82.051829111508368</v>
          </cell>
        </row>
        <row r="36">
          <cell r="A36">
            <v>44105</v>
          </cell>
          <cell r="B36">
            <v>99.576552820435666</v>
          </cell>
          <cell r="C36">
            <v>101.3343887947016</v>
          </cell>
          <cell r="D36">
            <v>82.619358604303656</v>
          </cell>
          <cell r="E36">
            <v>107.27852149068349</v>
          </cell>
          <cell r="F36">
            <v>66.966347574411429</v>
          </cell>
          <cell r="G36">
            <v>81.754828473050821</v>
          </cell>
          <cell r="H36">
            <v>90.170672451397039</v>
          </cell>
          <cell r="I36">
            <v>81.586776246692793</v>
          </cell>
        </row>
        <row r="37">
          <cell r="A37">
            <v>44136</v>
          </cell>
          <cell r="B37">
            <v>98.66579777216495</v>
          </cell>
          <cell r="C37">
            <v>100.111058706889</v>
          </cell>
          <cell r="D37">
            <v>87.329546101916932</v>
          </cell>
          <cell r="E37">
            <v>107.81994201528147</v>
          </cell>
          <cell r="F37">
            <v>69.560396421676657</v>
          </cell>
          <cell r="G37">
            <v>86.031697162190895</v>
          </cell>
          <cell r="H37">
            <v>93.392081675115023</v>
          </cell>
          <cell r="I37">
            <v>85.076139022227565</v>
          </cell>
        </row>
        <row r="38">
          <cell r="A38">
            <v>44166</v>
          </cell>
          <cell r="B38">
            <v>91.880276207671685</v>
          </cell>
          <cell r="C38">
            <v>100.99842851163621</v>
          </cell>
          <cell r="D38">
            <v>91.566068380930417</v>
          </cell>
          <cell r="E38">
            <v>108.82503567309753</v>
          </cell>
          <cell r="F38">
            <v>78.79821718579646</v>
          </cell>
          <cell r="G38">
            <v>90.970699663969341</v>
          </cell>
          <cell r="H38">
            <v>98.766736545378421</v>
          </cell>
          <cell r="I38">
            <v>96.111200684870397</v>
          </cell>
        </row>
        <row r="39">
          <cell r="A39">
            <v>44197</v>
          </cell>
          <cell r="B39">
            <v>98.450723030567417</v>
          </cell>
          <cell r="C39">
            <v>100.61396079825498</v>
          </cell>
          <cell r="D39">
            <v>88.354663333671525</v>
          </cell>
          <cell r="E39">
            <v>110.42089601014797</v>
          </cell>
          <cell r="F39">
            <v>69.739473891883051</v>
          </cell>
          <cell r="G39">
            <v>89.572420096187898</v>
          </cell>
          <cell r="H39">
            <v>94.306769934701606</v>
          </cell>
          <cell r="I39">
            <v>101.87064456514908</v>
          </cell>
        </row>
        <row r="40">
          <cell r="A40">
            <v>44228</v>
          </cell>
          <cell r="B40">
            <v>97.798652208462372</v>
          </cell>
          <cell r="C40">
            <v>101.630229657013</v>
          </cell>
          <cell r="D40">
            <v>88.963471925879716</v>
          </cell>
          <cell r="E40">
            <v>110.43136834817815</v>
          </cell>
          <cell r="F40">
            <v>75.646906250865101</v>
          </cell>
          <cell r="G40">
            <v>91.326700925543435</v>
          </cell>
          <cell r="H40">
            <v>97.780973308825097</v>
          </cell>
          <cell r="I40">
            <v>103.63216617037085</v>
          </cell>
        </row>
        <row r="41">
          <cell r="A41">
            <v>44256</v>
          </cell>
          <cell r="B41">
            <v>99.066170549778008</v>
          </cell>
          <cell r="C41">
            <v>100.58861587126088</v>
          </cell>
          <cell r="D41">
            <v>88.691259048970252</v>
          </cell>
          <cell r="E41">
            <v>108.56810460615395</v>
          </cell>
          <cell r="F41">
            <v>77.27242026382342</v>
          </cell>
          <cell r="G41">
            <v>89.304037431934432</v>
          </cell>
          <cell r="H41">
            <v>100.5366350221657</v>
          </cell>
          <cell r="I41">
            <v>94.075815299106964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II.7"/>
    </sheetNames>
    <sheetDataSet>
      <sheetData sheetId="0">
        <row r="2">
          <cell r="B2" t="str">
            <v>Habilidad alta</v>
          </cell>
          <cell r="C2" t="str">
            <v>Habilidad media</v>
          </cell>
          <cell r="D2" t="str">
            <v>Habilidad baja</v>
          </cell>
          <cell r="E2" t="str">
            <v>Total de ocupados</v>
          </cell>
        </row>
        <row r="3">
          <cell r="A3">
            <v>43101</v>
          </cell>
        </row>
        <row r="4">
          <cell r="A4">
            <v>43132</v>
          </cell>
        </row>
        <row r="5">
          <cell r="A5">
            <v>43160</v>
          </cell>
          <cell r="B5">
            <v>-137.49485879542544</v>
          </cell>
          <cell r="C5">
            <v>-137.36007190119381</v>
          </cell>
          <cell r="D5">
            <v>93.627812060624819</v>
          </cell>
          <cell r="E5">
            <v>-183.34376705774594</v>
          </cell>
        </row>
        <row r="6">
          <cell r="A6">
            <v>43191</v>
          </cell>
          <cell r="B6">
            <v>-122.39934889610731</v>
          </cell>
          <cell r="C6">
            <v>-82.211621403164827</v>
          </cell>
          <cell r="D6">
            <v>47.604291464303515</v>
          </cell>
          <cell r="E6">
            <v>-161.34077983578754</v>
          </cell>
        </row>
        <row r="7">
          <cell r="A7">
            <v>43221</v>
          </cell>
          <cell r="B7">
            <v>-92.700945972635054</v>
          </cell>
          <cell r="C7">
            <v>-77.013490438619556</v>
          </cell>
          <cell r="D7">
            <v>-5.2815851092595949</v>
          </cell>
          <cell r="E7">
            <v>-175.77329936099704</v>
          </cell>
        </row>
        <row r="8">
          <cell r="A8">
            <v>43252</v>
          </cell>
          <cell r="B8">
            <v>-79.617457041990747</v>
          </cell>
          <cell r="C8">
            <v>-70.531046262438394</v>
          </cell>
          <cell r="D8">
            <v>-36.982082712725742</v>
          </cell>
          <cell r="E8">
            <v>-186.87578201345787</v>
          </cell>
        </row>
        <row r="9">
          <cell r="A9">
            <v>43282</v>
          </cell>
          <cell r="B9">
            <v>-81.477600974415964</v>
          </cell>
          <cell r="C9">
            <v>-104.96752679663496</v>
          </cell>
          <cell r="D9">
            <v>-49.269386082881283</v>
          </cell>
          <cell r="E9">
            <v>-233.68684725527055</v>
          </cell>
        </row>
        <row r="10">
          <cell r="A10">
            <v>43313</v>
          </cell>
          <cell r="B10">
            <v>-98.951024358172617</v>
          </cell>
          <cell r="C10">
            <v>-95.584119979699608</v>
          </cell>
          <cell r="D10">
            <v>-41.750742752382394</v>
          </cell>
          <cell r="E10">
            <v>-235.23017193698797</v>
          </cell>
        </row>
        <row r="11">
          <cell r="A11">
            <v>43344</v>
          </cell>
          <cell r="B11">
            <v>-68.738035080926693</v>
          </cell>
          <cell r="C11">
            <v>-112.62043517634174</v>
          </cell>
          <cell r="D11">
            <v>-51.277132180015542</v>
          </cell>
          <cell r="E11">
            <v>-231.51679908229926</v>
          </cell>
        </row>
        <row r="12">
          <cell r="A12">
            <v>43374</v>
          </cell>
          <cell r="B12">
            <v>-21.446909341238552</v>
          </cell>
          <cell r="C12">
            <v>-81.782550437445025</v>
          </cell>
          <cell r="D12">
            <v>-65.950888775540079</v>
          </cell>
          <cell r="E12">
            <v>-168.58804506534398</v>
          </cell>
        </row>
        <row r="13">
          <cell r="A13">
            <v>43405</v>
          </cell>
          <cell r="B13">
            <v>-3.6810971137874731</v>
          </cell>
          <cell r="C13">
            <v>-85.210185115634886</v>
          </cell>
          <cell r="D13">
            <v>-24.660704910496179</v>
          </cell>
          <cell r="E13">
            <v>-113.43316217288702</v>
          </cell>
        </row>
        <row r="14">
          <cell r="A14">
            <v>43435</v>
          </cell>
          <cell r="B14">
            <v>-20.160327642828634</v>
          </cell>
          <cell r="C14">
            <v>-47.068902309527402</v>
          </cell>
          <cell r="D14">
            <v>32.780375316794334</v>
          </cell>
          <cell r="E14">
            <v>-28.176059454197457</v>
          </cell>
        </row>
        <row r="15">
          <cell r="A15">
            <v>43466</v>
          </cell>
          <cell r="B15">
            <v>-44.364255179056272</v>
          </cell>
          <cell r="C15">
            <v>-69.568327488059367</v>
          </cell>
          <cell r="D15">
            <v>96.004502862851496</v>
          </cell>
          <cell r="E15">
            <v>-14.472916517952399</v>
          </cell>
        </row>
        <row r="16">
          <cell r="A16">
            <v>43497</v>
          </cell>
          <cell r="B16">
            <v>-55.282511998241716</v>
          </cell>
          <cell r="C16">
            <v>-55.044385741548467</v>
          </cell>
          <cell r="D16">
            <v>69.216125340032477</v>
          </cell>
          <cell r="E16">
            <v>-34.787024815675977</v>
          </cell>
        </row>
        <row r="17">
          <cell r="A17">
            <v>43525</v>
          </cell>
          <cell r="B17">
            <v>-27.882048718407077</v>
          </cell>
          <cell r="C17">
            <v>-82.974676965276558</v>
          </cell>
          <cell r="D17">
            <v>48.092611250163145</v>
          </cell>
          <cell r="E17">
            <v>-63.314566194354484</v>
          </cell>
        </row>
        <row r="18">
          <cell r="A18">
            <v>43556</v>
          </cell>
          <cell r="B18">
            <v>-7.9715129074852484</v>
          </cell>
          <cell r="C18">
            <v>-21.921954900985838</v>
          </cell>
          <cell r="D18">
            <v>-1.4839890230198307</v>
          </cell>
          <cell r="E18">
            <v>-26.407639932822349</v>
          </cell>
        </row>
        <row r="19">
          <cell r="A19">
            <v>43586</v>
          </cell>
          <cell r="B19">
            <v>27.013700597472507</v>
          </cell>
          <cell r="C19">
            <v>-64.929294324863804</v>
          </cell>
          <cell r="D19">
            <v>16.0788406667657</v>
          </cell>
          <cell r="E19">
            <v>-17.149779156143268</v>
          </cell>
        </row>
        <row r="20">
          <cell r="A20">
            <v>43617</v>
          </cell>
          <cell r="B20">
            <v>67.347073461280161</v>
          </cell>
          <cell r="C20">
            <v>-99.416006100222148</v>
          </cell>
          <cell r="D20">
            <v>3.3365004879503886</v>
          </cell>
          <cell r="E20">
            <v>-19.816763617376637</v>
          </cell>
        </row>
        <row r="21">
          <cell r="A21">
            <v>43647</v>
          </cell>
          <cell r="B21">
            <v>96.701015282349999</v>
          </cell>
          <cell r="C21">
            <v>-103.48736268821358</v>
          </cell>
          <cell r="D21">
            <v>-28.329328855305903</v>
          </cell>
          <cell r="E21">
            <v>-31.866490575519492</v>
          </cell>
        </row>
        <row r="22">
          <cell r="A22">
            <v>43678</v>
          </cell>
          <cell r="B22">
            <v>135.60487355262512</v>
          </cell>
          <cell r="C22">
            <v>-117.84478932039019</v>
          </cell>
          <cell r="D22">
            <v>-37.308739462313724</v>
          </cell>
          <cell r="E22">
            <v>-14.375344101928931</v>
          </cell>
        </row>
        <row r="23">
          <cell r="A23">
            <v>43709</v>
          </cell>
          <cell r="B23">
            <v>183.51227900171943</v>
          </cell>
          <cell r="C23">
            <v>-69.872269675839561</v>
          </cell>
          <cell r="D23">
            <v>-56.820971936609112</v>
          </cell>
          <cell r="E23">
            <v>57.666435567381995</v>
          </cell>
        </row>
        <row r="24">
          <cell r="A24">
            <v>43739</v>
          </cell>
          <cell r="B24">
            <v>149.83330678855327</v>
          </cell>
          <cell r="C24">
            <v>-76.090644445310318</v>
          </cell>
          <cell r="D24">
            <v>-22.78909170329257</v>
          </cell>
          <cell r="E24">
            <v>51.93590900536401</v>
          </cell>
        </row>
        <row r="25">
          <cell r="A25">
            <v>43770</v>
          </cell>
          <cell r="B25">
            <v>186.68080463976821</v>
          </cell>
          <cell r="C25">
            <v>-74.635685805656067</v>
          </cell>
          <cell r="D25">
            <v>-7.7804438160501377</v>
          </cell>
          <cell r="E25">
            <v>102.9383450932346</v>
          </cell>
        </row>
        <row r="26">
          <cell r="A26">
            <v>43800</v>
          </cell>
          <cell r="B26">
            <v>201.2775143652575</v>
          </cell>
          <cell r="C26">
            <v>-138.21337045052678</v>
          </cell>
          <cell r="D26">
            <v>81.517184755852213</v>
          </cell>
          <cell r="E26">
            <v>144.70786426840277</v>
          </cell>
        </row>
        <row r="27">
          <cell r="A27">
            <v>43831</v>
          </cell>
          <cell r="B27">
            <v>144.74893323319066</v>
          </cell>
          <cell r="C27">
            <v>-65.139340673808874</v>
          </cell>
          <cell r="D27">
            <v>98.329004209569575</v>
          </cell>
          <cell r="E27">
            <v>175.75658761155137</v>
          </cell>
        </row>
        <row r="28">
          <cell r="A28">
            <v>43862</v>
          </cell>
          <cell r="B28">
            <v>65.638666795897734</v>
          </cell>
          <cell r="C28">
            <v>-14.218449545928706</v>
          </cell>
          <cell r="D28">
            <v>66.884096740963287</v>
          </cell>
          <cell r="E28">
            <v>120.94921728929512</v>
          </cell>
        </row>
        <row r="29">
          <cell r="A29">
            <v>43891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</row>
        <row r="30">
          <cell r="A30">
            <v>43922</v>
          </cell>
          <cell r="B30">
            <v>-62.917047719135553</v>
          </cell>
          <cell r="C30">
            <v>-460.46922613666447</v>
          </cell>
          <cell r="D30">
            <v>-182.73593537312468</v>
          </cell>
          <cell r="E30">
            <v>-706.49372775847769</v>
          </cell>
        </row>
        <row r="31">
          <cell r="A31">
            <v>43952</v>
          </cell>
          <cell r="B31">
            <v>-167.81706279125001</v>
          </cell>
          <cell r="C31">
            <v>-899.19439996036954</v>
          </cell>
          <cell r="D31">
            <v>-419.69651393385107</v>
          </cell>
          <cell r="E31">
            <v>-1491.9019552537584</v>
          </cell>
        </row>
        <row r="32">
          <cell r="A32">
            <v>43983</v>
          </cell>
          <cell r="B32">
            <v>-164.89652738859968</v>
          </cell>
          <cell r="C32">
            <v>-1108.416785563857</v>
          </cell>
          <cell r="D32">
            <v>-522.26536852883737</v>
          </cell>
          <cell r="E32">
            <v>-1800.0366490551023</v>
          </cell>
        </row>
        <row r="33">
          <cell r="A33">
            <v>44013</v>
          </cell>
          <cell r="B33">
            <v>-178.25995480827169</v>
          </cell>
          <cell r="C33">
            <v>-1160.8133355613272</v>
          </cell>
          <cell r="D33">
            <v>-527.2817423731758</v>
          </cell>
          <cell r="E33">
            <v>-1869.2319948442218</v>
          </cell>
        </row>
        <row r="34">
          <cell r="A34">
            <v>44044</v>
          </cell>
          <cell r="B34">
            <v>-152.39407200480719</v>
          </cell>
          <cell r="C34">
            <v>-1114.9969936808579</v>
          </cell>
          <cell r="D34">
            <v>-480.21122582032535</v>
          </cell>
          <cell r="E34">
            <v>-1750.2147297489673</v>
          </cell>
        </row>
        <row r="35">
          <cell r="A35">
            <v>44075</v>
          </cell>
          <cell r="B35">
            <v>-127.45282136930928</v>
          </cell>
          <cell r="C35">
            <v>-1011.0897897083078</v>
          </cell>
          <cell r="D35">
            <v>-439.49950497582518</v>
          </cell>
          <cell r="E35">
            <v>-1577.3692657453203</v>
          </cell>
        </row>
        <row r="36">
          <cell r="A36">
            <v>44105</v>
          </cell>
          <cell r="B36">
            <v>-49.023940934305756</v>
          </cell>
          <cell r="C36">
            <v>-838.90592060438166</v>
          </cell>
          <cell r="D36">
            <v>-390.9356892850426</v>
          </cell>
          <cell r="E36">
            <v>-1274.765121484138</v>
          </cell>
        </row>
        <row r="37">
          <cell r="A37">
            <v>44136</v>
          </cell>
          <cell r="B37">
            <v>17.817581192918169</v>
          </cell>
          <cell r="C37">
            <v>-734.40159344172662</v>
          </cell>
          <cell r="D37">
            <v>-316.65483201737061</v>
          </cell>
          <cell r="E37">
            <v>-1025.7008986912469</v>
          </cell>
        </row>
        <row r="38">
          <cell r="A38">
            <v>44166</v>
          </cell>
          <cell r="B38">
            <v>-16.38268285139884</v>
          </cell>
          <cell r="C38">
            <v>-667.566175427492</v>
          </cell>
          <cell r="D38">
            <v>-242.33156216071848</v>
          </cell>
          <cell r="E38">
            <v>-916.20791902653764</v>
          </cell>
        </row>
        <row r="39">
          <cell r="A39">
            <v>44197</v>
          </cell>
          <cell r="B39">
            <v>6.7107568310398165</v>
          </cell>
          <cell r="C39">
            <v>-625.11334138230723</v>
          </cell>
          <cell r="D39">
            <v>-213.08933211680619</v>
          </cell>
          <cell r="E39">
            <v>-821.00452394054628</v>
          </cell>
        </row>
        <row r="40">
          <cell r="A40">
            <v>44228</v>
          </cell>
          <cell r="B40">
            <v>-16.246780024663167</v>
          </cell>
          <cell r="C40">
            <v>-581.2079248271225</v>
          </cell>
          <cell r="D40">
            <v>-190.12099645846342</v>
          </cell>
          <cell r="E40">
            <v>-774.80121033696469</v>
          </cell>
        </row>
        <row r="41">
          <cell r="A41">
            <v>44256</v>
          </cell>
          <cell r="B41">
            <v>-23.196394341391169</v>
          </cell>
          <cell r="C41">
            <v>-609.43563336080251</v>
          </cell>
          <cell r="D41">
            <v>-173.33853169511849</v>
          </cell>
          <cell r="E41">
            <v>-794.21895125197079</v>
          </cell>
        </row>
        <row r="42">
          <cell r="A42">
            <v>44287</v>
          </cell>
          <cell r="B42">
            <v>-24.450078779998876</v>
          </cell>
          <cell r="C42">
            <v>-609.09528269583689</v>
          </cell>
          <cell r="D42">
            <v>-218.56583938740573</v>
          </cell>
          <cell r="E42">
            <v>-838.29571279385891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II.8"/>
    </sheetNames>
    <sheetDataSet>
      <sheetData sheetId="0">
        <row r="1">
          <cell r="B1" t="str">
            <v>INE</v>
          </cell>
          <cell r="C1" t="str">
            <v>UC</v>
          </cell>
          <cell r="F1" t="str">
            <v xml:space="preserve"> INE</v>
          </cell>
          <cell r="G1" t="str">
            <v xml:space="preserve"> UCH (2)</v>
          </cell>
          <cell r="J1" t="str">
            <v>INE</v>
          </cell>
          <cell r="K1" t="str">
            <v>AFP</v>
          </cell>
          <cell r="L1" t="str">
            <v>AFC</v>
          </cell>
        </row>
        <row r="2">
          <cell r="A2">
            <v>43466</v>
          </cell>
          <cell r="B2">
            <v>8927.9516032599004</v>
          </cell>
          <cell r="E2">
            <v>43466</v>
          </cell>
          <cell r="F2">
            <v>3831.4596559631</v>
          </cell>
          <cell r="G2">
            <v>3185.0926290000002</v>
          </cell>
          <cell r="I2">
            <v>43466</v>
          </cell>
          <cell r="J2">
            <v>5315.5979377899712</v>
          </cell>
          <cell r="K2">
            <v>5467.1753333333327</v>
          </cell>
          <cell r="L2">
            <v>4805.3993333333328</v>
          </cell>
        </row>
        <row r="3">
          <cell r="A3">
            <v>43497</v>
          </cell>
          <cell r="B3">
            <v>8907.6374949622004</v>
          </cell>
          <cell r="E3">
            <v>43497</v>
          </cell>
          <cell r="F3">
            <v>3822.6188714041</v>
          </cell>
          <cell r="G3">
            <v>3169.4522019999999</v>
          </cell>
          <cell r="I3">
            <v>43497</v>
          </cell>
          <cell r="J3">
            <v>5337.9054687369226</v>
          </cell>
          <cell r="K3">
            <v>5486.3606666666674</v>
          </cell>
          <cell r="L3">
            <v>4819.3716666666669</v>
          </cell>
        </row>
        <row r="4">
          <cell r="A4">
            <v>43525</v>
          </cell>
          <cell r="B4">
            <v>8879.1099535837002</v>
          </cell>
          <cell r="E4">
            <v>43525</v>
          </cell>
          <cell r="F4">
            <v>3807.1758936708002</v>
          </cell>
          <cell r="G4">
            <v>3153.8117750000001</v>
          </cell>
          <cell r="I4">
            <v>43525</v>
          </cell>
          <cell r="J4">
            <v>5336.9081159339721</v>
          </cell>
          <cell r="K4">
            <v>5467.7366666666667</v>
          </cell>
          <cell r="L4">
            <v>4791.7953333333335</v>
          </cell>
        </row>
        <row r="5">
          <cell r="A5">
            <v>43556</v>
          </cell>
          <cell r="B5">
            <v>8916.0168798451996</v>
          </cell>
          <cell r="E5">
            <v>43556</v>
          </cell>
          <cell r="F5">
            <v>3843.8322459532001</v>
          </cell>
          <cell r="G5">
            <v>3171.8399466666669</v>
          </cell>
          <cell r="I5">
            <v>43556</v>
          </cell>
          <cell r="J5">
            <v>5338.4988981164661</v>
          </cell>
          <cell r="K5">
            <v>5463.3106666666672</v>
          </cell>
          <cell r="L5">
            <v>4770.9179999999997</v>
          </cell>
        </row>
        <row r="6">
          <cell r="A6">
            <v>43586</v>
          </cell>
          <cell r="B6">
            <v>8925.2747406217004</v>
          </cell>
          <cell r="E6">
            <v>43586</v>
          </cell>
          <cell r="F6">
            <v>3858.6573252521998</v>
          </cell>
          <cell r="G6">
            <v>3189.8681183333333</v>
          </cell>
          <cell r="I6">
            <v>43586</v>
          </cell>
          <cell r="J6">
            <v>5337.2503335487063</v>
          </cell>
          <cell r="K6">
            <v>5430.2536666666674</v>
          </cell>
          <cell r="L6">
            <v>4736.9553333333333</v>
          </cell>
        </row>
        <row r="7">
          <cell r="A7">
            <v>43617</v>
          </cell>
          <cell r="B7">
            <v>8922.6077561605998</v>
          </cell>
          <cell r="E7">
            <v>43617</v>
          </cell>
          <cell r="F7">
            <v>3883.7906785309001</v>
          </cell>
          <cell r="G7">
            <v>3207.8962900000001</v>
          </cell>
          <cell r="I7">
            <v>43617</v>
          </cell>
          <cell r="J7">
            <v>5303.4236441573903</v>
          </cell>
          <cell r="K7">
            <v>5407.5273333333334</v>
          </cell>
          <cell r="L7">
            <v>4720.2956666666669</v>
          </cell>
        </row>
        <row r="8">
          <cell r="A8">
            <v>43647</v>
          </cell>
          <cell r="B8">
            <v>8910.5580292024006</v>
          </cell>
          <cell r="E8">
            <v>43647</v>
          </cell>
          <cell r="F8">
            <v>3882.3527211343999</v>
          </cell>
          <cell r="G8">
            <v>3213.6486330000002</v>
          </cell>
          <cell r="I8">
            <v>43647</v>
          </cell>
          <cell r="J8">
            <v>5337.8442824447857</v>
          </cell>
          <cell r="K8">
            <v>5411.2979999999998</v>
          </cell>
          <cell r="L8">
            <v>4709.5023333333329</v>
          </cell>
        </row>
        <row r="9">
          <cell r="A9">
            <v>43678</v>
          </cell>
          <cell r="B9">
            <v>8928.0491756761003</v>
          </cell>
          <cell r="E9">
            <v>43678</v>
          </cell>
          <cell r="F9">
            <v>3883.0897399333999</v>
          </cell>
          <cell r="G9">
            <v>3219.4009759999999</v>
          </cell>
          <cell r="I9">
            <v>43678</v>
          </cell>
          <cell r="J9">
            <v>5334.7635652930703</v>
          </cell>
          <cell r="K9">
            <v>5430.1509999999998</v>
          </cell>
          <cell r="L9">
            <v>4717.5843333333332</v>
          </cell>
        </row>
        <row r="10">
          <cell r="A10">
            <v>43709</v>
          </cell>
          <cell r="B10">
            <v>9000.0909553453002</v>
          </cell>
          <cell r="E10">
            <v>43709</v>
          </cell>
          <cell r="F10">
            <v>3932.8034118214</v>
          </cell>
          <cell r="G10">
            <v>3225.153319</v>
          </cell>
          <cell r="I10">
            <v>43709</v>
          </cell>
          <cell r="J10">
            <v>5391.8912954467705</v>
          </cell>
          <cell r="K10">
            <v>5435.0529999999999</v>
          </cell>
          <cell r="L10">
            <v>4699.6760000000004</v>
          </cell>
        </row>
        <row r="11">
          <cell r="A11">
            <v>43739</v>
          </cell>
          <cell r="B11">
            <v>8994.3604287832004</v>
          </cell>
          <cell r="E11">
            <v>43739</v>
          </cell>
          <cell r="F11">
            <v>3925.9461506401999</v>
          </cell>
          <cell r="G11">
            <v>3238.7096499999998</v>
          </cell>
          <cell r="I11">
            <v>43739</v>
          </cell>
          <cell r="J11">
            <v>5363.1347549642906</v>
          </cell>
          <cell r="K11">
            <v>5437.0513333333329</v>
          </cell>
          <cell r="L11">
            <v>4693.3156666666673</v>
          </cell>
        </row>
        <row r="12">
          <cell r="A12">
            <v>43770</v>
          </cell>
          <cell r="B12">
            <v>9045.3628648712001</v>
          </cell>
          <cell r="E12">
            <v>43770</v>
          </cell>
          <cell r="F12">
            <v>3977.1410453840999</v>
          </cell>
          <cell r="G12">
            <v>3252.265981</v>
          </cell>
          <cell r="I12">
            <v>43770</v>
          </cell>
          <cell r="J12">
            <v>5384.2095211908936</v>
          </cell>
          <cell r="K12">
            <v>5466.6763333333329</v>
          </cell>
          <cell r="L12">
            <v>4636.1523333333334</v>
          </cell>
        </row>
        <row r="13">
          <cell r="A13">
            <v>43800</v>
          </cell>
          <cell r="B13">
            <v>9087.1323840463992</v>
          </cell>
          <cell r="E13">
            <v>43800</v>
          </cell>
          <cell r="F13">
            <v>3969.0798943249001</v>
          </cell>
          <cell r="G13">
            <v>3265.8223119999998</v>
          </cell>
          <cell r="I13">
            <v>43800</v>
          </cell>
          <cell r="J13">
            <v>5405.7345786934648</v>
          </cell>
          <cell r="K13">
            <v>5538.2853333333333</v>
          </cell>
          <cell r="L13">
            <v>4673.5873333333329</v>
          </cell>
        </row>
        <row r="14">
          <cell r="A14">
            <v>43831</v>
          </cell>
          <cell r="B14">
            <v>9118.1811073894005</v>
          </cell>
          <cell r="E14">
            <v>43831</v>
          </cell>
          <cell r="F14">
            <v>3976.2148590071001</v>
          </cell>
          <cell r="G14">
            <v>3084.8713539999999</v>
          </cell>
          <cell r="I14">
            <v>43831</v>
          </cell>
          <cell r="J14">
            <v>5419.2378388327743</v>
          </cell>
          <cell r="K14">
            <v>5553.7479999999996</v>
          </cell>
          <cell r="L14">
            <v>4730.8980000000001</v>
          </cell>
        </row>
        <row r="15">
          <cell r="A15">
            <v>43862</v>
          </cell>
          <cell r="B15">
            <v>9063.3737370672006</v>
          </cell>
          <cell r="E15">
            <v>43862</v>
          </cell>
          <cell r="F15">
            <v>3920.687902223</v>
          </cell>
          <cell r="G15">
            <v>2903.920396</v>
          </cell>
          <cell r="I15">
            <v>43862</v>
          </cell>
          <cell r="J15">
            <v>5423.1579730907633</v>
          </cell>
          <cell r="K15">
            <v>5551.2539999999999</v>
          </cell>
          <cell r="L15">
            <v>4828.0450000000001</v>
          </cell>
        </row>
        <row r="16">
          <cell r="A16">
            <v>43891</v>
          </cell>
          <cell r="B16">
            <v>8942.4245197780001</v>
          </cell>
          <cell r="E16">
            <v>43891</v>
          </cell>
          <cell r="F16">
            <v>3895.4899253655999</v>
          </cell>
          <cell r="G16">
            <v>2722.9694380000001</v>
          </cell>
          <cell r="I16">
            <v>43891</v>
          </cell>
          <cell r="J16">
            <v>5354.8337901713949</v>
          </cell>
          <cell r="K16">
            <v>5491.393</v>
          </cell>
          <cell r="L16">
            <v>4829.6909999999998</v>
          </cell>
        </row>
        <row r="17">
          <cell r="A17">
            <v>43922</v>
          </cell>
          <cell r="B17">
            <v>8235.9307920195006</v>
          </cell>
          <cell r="C17">
            <v>7735.4</v>
          </cell>
          <cell r="E17">
            <v>43922</v>
          </cell>
          <cell r="F17">
            <v>3627.8873211340001</v>
          </cell>
          <cell r="G17">
            <v>2704.2323460000002</v>
          </cell>
          <cell r="I17">
            <v>43922</v>
          </cell>
          <cell r="J17">
            <v>5181.9145531458216</v>
          </cell>
          <cell r="K17">
            <v>5385.4973333333328</v>
          </cell>
          <cell r="L17">
            <v>4707.0456666666669</v>
          </cell>
        </row>
        <row r="18">
          <cell r="A18">
            <v>43952</v>
          </cell>
          <cell r="B18">
            <v>7450.5225645241999</v>
          </cell>
          <cell r="C18">
            <v>7016.6</v>
          </cell>
          <cell r="E18">
            <v>43952</v>
          </cell>
          <cell r="F18">
            <v>3281.6485452509</v>
          </cell>
          <cell r="G18">
            <v>2685.4952539999999</v>
          </cell>
          <cell r="I18">
            <v>43952</v>
          </cell>
          <cell r="J18">
            <v>4889.5600456756783</v>
          </cell>
          <cell r="K18">
            <v>5231.0703333333331</v>
          </cell>
          <cell r="L18">
            <v>4551.6260000000002</v>
          </cell>
        </row>
        <row r="19">
          <cell r="A19">
            <v>43983</v>
          </cell>
          <cell r="B19">
            <v>7142.3878707227996</v>
          </cell>
          <cell r="C19">
            <v>6753.4</v>
          </cell>
          <cell r="E19">
            <v>43983</v>
          </cell>
          <cell r="F19">
            <v>3155.3891234939001</v>
          </cell>
          <cell r="G19">
            <v>2666.7581620000001</v>
          </cell>
          <cell r="I19">
            <v>43983</v>
          </cell>
          <cell r="J19">
            <v>4773.8295828386326</v>
          </cell>
          <cell r="K19">
            <v>5108.7020000000002</v>
          </cell>
          <cell r="L19">
            <v>4412.1806666666671</v>
          </cell>
        </row>
        <row r="20">
          <cell r="A20">
            <v>44013</v>
          </cell>
          <cell r="B20">
            <v>7073.1925249337</v>
          </cell>
          <cell r="C20">
            <v>6697.2</v>
          </cell>
          <cell r="E20">
            <v>44013</v>
          </cell>
          <cell r="F20">
            <v>3109.0091955849998</v>
          </cell>
          <cell r="G20">
            <v>2743.1915833333333</v>
          </cell>
          <cell r="I20">
            <v>44013</v>
          </cell>
          <cell r="J20">
            <v>4700.3795931718605</v>
          </cell>
          <cell r="K20">
            <v>5075.2709999999997</v>
          </cell>
          <cell r="L20">
            <v>4372.366</v>
          </cell>
        </row>
        <row r="21">
          <cell r="A21">
            <v>44044</v>
          </cell>
          <cell r="B21">
            <v>7192.209790029</v>
          </cell>
          <cell r="C21">
            <v>7120.9</v>
          </cell>
          <cell r="E21">
            <v>44044</v>
          </cell>
          <cell r="F21">
            <v>3169.2839517482998</v>
          </cell>
          <cell r="G21">
            <v>2819.6250046666669</v>
          </cell>
          <cell r="I21">
            <v>44044</v>
          </cell>
          <cell r="J21">
            <v>4747.9664937487787</v>
          </cell>
          <cell r="K21">
            <v>5090.6450000000004</v>
          </cell>
          <cell r="L21">
            <v>4381.3023333333331</v>
          </cell>
        </row>
        <row r="22">
          <cell r="A22">
            <v>44075</v>
          </cell>
          <cell r="B22">
            <v>7365.0552540325998</v>
          </cell>
          <cell r="C22">
            <v>7263.1</v>
          </cell>
          <cell r="E22">
            <v>44075</v>
          </cell>
          <cell r="F22">
            <v>3282.1434995905001</v>
          </cell>
          <cell r="G22">
            <v>2896.0584260000001</v>
          </cell>
          <cell r="I22">
            <v>44075</v>
          </cell>
          <cell r="J22">
            <v>4803.239998338483</v>
          </cell>
          <cell r="K22">
            <v>5110.6229999999996</v>
          </cell>
          <cell r="L22">
            <v>4406.7066666666669</v>
          </cell>
        </row>
        <row r="23">
          <cell r="A23">
            <v>44105</v>
          </cell>
          <cell r="B23">
            <v>7667.6593982938002</v>
          </cell>
          <cell r="C23">
            <v>7441.4</v>
          </cell>
          <cell r="E23">
            <v>44105</v>
          </cell>
          <cell r="F23">
            <v>3438.4038678770999</v>
          </cell>
          <cell r="G23">
            <v>2932.0057936666667</v>
          </cell>
          <cell r="I23">
            <v>44105</v>
          </cell>
          <cell r="J23">
            <v>4888.1092017773553</v>
          </cell>
          <cell r="K23">
            <v>5168.6103333333331</v>
          </cell>
          <cell r="L23">
            <v>4461.9466666666667</v>
          </cell>
        </row>
        <row r="24">
          <cell r="A24">
            <v>44136</v>
          </cell>
          <cell r="B24">
            <v>7916.7236210867004</v>
          </cell>
          <cell r="E24">
            <v>44136</v>
          </cell>
          <cell r="F24">
            <v>3583.8656632375</v>
          </cell>
          <cell r="G24">
            <v>2967.9531613333334</v>
          </cell>
          <cell r="I24">
            <v>44136</v>
          </cell>
          <cell r="J24">
            <v>4950.9165070185545</v>
          </cell>
          <cell r="K24">
            <v>5276.2853333333333</v>
          </cell>
          <cell r="L24">
            <v>4564.5296666666673</v>
          </cell>
        </row>
        <row r="25">
          <cell r="A25">
            <v>44166</v>
          </cell>
          <cell r="B25">
            <v>8026.2166007513997</v>
          </cell>
          <cell r="E25">
            <v>44166</v>
          </cell>
          <cell r="F25">
            <v>3620.0215642252001</v>
          </cell>
          <cell r="G25">
            <v>3003.900529</v>
          </cell>
          <cell r="I25">
            <v>44166</v>
          </cell>
          <cell r="J25">
            <v>5015.0495110465963</v>
          </cell>
          <cell r="K25">
            <v>5396.9253333333327</v>
          </cell>
          <cell r="L25">
            <v>4701.4533333333329</v>
          </cell>
        </row>
        <row r="26">
          <cell r="A26">
            <v>44197</v>
          </cell>
          <cell r="B26">
            <v>8121.4199958374002</v>
          </cell>
          <cell r="E26">
            <v>44197</v>
          </cell>
          <cell r="F26">
            <v>3656.2784998739999</v>
          </cell>
          <cell r="G26">
            <v>2963.6569693333336</v>
          </cell>
          <cell r="I26">
            <v>44197</v>
          </cell>
          <cell r="J26">
            <v>5070.5219397552401</v>
          </cell>
          <cell r="K26">
            <v>5469.025333333333</v>
          </cell>
          <cell r="L26">
            <v>4783.6790000000001</v>
          </cell>
        </row>
        <row r="27">
          <cell r="A27">
            <v>44228</v>
          </cell>
          <cell r="B27">
            <v>8167.6233094409999</v>
          </cell>
          <cell r="E27">
            <v>44228</v>
          </cell>
          <cell r="F27">
            <v>3640.3940568198</v>
          </cell>
          <cell r="G27">
            <v>2923.4134096666667</v>
          </cell>
          <cell r="I27">
            <v>44228</v>
          </cell>
          <cell r="J27">
            <v>5128.6686395818397</v>
          </cell>
          <cell r="K27">
            <v>5502.7886666666673</v>
          </cell>
          <cell r="L27">
            <v>4824.1483333333326</v>
          </cell>
        </row>
        <row r="28">
          <cell r="A28">
            <v>44256</v>
          </cell>
          <cell r="B28">
            <v>8148.2055685260002</v>
          </cell>
          <cell r="E28">
            <v>44256</v>
          </cell>
          <cell r="F28">
            <v>3628.7767407626002</v>
          </cell>
          <cell r="G28">
            <v>2883.1698500000002</v>
          </cell>
          <cell r="I28">
            <v>44256</v>
          </cell>
          <cell r="J28">
            <v>5111.0724503769543</v>
          </cell>
          <cell r="K28">
            <v>5503.2264999999998</v>
          </cell>
          <cell r="L28">
            <v>4816.1025</v>
          </cell>
        </row>
        <row r="29">
          <cell r="A29">
            <v>44287</v>
          </cell>
          <cell r="B29">
            <v>8104.1288069841003</v>
          </cell>
          <cell r="C29">
            <v>7786.1</v>
          </cell>
          <cell r="E29">
            <v>44287</v>
          </cell>
          <cell r="F29">
            <v>3635.7936609878998</v>
          </cell>
          <cell r="I29">
            <v>44287</v>
          </cell>
          <cell r="J29">
            <v>5120.0819086142228</v>
          </cell>
          <cell r="K29">
            <v>5532.027</v>
          </cell>
          <cell r="L29">
            <v>4834.2330000000002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a"/>
    </sheetNames>
    <sheetDataSet>
      <sheetData sheetId="0">
        <row r="1">
          <cell r="B1" t="str">
            <v>Deseo de trabajar más horas (eje der.)</v>
          </cell>
          <cell r="C1" t="str">
            <v>Tasa de participación</v>
          </cell>
          <cell r="F1" t="str">
            <v>Índice de Avisos Laborales de Internet</v>
          </cell>
        </row>
        <row r="2">
          <cell r="A2">
            <v>43466</v>
          </cell>
          <cell r="B2">
            <v>31.824383210898617</v>
          </cell>
          <cell r="C2">
            <v>63.20409183405372</v>
          </cell>
          <cell r="E2">
            <v>43466</v>
          </cell>
          <cell r="F2">
            <v>79.58</v>
          </cell>
        </row>
        <row r="3">
          <cell r="A3">
            <v>43497</v>
          </cell>
          <cell r="B3">
            <v>30.898160441038875</v>
          </cell>
          <cell r="C3">
            <v>62.878932970979967</v>
          </cell>
          <cell r="E3">
            <v>43497</v>
          </cell>
          <cell r="F3">
            <v>72.180000000000007</v>
          </cell>
        </row>
        <row r="4">
          <cell r="A4">
            <v>43525</v>
          </cell>
          <cell r="B4">
            <v>30.655658259169723</v>
          </cell>
          <cell r="C4">
            <v>62.698354722591866</v>
          </cell>
          <cell r="E4">
            <v>43525</v>
          </cell>
          <cell r="F4">
            <v>78.180000000000007</v>
          </cell>
        </row>
        <row r="5">
          <cell r="A5">
            <v>43556</v>
          </cell>
          <cell r="B5">
            <v>30.155735316416688</v>
          </cell>
          <cell r="C5">
            <v>62.748185800774174</v>
          </cell>
          <cell r="E5">
            <v>43556</v>
          </cell>
          <cell r="F5">
            <v>69.510000000000005</v>
          </cell>
        </row>
        <row r="6">
          <cell r="A6">
            <v>43586</v>
          </cell>
          <cell r="B6">
            <v>30.183102511604552</v>
          </cell>
          <cell r="C6">
            <v>62.790074765766057</v>
          </cell>
          <cell r="E6">
            <v>43586</v>
          </cell>
          <cell r="F6">
            <v>70.3</v>
          </cell>
        </row>
        <row r="7">
          <cell r="A7">
            <v>43617</v>
          </cell>
          <cell r="B7">
            <v>30.494056236682958</v>
          </cell>
          <cell r="C7">
            <v>62.669941684291231</v>
          </cell>
          <cell r="E7">
            <v>43617</v>
          </cell>
          <cell r="F7">
            <v>70.11</v>
          </cell>
        </row>
        <row r="8">
          <cell r="A8">
            <v>43647</v>
          </cell>
          <cell r="B8">
            <v>30.583016801232976</v>
          </cell>
          <cell r="C8">
            <v>62.670733476080429</v>
          </cell>
          <cell r="E8">
            <v>43647</v>
          </cell>
          <cell r="F8">
            <v>73.36</v>
          </cell>
        </row>
        <row r="9">
          <cell r="A9">
            <v>43678</v>
          </cell>
          <cell r="B9">
            <v>30.338122003588975</v>
          </cell>
          <cell r="C9">
            <v>62.696330525486339</v>
          </cell>
          <cell r="E9">
            <v>43678</v>
          </cell>
          <cell r="F9">
            <v>67.16</v>
          </cell>
        </row>
        <row r="10">
          <cell r="A10">
            <v>43709</v>
          </cell>
          <cell r="B10">
            <v>29.706611017941821</v>
          </cell>
          <cell r="C10">
            <v>62.931173662600187</v>
          </cell>
          <cell r="E10">
            <v>43709</v>
          </cell>
          <cell r="F10">
            <v>59.76</v>
          </cell>
        </row>
        <row r="11">
          <cell r="A11">
            <v>43739</v>
          </cell>
          <cell r="B11">
            <v>30.728846374755182</v>
          </cell>
          <cell r="C11">
            <v>62.646798422309217</v>
          </cell>
          <cell r="E11">
            <v>43739</v>
          </cell>
          <cell r="F11">
            <v>68.28</v>
          </cell>
        </row>
        <row r="12">
          <cell r="A12">
            <v>43770</v>
          </cell>
          <cell r="B12">
            <v>30.948197713535908</v>
          </cell>
          <cell r="C12">
            <v>62.769643320313953</v>
          </cell>
          <cell r="E12">
            <v>43770</v>
          </cell>
          <cell r="F12">
            <v>59.44</v>
          </cell>
        </row>
        <row r="13">
          <cell r="A13">
            <v>43800</v>
          </cell>
          <cell r="B13">
            <v>31.138176023550372</v>
          </cell>
          <cell r="C13">
            <v>63.017814785220644</v>
          </cell>
          <cell r="E13">
            <v>43800</v>
          </cell>
          <cell r="F13">
            <v>57.19</v>
          </cell>
        </row>
        <row r="14">
          <cell r="A14">
            <v>43831</v>
          </cell>
          <cell r="B14">
            <v>28.94874137172334</v>
          </cell>
          <cell r="C14">
            <v>63.373685400066016</v>
          </cell>
          <cell r="E14">
            <v>43831</v>
          </cell>
          <cell r="F14">
            <v>65.17</v>
          </cell>
        </row>
        <row r="15">
          <cell r="A15">
            <v>43862</v>
          </cell>
          <cell r="B15">
            <v>26.939517455219775</v>
          </cell>
          <cell r="C15">
            <v>63.140801357743221</v>
          </cell>
          <cell r="E15">
            <v>43862</v>
          </cell>
          <cell r="F15">
            <v>60.72</v>
          </cell>
        </row>
        <row r="16">
          <cell r="A16">
            <v>43891</v>
          </cell>
          <cell r="B16">
            <v>24.304975857544616</v>
          </cell>
          <cell r="C16">
            <v>62.472731684985646</v>
          </cell>
          <cell r="E16">
            <v>43891</v>
          </cell>
          <cell r="F16">
            <v>53.85</v>
          </cell>
        </row>
        <row r="17">
          <cell r="A17">
            <v>43922</v>
          </cell>
          <cell r="B17">
            <v>21.584214033367889</v>
          </cell>
          <cell r="C17">
            <v>57.924826165175602</v>
          </cell>
          <cell r="E17">
            <v>43922</v>
          </cell>
          <cell r="F17">
            <v>27.18</v>
          </cell>
        </row>
        <row r="18">
          <cell r="A18">
            <v>43952</v>
          </cell>
          <cell r="B18">
            <v>19.863324562526667</v>
          </cell>
          <cell r="C18">
            <v>53.608735306584549</v>
          </cell>
          <cell r="E18">
            <v>43952</v>
          </cell>
          <cell r="F18">
            <v>24.71</v>
          </cell>
        </row>
        <row r="19">
          <cell r="A19">
            <v>43983</v>
          </cell>
          <cell r="B19">
            <v>19.375521094990514</v>
          </cell>
          <cell r="C19">
            <v>51.910697082586715</v>
          </cell>
          <cell r="E19">
            <v>43983</v>
          </cell>
          <cell r="F19">
            <v>27.63</v>
          </cell>
        </row>
        <row r="20">
          <cell r="A20">
            <v>44013</v>
          </cell>
          <cell r="B20">
            <v>19.309076600640566</v>
          </cell>
          <cell r="C20">
            <v>51.816668360698337</v>
          </cell>
          <cell r="E20">
            <v>44013</v>
          </cell>
          <cell r="F20">
            <v>28.27</v>
          </cell>
        </row>
        <row r="21">
          <cell r="A21">
            <v>44044</v>
          </cell>
          <cell r="B21">
            <v>18.38031171666605</v>
          </cell>
          <cell r="C21">
            <v>52.512901376293172</v>
          </cell>
          <cell r="E21">
            <v>44044</v>
          </cell>
          <cell r="F21">
            <v>39.35</v>
          </cell>
        </row>
        <row r="22">
          <cell r="A22">
            <v>44075</v>
          </cell>
          <cell r="B22">
            <v>18.107037933603984</v>
          </cell>
          <cell r="C22">
            <v>53.360696264996413</v>
          </cell>
          <cell r="E22">
            <v>44075</v>
          </cell>
          <cell r="F22">
            <v>46.64</v>
          </cell>
        </row>
        <row r="23">
          <cell r="A23">
            <v>44105</v>
          </cell>
          <cell r="B23">
            <v>17.366968817516632</v>
          </cell>
          <cell r="C23">
            <v>55.006861754756294</v>
          </cell>
          <cell r="E23">
            <v>44105</v>
          </cell>
          <cell r="F23">
            <v>59.52</v>
          </cell>
        </row>
        <row r="24">
          <cell r="A24">
            <v>44136</v>
          </cell>
          <cell r="B24">
            <v>16.412193859989411</v>
          </cell>
          <cell r="C24">
            <v>56.209596046898326</v>
          </cell>
          <cell r="E24">
            <v>44136</v>
          </cell>
          <cell r="F24">
            <v>70.95</v>
          </cell>
        </row>
        <row r="25">
          <cell r="A25">
            <v>44166</v>
          </cell>
          <cell r="B25">
            <v>15.55612615837671</v>
          </cell>
          <cell r="C25">
            <v>56.623549525918754</v>
          </cell>
          <cell r="E25">
            <v>44166</v>
          </cell>
          <cell r="F25">
            <v>69.319999999999993</v>
          </cell>
        </row>
        <row r="26">
          <cell r="A26">
            <v>44197</v>
          </cell>
          <cell r="B26">
            <v>15.622492522390857</v>
          </cell>
          <cell r="C26">
            <v>57.193036410021222</v>
          </cell>
          <cell r="E26">
            <v>44197</v>
          </cell>
          <cell r="F26">
            <v>72.77</v>
          </cell>
        </row>
        <row r="27">
          <cell r="A27">
            <v>44228</v>
          </cell>
          <cell r="B27">
            <v>15.921334669657494</v>
          </cell>
          <cell r="C27">
            <v>57.503749671196772</v>
          </cell>
          <cell r="E27">
            <v>44228</v>
          </cell>
          <cell r="F27">
            <v>68.7</v>
          </cell>
        </row>
        <row r="28">
          <cell r="A28">
            <v>44256</v>
          </cell>
          <cell r="B28">
            <v>15.982686464979857</v>
          </cell>
          <cell r="C28">
            <v>57.334683441715214</v>
          </cell>
          <cell r="E28">
            <v>44256</v>
          </cell>
          <cell r="F28">
            <v>76.3</v>
          </cell>
        </row>
        <row r="29">
          <cell r="A29">
            <v>44287</v>
          </cell>
          <cell r="B29">
            <v>15.41786751752961</v>
          </cell>
          <cell r="C29">
            <v>56.891726529933564</v>
          </cell>
          <cell r="E29">
            <v>44287</v>
          </cell>
          <cell r="F29">
            <v>68.95</v>
          </cell>
        </row>
        <row r="30">
          <cell r="E30">
            <v>44317</v>
          </cell>
          <cell r="F30">
            <v>85.2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II.2"/>
    </sheetNames>
    <sheetDataSet>
      <sheetData sheetId="0">
        <row r="1">
          <cell r="B1" t="str">
            <v>Confinamiento promedio (eje der.)</v>
          </cell>
          <cell r="C1" t="str">
            <v>Imacec</v>
          </cell>
          <cell r="D1" t="str">
            <v>Imacec no minero</v>
          </cell>
        </row>
        <row r="2">
          <cell r="A2">
            <v>43466</v>
          </cell>
          <cell r="B2">
            <v>5</v>
          </cell>
          <cell r="C2">
            <v>98.579245964223944</v>
          </cell>
          <cell r="D2">
            <v>98.910480151634744</v>
          </cell>
        </row>
        <row r="3">
          <cell r="A3">
            <v>43497</v>
          </cell>
          <cell r="B3">
            <v>5</v>
          </cell>
          <cell r="C3">
            <v>97.662932795792599</v>
          </cell>
          <cell r="D3">
            <v>98.253742835642356</v>
          </cell>
        </row>
        <row r="4">
          <cell r="A4">
            <v>43525</v>
          </cell>
          <cell r="B4">
            <v>5</v>
          </cell>
          <cell r="C4">
            <v>98.573160705274574</v>
          </cell>
          <cell r="D4">
            <v>98.919792668058179</v>
          </cell>
        </row>
        <row r="5">
          <cell r="A5">
            <v>43556</v>
          </cell>
          <cell r="B5">
            <v>5</v>
          </cell>
          <cell r="C5">
            <v>99.246062318297618</v>
          </cell>
          <cell r="D5">
            <v>99.553673273335249</v>
          </cell>
        </row>
        <row r="6">
          <cell r="A6">
            <v>43586</v>
          </cell>
          <cell r="B6">
            <v>5</v>
          </cell>
          <cell r="C6">
            <v>99.867558642245456</v>
          </cell>
          <cell r="D6">
            <v>100.44179378492444</v>
          </cell>
        </row>
        <row r="7">
          <cell r="A7">
            <v>43617</v>
          </cell>
          <cell r="B7">
            <v>5</v>
          </cell>
          <cell r="C7">
            <v>99.543223783779098</v>
          </cell>
          <cell r="D7">
            <v>99.938207369859754</v>
          </cell>
        </row>
        <row r="8">
          <cell r="A8">
            <v>43647</v>
          </cell>
          <cell r="B8">
            <v>5</v>
          </cell>
          <cell r="C8">
            <v>99.732664840453452</v>
          </cell>
          <cell r="D8">
            <v>99.929505970929569</v>
          </cell>
        </row>
        <row r="9">
          <cell r="A9">
            <v>43678</v>
          </cell>
          <cell r="B9">
            <v>5</v>
          </cell>
          <cell r="C9">
            <v>100.83078883270609</v>
          </cell>
          <cell r="D9">
            <v>100.83854839099092</v>
          </cell>
        </row>
        <row r="10">
          <cell r="A10">
            <v>43709</v>
          </cell>
          <cell r="B10">
            <v>5</v>
          </cell>
          <cell r="C10">
            <v>100.47085102590596</v>
          </cell>
          <cell r="D10">
            <v>100.53192073977922</v>
          </cell>
        </row>
        <row r="11">
          <cell r="A11">
            <v>43739</v>
          </cell>
          <cell r="B11">
            <v>5</v>
          </cell>
          <cell r="C11">
            <v>95.017528192414844</v>
          </cell>
          <cell r="D11">
            <v>94.775292130540848</v>
          </cell>
        </row>
        <row r="12">
          <cell r="A12">
            <v>43770</v>
          </cell>
          <cell r="B12">
            <v>5</v>
          </cell>
          <cell r="C12">
            <v>95.631670702357695</v>
          </cell>
          <cell r="D12">
            <v>95.309147459314246</v>
          </cell>
        </row>
        <row r="13">
          <cell r="A13">
            <v>43800</v>
          </cell>
          <cell r="B13">
            <v>5</v>
          </cell>
          <cell r="C13">
            <v>98.461275955547833</v>
          </cell>
          <cell r="D13">
            <v>98.199874151752383</v>
          </cell>
        </row>
        <row r="14">
          <cell r="A14">
            <v>43831</v>
          </cell>
          <cell r="B14">
            <v>5</v>
          </cell>
          <cell r="C14">
            <v>99.841449191647229</v>
          </cell>
          <cell r="D14">
            <v>99.877055188065384</v>
          </cell>
        </row>
        <row r="15">
          <cell r="A15">
            <v>43862</v>
          </cell>
          <cell r="B15">
            <v>5</v>
          </cell>
          <cell r="C15">
            <v>100</v>
          </cell>
          <cell r="D15">
            <v>100</v>
          </cell>
        </row>
        <row r="16">
          <cell r="A16">
            <v>43891</v>
          </cell>
          <cell r="B16">
            <v>2.9649733941309795</v>
          </cell>
          <cell r="C16">
            <v>94.556449736644296</v>
          </cell>
          <cell r="D16">
            <v>94.181262175934592</v>
          </cell>
        </row>
        <row r="17">
          <cell r="A17">
            <v>43922</v>
          </cell>
          <cell r="B17">
            <v>2.7263832533391104</v>
          </cell>
          <cell r="C17">
            <v>86.950543375394858</v>
          </cell>
          <cell r="D17">
            <v>85.808780192242438</v>
          </cell>
        </row>
        <row r="18">
          <cell r="A18">
            <v>43952</v>
          </cell>
          <cell r="B18">
            <v>2.5404955993466496</v>
          </cell>
          <cell r="C18">
            <v>85.394545132277727</v>
          </cell>
          <cell r="D18">
            <v>84.147441316623883</v>
          </cell>
        </row>
        <row r="19">
          <cell r="A19">
            <v>43983</v>
          </cell>
          <cell r="B19">
            <v>2.2865067887788824</v>
          </cell>
          <cell r="C19">
            <v>85.407611336816743</v>
          </cell>
          <cell r="D19">
            <v>84.003089471627277</v>
          </cell>
        </row>
        <row r="20">
          <cell r="A20">
            <v>44013</v>
          </cell>
          <cell r="B20">
            <v>2.1238426559129131</v>
          </cell>
          <cell r="C20">
            <v>87.448889022070944</v>
          </cell>
          <cell r="D20">
            <v>86.174948113686682</v>
          </cell>
        </row>
        <row r="21">
          <cell r="A21">
            <v>44044</v>
          </cell>
          <cell r="B21">
            <v>1.9514677072925315</v>
          </cell>
          <cell r="C21">
            <v>90.014605706545467</v>
          </cell>
          <cell r="D21">
            <v>89.152845147560285</v>
          </cell>
        </row>
        <row r="22">
          <cell r="A22">
            <v>44075</v>
          </cell>
          <cell r="B22">
            <v>2.0555890609937504</v>
          </cell>
          <cell r="C22">
            <v>94.212837013019708</v>
          </cell>
          <cell r="D22">
            <v>93.77968303517406</v>
          </cell>
        </row>
        <row r="23">
          <cell r="A23">
            <v>44105</v>
          </cell>
          <cell r="B23">
            <v>2.3398585257156435</v>
          </cell>
          <cell r="C23">
            <v>94.491287739495462</v>
          </cell>
          <cell r="D23">
            <v>94.006335907018411</v>
          </cell>
        </row>
        <row r="24">
          <cell r="A24">
            <v>44136</v>
          </cell>
          <cell r="B24">
            <v>2.8384874731368304</v>
          </cell>
          <cell r="C24">
            <v>95.956903873360758</v>
          </cell>
          <cell r="D24">
            <v>95.708202846057063</v>
          </cell>
        </row>
        <row r="25">
          <cell r="A25">
            <v>44166</v>
          </cell>
          <cell r="B25">
            <v>2.4994030624146943</v>
          </cell>
          <cell r="C25">
            <v>98.363675991506923</v>
          </cell>
          <cell r="D25">
            <v>99.047561442022968</v>
          </cell>
        </row>
        <row r="26">
          <cell r="A26">
            <v>44197</v>
          </cell>
          <cell r="B26">
            <v>2.1146753924756894</v>
          </cell>
          <cell r="C26">
            <v>99.007612451879112</v>
          </cell>
          <cell r="D26">
            <v>99.301691747598511</v>
          </cell>
        </row>
        <row r="27">
          <cell r="A27">
            <v>44228</v>
          </cell>
          <cell r="B27">
            <v>2.1941226231216251</v>
          </cell>
          <cell r="C27">
            <v>100.05824907680112</v>
          </cell>
          <cell r="D27">
            <v>100.53995333618698</v>
          </cell>
        </row>
        <row r="28">
          <cell r="A28">
            <v>44256</v>
          </cell>
          <cell r="B28">
            <v>1.7599578157109927</v>
          </cell>
          <cell r="C28">
            <v>98.750919979850522</v>
          </cell>
          <cell r="D28">
            <v>98.909008841741098</v>
          </cell>
        </row>
        <row r="29">
          <cell r="A29">
            <v>44287</v>
          </cell>
          <cell r="B29">
            <v>1.1549380417703805</v>
          </cell>
          <cell r="C29">
            <v>97.353044887968096</v>
          </cell>
          <cell r="D29">
            <v>96.881462661196579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II.3"/>
    </sheetNames>
    <sheetDataSet>
      <sheetData sheetId="0">
        <row r="1">
          <cell r="B1" t="str">
            <v>Asalariados que trabajan en su propio hogar</v>
          </cell>
          <cell r="D1" t="str">
            <v>Venta presencial</v>
          </cell>
          <cell r="E1" t="str">
            <v>Venta remota</v>
          </cell>
          <cell r="F1" t="str">
            <v>hitos</v>
          </cell>
        </row>
        <row r="2">
          <cell r="A2">
            <v>43101</v>
          </cell>
          <cell r="B2">
            <v>0.43176463711672336</v>
          </cell>
          <cell r="C2">
            <v>43101</v>
          </cell>
          <cell r="D2">
            <v>80.228998934476493</v>
          </cell>
          <cell r="E2">
            <v>19.77100106552351</v>
          </cell>
        </row>
        <row r="3">
          <cell r="A3">
            <v>43132</v>
          </cell>
          <cell r="B3">
            <v>0.43160682740136991</v>
          </cell>
          <cell r="C3">
            <v>43132</v>
          </cell>
          <cell r="D3">
            <v>81.170890925512779</v>
          </cell>
          <cell r="E3">
            <v>18.829109074487231</v>
          </cell>
        </row>
        <row r="4">
          <cell r="A4">
            <v>43160</v>
          </cell>
          <cell r="B4">
            <v>0.41280861781958117</v>
          </cell>
          <cell r="C4">
            <v>43160</v>
          </cell>
          <cell r="D4">
            <v>78.633385823205899</v>
          </cell>
          <cell r="E4">
            <v>21.366614176794105</v>
          </cell>
        </row>
        <row r="5">
          <cell r="A5">
            <v>43191</v>
          </cell>
          <cell r="B5">
            <v>0.46448539588460003</v>
          </cell>
          <cell r="C5">
            <v>43191</v>
          </cell>
          <cell r="D5">
            <v>74.479646837095714</v>
          </cell>
          <cell r="E5">
            <v>25.520353162904279</v>
          </cell>
        </row>
        <row r="6">
          <cell r="A6">
            <v>43221</v>
          </cell>
          <cell r="B6">
            <v>0.54156552711058348</v>
          </cell>
          <cell r="C6">
            <v>43221</v>
          </cell>
          <cell r="D6">
            <v>74.74338906361821</v>
          </cell>
          <cell r="E6">
            <v>25.256610936381797</v>
          </cell>
        </row>
        <row r="7">
          <cell r="A7">
            <v>43252</v>
          </cell>
          <cell r="B7">
            <v>0.54202238561586358</v>
          </cell>
          <cell r="C7">
            <v>43252</v>
          </cell>
          <cell r="D7">
            <v>77.727720741014778</v>
          </cell>
          <cell r="E7">
            <v>22.272279258985225</v>
          </cell>
        </row>
        <row r="8">
          <cell r="A8">
            <v>43282</v>
          </cell>
          <cell r="B8">
            <v>0.49815022463252279</v>
          </cell>
          <cell r="C8">
            <v>43282</v>
          </cell>
          <cell r="D8">
            <v>76.700376343467696</v>
          </cell>
          <cell r="E8">
            <v>23.299623656532315</v>
          </cell>
        </row>
        <row r="9">
          <cell r="A9">
            <v>43313</v>
          </cell>
          <cell r="B9">
            <v>0.43319230851556695</v>
          </cell>
          <cell r="C9">
            <v>43313</v>
          </cell>
          <cell r="D9">
            <v>77.079788386575757</v>
          </cell>
          <cell r="E9">
            <v>22.920211613424232</v>
          </cell>
        </row>
        <row r="10">
          <cell r="A10">
            <v>43344</v>
          </cell>
          <cell r="B10">
            <v>0.45977424285036711</v>
          </cell>
          <cell r="C10">
            <v>43344</v>
          </cell>
          <cell r="D10">
            <v>77.27853572325381</v>
          </cell>
          <cell r="E10">
            <v>22.721464276746186</v>
          </cell>
        </row>
        <row r="11">
          <cell r="A11">
            <v>43374</v>
          </cell>
          <cell r="B11">
            <v>0.37838963487838567</v>
          </cell>
          <cell r="C11">
            <v>43374</v>
          </cell>
          <cell r="D11">
            <v>74.759622147822682</v>
          </cell>
          <cell r="E11">
            <v>25.240377852177321</v>
          </cell>
        </row>
        <row r="12">
          <cell r="A12">
            <v>43405</v>
          </cell>
          <cell r="B12">
            <v>0.37183548167062547</v>
          </cell>
          <cell r="C12">
            <v>43405</v>
          </cell>
          <cell r="D12">
            <v>76.92979195042065</v>
          </cell>
          <cell r="E12">
            <v>23.070208049579335</v>
          </cell>
        </row>
        <row r="13">
          <cell r="A13">
            <v>43435</v>
          </cell>
          <cell r="B13">
            <v>0.32849833949076412</v>
          </cell>
          <cell r="C13">
            <v>43435</v>
          </cell>
          <cell r="D13">
            <v>80.699906101721396</v>
          </cell>
          <cell r="E13">
            <v>19.300093898278597</v>
          </cell>
        </row>
        <row r="14">
          <cell r="A14">
            <v>43466</v>
          </cell>
          <cell r="B14">
            <v>0.45657767129049681</v>
          </cell>
          <cell r="C14">
            <v>43466</v>
          </cell>
          <cell r="D14">
            <v>77.503037226236586</v>
          </cell>
          <cell r="E14">
            <v>22.496962773763425</v>
          </cell>
        </row>
        <row r="15">
          <cell r="A15">
            <v>43497</v>
          </cell>
          <cell r="B15">
            <v>0.41908803552489859</v>
          </cell>
          <cell r="C15">
            <v>43497</v>
          </cell>
          <cell r="D15">
            <v>79.099492023452143</v>
          </cell>
          <cell r="E15">
            <v>20.90050797654785</v>
          </cell>
        </row>
        <row r="16">
          <cell r="A16">
            <v>43525</v>
          </cell>
          <cell r="B16">
            <v>0.44526024923646457</v>
          </cell>
          <cell r="C16">
            <v>43525</v>
          </cell>
          <cell r="D16">
            <v>76.477545312180652</v>
          </cell>
          <cell r="E16">
            <v>23.522454687819344</v>
          </cell>
        </row>
        <row r="17">
          <cell r="A17">
            <v>43556</v>
          </cell>
          <cell r="B17">
            <v>0.48025158849595323</v>
          </cell>
          <cell r="C17">
            <v>43556</v>
          </cell>
          <cell r="D17">
            <v>73.275144372027697</v>
          </cell>
          <cell r="E17">
            <v>26.724855627972293</v>
          </cell>
        </row>
        <row r="18">
          <cell r="A18">
            <v>43586</v>
          </cell>
          <cell r="B18">
            <v>0.55556867405216437</v>
          </cell>
          <cell r="C18">
            <v>43586</v>
          </cell>
          <cell r="D18">
            <v>73.273117879636175</v>
          </cell>
          <cell r="E18">
            <v>26.726882120363832</v>
          </cell>
        </row>
        <row r="19">
          <cell r="A19">
            <v>43617</v>
          </cell>
          <cell r="B19">
            <v>0.54249453793056435</v>
          </cell>
          <cell r="C19">
            <v>43617</v>
          </cell>
          <cell r="D19">
            <v>76.205676997990821</v>
          </cell>
          <cell r="E19">
            <v>23.794323002009175</v>
          </cell>
        </row>
        <row r="20">
          <cell r="A20">
            <v>43647</v>
          </cell>
          <cell r="B20">
            <v>0.52097224589967828</v>
          </cell>
          <cell r="C20">
            <v>43647</v>
          </cell>
          <cell r="D20">
            <v>75.250016070754683</v>
          </cell>
          <cell r="E20">
            <v>24.7499839292453</v>
          </cell>
        </row>
        <row r="21">
          <cell r="A21">
            <v>43678</v>
          </cell>
          <cell r="B21">
            <v>0.51066638521249574</v>
          </cell>
          <cell r="C21">
            <v>43678</v>
          </cell>
          <cell r="D21">
            <v>76.037216845334683</v>
          </cell>
          <cell r="E21">
            <v>23.962783154665328</v>
          </cell>
        </row>
        <row r="22">
          <cell r="A22">
            <v>43709</v>
          </cell>
          <cell r="B22">
            <v>0.47514034846522196</v>
          </cell>
          <cell r="C22">
            <v>43709</v>
          </cell>
          <cell r="D22">
            <v>75.460098216403878</v>
          </cell>
          <cell r="E22">
            <v>24.539901783596115</v>
          </cell>
        </row>
        <row r="23">
          <cell r="A23">
            <v>43739</v>
          </cell>
          <cell r="B23">
            <v>0.48772245231582573</v>
          </cell>
          <cell r="C23">
            <v>43739</v>
          </cell>
          <cell r="D23">
            <v>72.780731000631775</v>
          </cell>
          <cell r="E23">
            <v>27.219268999368229</v>
          </cell>
        </row>
        <row r="24">
          <cell r="A24">
            <v>43770</v>
          </cell>
          <cell r="B24">
            <v>0.45732136924074668</v>
          </cell>
          <cell r="C24">
            <v>43770</v>
          </cell>
          <cell r="D24">
            <v>75.657279125005289</v>
          </cell>
          <cell r="E24">
            <v>24.342720874994694</v>
          </cell>
        </row>
        <row r="25">
          <cell r="A25">
            <v>43800</v>
          </cell>
          <cell r="B25">
            <v>0.44437991282824479</v>
          </cell>
          <cell r="C25">
            <v>43800</v>
          </cell>
          <cell r="D25">
            <v>78.596926694230845</v>
          </cell>
          <cell r="E25">
            <v>21.403073305769148</v>
          </cell>
        </row>
        <row r="26">
          <cell r="A26">
            <v>43831</v>
          </cell>
          <cell r="B26">
            <v>0.52708194884866411</v>
          </cell>
          <cell r="C26">
            <v>43831</v>
          </cell>
          <cell r="D26">
            <v>76.082645248240894</v>
          </cell>
          <cell r="E26">
            <v>23.917354751759106</v>
          </cell>
        </row>
        <row r="27">
          <cell r="A27">
            <v>43862</v>
          </cell>
          <cell r="B27">
            <v>0.62757571968764703</v>
          </cell>
          <cell r="C27">
            <v>43862</v>
          </cell>
          <cell r="D27">
            <v>78.262351628583957</v>
          </cell>
          <cell r="E27">
            <v>21.737648371416032</v>
          </cell>
          <cell r="F27">
            <v>0</v>
          </cell>
        </row>
        <row r="28">
          <cell r="A28">
            <v>43891</v>
          </cell>
          <cell r="B28">
            <v>1.2310601492920461</v>
          </cell>
          <cell r="C28">
            <v>43891</v>
          </cell>
          <cell r="D28">
            <v>71.884194549867942</v>
          </cell>
          <cell r="E28">
            <v>28.115805450132054</v>
          </cell>
          <cell r="F28">
            <v>500</v>
          </cell>
        </row>
        <row r="29">
          <cell r="A29">
            <v>43922</v>
          </cell>
          <cell r="B29">
            <v>5.8228019993323059</v>
          </cell>
          <cell r="C29">
            <v>43922</v>
          </cell>
          <cell r="D29">
            <v>57.492047132674188</v>
          </cell>
          <cell r="E29">
            <v>42.507952867325812</v>
          </cell>
        </row>
        <row r="30">
          <cell r="A30">
            <v>43952</v>
          </cell>
          <cell r="B30">
            <v>13.660831187789233</v>
          </cell>
          <cell r="C30">
            <v>43952</v>
          </cell>
          <cell r="D30">
            <v>60.89201948093671</v>
          </cell>
          <cell r="E30">
            <v>39.107980519063275</v>
          </cell>
        </row>
        <row r="31">
          <cell r="A31">
            <v>43983</v>
          </cell>
          <cell r="B31">
            <v>18.209479303855698</v>
          </cell>
          <cell r="C31">
            <v>43983</v>
          </cell>
          <cell r="D31">
            <v>57.35404557472129</v>
          </cell>
          <cell r="E31">
            <v>42.645954425278717</v>
          </cell>
        </row>
        <row r="32">
          <cell r="A32">
            <v>44013</v>
          </cell>
          <cell r="B32">
            <v>20.02335310784105</v>
          </cell>
          <cell r="C32">
            <v>44013</v>
          </cell>
          <cell r="D32">
            <v>57.995917807571729</v>
          </cell>
          <cell r="E32">
            <v>42.004082192428264</v>
          </cell>
        </row>
        <row r="33">
          <cell r="A33">
            <v>44044</v>
          </cell>
          <cell r="B33">
            <v>20.231257496380781</v>
          </cell>
          <cell r="C33">
            <v>44044</v>
          </cell>
          <cell r="D33">
            <v>62.735252184290736</v>
          </cell>
          <cell r="E33">
            <v>37.264747815709264</v>
          </cell>
        </row>
        <row r="34">
          <cell r="A34">
            <v>44075</v>
          </cell>
          <cell r="B34">
            <v>19.434526358480188</v>
          </cell>
          <cell r="C34">
            <v>44075</v>
          </cell>
          <cell r="D34">
            <v>64.576831660956216</v>
          </cell>
          <cell r="E34">
            <v>35.423168339043784</v>
          </cell>
        </row>
        <row r="35">
          <cell r="A35">
            <v>44105</v>
          </cell>
          <cell r="B35">
            <v>17.498927244798644</v>
          </cell>
          <cell r="C35">
            <v>44105</v>
          </cell>
          <cell r="D35">
            <v>70.369974048997094</v>
          </cell>
          <cell r="E35">
            <v>29.630025951002903</v>
          </cell>
        </row>
        <row r="36">
          <cell r="A36">
            <v>44136</v>
          </cell>
          <cell r="B36">
            <v>15.158004555232962</v>
          </cell>
          <cell r="C36">
            <v>44136</v>
          </cell>
          <cell r="D36">
            <v>67.120395632852436</v>
          </cell>
          <cell r="E36">
            <v>32.879604367147564</v>
          </cell>
        </row>
        <row r="37">
          <cell r="A37">
            <v>44166</v>
          </cell>
          <cell r="B37">
            <v>13.256010965934886</v>
          </cell>
          <cell r="C37">
            <v>44166</v>
          </cell>
          <cell r="D37">
            <v>71.064390256518422</v>
          </cell>
          <cell r="E37">
            <v>28.935609743481578</v>
          </cell>
        </row>
        <row r="38">
          <cell r="A38">
            <v>44197</v>
          </cell>
          <cell r="B38">
            <v>12.068304020362866</v>
          </cell>
          <cell r="C38">
            <v>44197</v>
          </cell>
          <cell r="D38">
            <v>69.371266013695845</v>
          </cell>
          <cell r="E38">
            <v>30.628733986304162</v>
          </cell>
        </row>
        <row r="39">
          <cell r="A39">
            <v>44228</v>
          </cell>
          <cell r="B39">
            <v>10.283630649903568</v>
          </cell>
          <cell r="C39">
            <v>44228</v>
          </cell>
          <cell r="D39">
            <v>71.860635305079896</v>
          </cell>
          <cell r="E39">
            <v>28.139364694920104</v>
          </cell>
          <cell r="F39">
            <v>0</v>
          </cell>
        </row>
        <row r="40">
          <cell r="A40">
            <v>44256</v>
          </cell>
          <cell r="B40">
            <v>10.306997007946826</v>
          </cell>
          <cell r="C40">
            <v>44256</v>
          </cell>
          <cell r="D40">
            <v>64.521612595633513</v>
          </cell>
          <cell r="E40">
            <v>35.47838740436648</v>
          </cell>
          <cell r="F40">
            <v>500</v>
          </cell>
        </row>
        <row r="41">
          <cell r="A41">
            <v>44287</v>
          </cell>
          <cell r="B41">
            <v>12.353120980828191</v>
          </cell>
          <cell r="C41">
            <v>44287</v>
          </cell>
          <cell r="D41">
            <v>57.149976614859987</v>
          </cell>
          <cell r="E41">
            <v>42.850023385140013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Info.Base"/>
      <sheetName val="graf.III.1"/>
      <sheetName val="h9 comodities"/>
      <sheetName val="V.14"/>
      <sheetName val="traspaso"/>
      <sheetName val="DatosAccess"/>
      <sheetName val="tabla"/>
      <sheetName val="priv lp"/>
      <sheetName val="pub lp"/>
      <sheetName val="Hoja1"/>
    </sheetNames>
    <sheetDataSet>
      <sheetData sheetId="0" refreshError="1">
        <row r="31">
          <cell r="E31">
            <v>37438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Resultados"/>
      <sheetName val="sectorial"/>
      <sheetName val="Datos"/>
      <sheetName val="coyuntural"/>
      <sheetName val="V ertical"/>
      <sheetName val="precios"/>
      <sheetName val="Info.Base"/>
      <sheetName val="Base Comm"/>
      <sheetName val="Viaje_A"/>
      <sheetName val="Viaje_n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II.4"/>
      <sheetName val="Hoja1"/>
    </sheetNames>
    <sheetDataSet>
      <sheetData sheetId="0">
        <row r="2">
          <cell r="B2">
            <v>2020</v>
          </cell>
          <cell r="F2">
            <v>2021</v>
          </cell>
        </row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I</v>
          </cell>
        </row>
        <row r="4">
          <cell r="A4" t="str">
            <v xml:space="preserve">Aumento de liquidez (e) </v>
          </cell>
          <cell r="B4">
            <v>-1.7986480389512578</v>
          </cell>
          <cell r="C4">
            <v>-9.3264936502397706</v>
          </cell>
          <cell r="D4">
            <v>35.322151884143288</v>
          </cell>
          <cell r="E4">
            <v>25.737662960225432</v>
          </cell>
          <cell r="F4">
            <v>15.132363507663198</v>
          </cell>
        </row>
        <row r="5">
          <cell r="A5" t="str">
            <v>Consumo privado</v>
          </cell>
          <cell r="B5">
            <v>0.99934075615698992</v>
          </cell>
          <cell r="C5">
            <v>-20.345890343815316</v>
          </cell>
          <cell r="D5">
            <v>-6.7052808325302236</v>
          </cell>
          <cell r="E5">
            <v>7.7441086199631792</v>
          </cell>
          <cell r="F5">
            <v>8.745563556722793</v>
          </cell>
        </row>
        <row r="6">
          <cell r="A6" t="str">
            <v>Ingresos netos (2)</v>
          </cell>
          <cell r="B6">
            <v>-1.7092088871164843</v>
          </cell>
          <cell r="C6">
            <v>-10.44944522218902</v>
          </cell>
          <cell r="D6">
            <v>-11.394036590816437</v>
          </cell>
          <cell r="E6">
            <v>-0.36182661529104854</v>
          </cell>
          <cell r="F6">
            <v>0.18198757465343718</v>
          </cell>
        </row>
        <row r="7">
          <cell r="A7" t="str">
            <v>Transferencias</v>
          </cell>
          <cell r="B7">
            <v>-8.9439151834774772E-2</v>
          </cell>
          <cell r="C7">
            <v>1.1229515719492629</v>
          </cell>
          <cell r="D7">
            <v>8.3150106077800015</v>
          </cell>
          <cell r="E7">
            <v>0.64107864735178632</v>
          </cell>
          <cell r="F7">
            <v>2.7989460091716873</v>
          </cell>
        </row>
        <row r="8">
          <cell r="A8" t="str">
            <v>Retiros AFP</v>
          </cell>
          <cell r="B8">
            <v>0</v>
          </cell>
          <cell r="C8">
            <v>0</v>
          </cell>
          <cell r="D8">
            <v>38.401177867179726</v>
          </cell>
          <cell r="E8">
            <v>25.458410928164682</v>
          </cell>
          <cell r="F8">
            <v>12.151429923838073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EDD8B-A8B9-4AF3-8E3F-611B162F0F89}">
  <dimension ref="A2:H27"/>
  <sheetViews>
    <sheetView showGridLines="0" tabSelected="1" workbookViewId="0">
      <selection activeCell="H2" sqref="H2"/>
    </sheetView>
  </sheetViews>
  <sheetFormatPr baseColWidth="10" defaultRowHeight="14.4" x14ac:dyDescent="0.3"/>
  <cols>
    <col min="1" max="1" width="15" customWidth="1"/>
    <col min="2" max="5" width="20" customWidth="1"/>
  </cols>
  <sheetData>
    <row r="2" spans="1:8" ht="15.6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H2" s="99" t="s">
        <v>5</v>
      </c>
    </row>
    <row r="3" spans="1:8" x14ac:dyDescent="0.3">
      <c r="A3" s="2">
        <v>42005</v>
      </c>
      <c r="B3" s="3">
        <v>1.1537888609287801</v>
      </c>
      <c r="C3" s="3">
        <v>2.0133342370297602</v>
      </c>
      <c r="D3" s="3">
        <v>-3.0610318675532202</v>
      </c>
      <c r="E3" s="3">
        <v>2.2711553413940599</v>
      </c>
      <c r="H3" s="4" t="s">
        <v>6</v>
      </c>
    </row>
    <row r="4" spans="1:8" x14ac:dyDescent="0.3">
      <c r="A4" s="2">
        <v>42095</v>
      </c>
      <c r="B4" s="3">
        <v>2.4295540794922998</v>
      </c>
      <c r="C4" s="3">
        <v>2.3533830848841299</v>
      </c>
      <c r="D4" s="3">
        <v>-4.2513536610491398</v>
      </c>
      <c r="E4" s="3">
        <v>2.40715542622354</v>
      </c>
      <c r="H4" s="5" t="s">
        <v>7</v>
      </c>
    </row>
    <row r="5" spans="1:8" x14ac:dyDescent="0.3">
      <c r="A5" s="2">
        <v>42186</v>
      </c>
      <c r="B5" s="3">
        <v>4.2305093152861897</v>
      </c>
      <c r="C5" s="3">
        <v>2.52457998694848</v>
      </c>
      <c r="D5" s="3">
        <v>5.5730281115437696</v>
      </c>
      <c r="E5" s="3">
        <v>2.2898270975080499</v>
      </c>
    </row>
    <row r="6" spans="1:8" x14ac:dyDescent="0.3">
      <c r="A6" s="2">
        <v>42278</v>
      </c>
      <c r="B6" s="3">
        <v>2.3501985151863898</v>
      </c>
      <c r="C6" s="3">
        <v>1.6398291562823399</v>
      </c>
      <c r="D6" s="3">
        <v>0.62982114810141698</v>
      </c>
      <c r="E6" s="3">
        <v>2.2479545842637201</v>
      </c>
    </row>
    <row r="7" spans="1:8" x14ac:dyDescent="0.3">
      <c r="A7" s="2">
        <v>42370</v>
      </c>
      <c r="B7" s="3">
        <v>2.9880446746001401</v>
      </c>
      <c r="C7" s="3">
        <v>3.4749551523738802</v>
      </c>
      <c r="D7" s="3">
        <v>1.4779668062084601</v>
      </c>
      <c r="E7" s="3">
        <v>2.9679109574845701</v>
      </c>
    </row>
    <row r="8" spans="1:8" x14ac:dyDescent="0.3">
      <c r="A8" s="2">
        <v>42461</v>
      </c>
      <c r="B8" s="3">
        <v>1.56873175471826</v>
      </c>
      <c r="C8" s="3">
        <v>2.2261915038996198</v>
      </c>
      <c r="D8" s="3">
        <v>1.67281945636346</v>
      </c>
      <c r="E8" s="3">
        <v>1.26649588450869</v>
      </c>
    </row>
    <row r="9" spans="1:8" x14ac:dyDescent="0.3">
      <c r="A9" s="2">
        <v>42552</v>
      </c>
      <c r="B9" s="3">
        <v>1.38688697937983</v>
      </c>
      <c r="C9" s="3">
        <v>2.2493579902784999</v>
      </c>
      <c r="D9" s="3">
        <v>-4.1805985187860601</v>
      </c>
      <c r="E9" s="3">
        <v>1.7797052248210501</v>
      </c>
    </row>
    <row r="10" spans="1:8" x14ac:dyDescent="0.3">
      <c r="A10" s="2">
        <v>42644</v>
      </c>
      <c r="B10" s="3">
        <v>1.39829286993596</v>
      </c>
      <c r="C10" s="3">
        <v>2.8856908375577901</v>
      </c>
      <c r="D10" s="3">
        <v>-3.6223064096559798</v>
      </c>
      <c r="E10" s="3">
        <v>0.91603132522775099</v>
      </c>
    </row>
    <row r="11" spans="1:8" x14ac:dyDescent="0.3">
      <c r="A11" s="2">
        <v>42736</v>
      </c>
      <c r="B11" s="3">
        <v>2.8747557386995499</v>
      </c>
      <c r="C11" s="3">
        <v>3.2329450728876501</v>
      </c>
      <c r="D11" s="3">
        <v>-3.4807944802021402</v>
      </c>
      <c r="E11" s="3">
        <v>-0.38543499881841198</v>
      </c>
    </row>
    <row r="12" spans="1:8" x14ac:dyDescent="0.3">
      <c r="A12" s="2">
        <v>42826</v>
      </c>
      <c r="B12" s="3">
        <v>3.5044935918508102</v>
      </c>
      <c r="C12" s="3">
        <v>3.1723792643101798</v>
      </c>
      <c r="D12" s="3">
        <v>-6.6342489183510702</v>
      </c>
      <c r="E12" s="3">
        <v>0.40906205538624502</v>
      </c>
    </row>
    <row r="13" spans="1:8" x14ac:dyDescent="0.3">
      <c r="A13" s="2">
        <v>42917</v>
      </c>
      <c r="B13" s="3">
        <v>1.5347368463640001</v>
      </c>
      <c r="C13" s="3">
        <v>3.4462104076307298</v>
      </c>
      <c r="D13" s="3">
        <v>-3.5587861510080101</v>
      </c>
      <c r="E13" s="3">
        <v>1.9020364808585599</v>
      </c>
    </row>
    <row r="14" spans="1:8" x14ac:dyDescent="0.3">
      <c r="A14" s="2">
        <v>43009</v>
      </c>
      <c r="B14" s="3">
        <v>3.5841869789626601</v>
      </c>
      <c r="C14" s="3">
        <v>3.7566685646756501</v>
      </c>
      <c r="D14" s="3">
        <v>0.73027181488083404</v>
      </c>
      <c r="E14" s="3">
        <v>2.7427426975346498</v>
      </c>
    </row>
    <row r="15" spans="1:8" x14ac:dyDescent="0.3">
      <c r="A15" s="2">
        <v>43101</v>
      </c>
      <c r="B15" s="3">
        <v>3.36404278696891</v>
      </c>
      <c r="C15" s="3">
        <v>3.5657571325705701</v>
      </c>
      <c r="D15" s="3">
        <v>1.84535229480347</v>
      </c>
      <c r="E15" s="3">
        <v>4.4662213915041402</v>
      </c>
    </row>
    <row r="16" spans="1:8" x14ac:dyDescent="0.3">
      <c r="A16" s="2">
        <v>43191</v>
      </c>
      <c r="B16" s="3">
        <v>5.6946016613886403</v>
      </c>
      <c r="C16" s="3">
        <v>4.7769212630575097</v>
      </c>
      <c r="D16" s="3">
        <v>6.1147915298463298</v>
      </c>
      <c r="E16" s="3">
        <v>4.9217458583402003</v>
      </c>
    </row>
    <row r="17" spans="1:8" x14ac:dyDescent="0.3">
      <c r="A17" s="2">
        <v>43282</v>
      </c>
      <c r="B17" s="3">
        <v>4.2888100464981003</v>
      </c>
      <c r="C17" s="3">
        <v>3.4399470153588099</v>
      </c>
      <c r="D17" s="3">
        <v>5.4535415802642504</v>
      </c>
      <c r="E17" s="3">
        <v>2.39741040646435</v>
      </c>
      <c r="H17" s="6" t="s">
        <v>8</v>
      </c>
    </row>
    <row r="18" spans="1:8" x14ac:dyDescent="0.3">
      <c r="A18" s="2">
        <v>43374</v>
      </c>
      <c r="B18" s="3">
        <v>4.5081793411077697</v>
      </c>
      <c r="C18" s="3">
        <v>3.5332918325124099</v>
      </c>
      <c r="D18" s="3">
        <v>6.7468166461500401</v>
      </c>
      <c r="E18" s="3">
        <v>3.09742547415865</v>
      </c>
    </row>
    <row r="19" spans="1:8" x14ac:dyDescent="0.3">
      <c r="A19" s="2">
        <v>43466</v>
      </c>
      <c r="B19" s="3">
        <v>2.5681217322747401</v>
      </c>
      <c r="C19" s="3">
        <v>3.0325399051576198</v>
      </c>
      <c r="D19" s="3">
        <v>4.5736781273997096</v>
      </c>
      <c r="E19" s="3">
        <v>1.1146890349571099</v>
      </c>
    </row>
    <row r="20" spans="1:8" x14ac:dyDescent="0.3">
      <c r="A20" s="2">
        <v>43556</v>
      </c>
      <c r="B20" s="3">
        <v>1.7648691391024101</v>
      </c>
      <c r="C20" s="3">
        <v>2.6419811678592802</v>
      </c>
      <c r="D20" s="3">
        <v>5.2433086921389096</v>
      </c>
      <c r="E20" s="3">
        <v>1.4748105307019499</v>
      </c>
    </row>
    <row r="21" spans="1:8" x14ac:dyDescent="0.3">
      <c r="A21" s="2">
        <v>43647</v>
      </c>
      <c r="B21" s="3">
        <v>2.8261636645287198</v>
      </c>
      <c r="C21" s="3">
        <v>2.8065798419817201</v>
      </c>
      <c r="D21" s="3">
        <v>5.2932005898581602</v>
      </c>
      <c r="E21" s="3">
        <v>3.4036438672395901</v>
      </c>
    </row>
    <row r="22" spans="1:8" x14ac:dyDescent="0.3">
      <c r="A22" s="2">
        <v>43739</v>
      </c>
      <c r="B22" s="3">
        <v>-2.84099070826234</v>
      </c>
      <c r="C22" s="3">
        <v>-3.9939674447293498</v>
      </c>
      <c r="D22" s="3">
        <v>2.8752469483281899</v>
      </c>
      <c r="E22" s="3">
        <v>-1.9517553005399699</v>
      </c>
    </row>
    <row r="23" spans="1:8" x14ac:dyDescent="0.3">
      <c r="A23" s="2">
        <v>43831</v>
      </c>
      <c r="B23" s="3">
        <v>-3.0895952935831899</v>
      </c>
      <c r="C23" s="3">
        <v>-2.66867332485374</v>
      </c>
      <c r="D23" s="3">
        <v>-3.52445632812226E-2</v>
      </c>
      <c r="E23" s="3">
        <v>0.17488790603164001</v>
      </c>
    </row>
    <row r="24" spans="1:8" x14ac:dyDescent="0.3">
      <c r="A24" s="2">
        <v>43922</v>
      </c>
      <c r="B24" s="3">
        <v>-20.3685889003909</v>
      </c>
      <c r="C24" s="3">
        <v>-22.312973781395801</v>
      </c>
      <c r="D24" s="3">
        <v>-19.7912755741613</v>
      </c>
      <c r="E24" s="3">
        <v>-14.2486265972636</v>
      </c>
    </row>
    <row r="25" spans="1:8" x14ac:dyDescent="0.3">
      <c r="A25" s="2">
        <v>44013</v>
      </c>
      <c r="B25" s="3">
        <v>-11.2800823825997</v>
      </c>
      <c r="C25" s="3">
        <v>-9.0200460670055396</v>
      </c>
      <c r="D25" s="3">
        <v>-17.0444270390832</v>
      </c>
      <c r="E25" s="3">
        <v>-8.9988033168818298</v>
      </c>
    </row>
    <row r="26" spans="1:8" x14ac:dyDescent="0.3">
      <c r="A26" s="2">
        <v>44105</v>
      </c>
      <c r="B26" s="3">
        <v>-1.3840249039822801</v>
      </c>
      <c r="C26" s="3">
        <v>4.1376073613769799</v>
      </c>
      <c r="D26" s="3">
        <v>-8.8743232060961503</v>
      </c>
      <c r="E26" s="3">
        <v>5.5329002926596304E-3</v>
      </c>
    </row>
    <row r="27" spans="1:8" x14ac:dyDescent="0.3">
      <c r="A27" s="2">
        <v>44197</v>
      </c>
      <c r="B27" s="3">
        <v>6.7321406522747003</v>
      </c>
      <c r="C27" s="3">
        <v>4.9175827363979998</v>
      </c>
      <c r="D27" s="3">
        <v>0.70784685618543497</v>
      </c>
      <c r="E27" s="3">
        <v>0.33658214256104801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9D4C1-1FD2-4855-9242-491CA09730C6}">
  <dimension ref="B2:I18"/>
  <sheetViews>
    <sheetView showGridLines="0" workbookViewId="0">
      <selection activeCell="B2" sqref="B2"/>
    </sheetView>
  </sheetViews>
  <sheetFormatPr baseColWidth="10" defaultRowHeight="14.4" x14ac:dyDescent="0.3"/>
  <cols>
    <col min="1" max="1" width="11.5546875" style="8"/>
    <col min="2" max="2" width="35.6640625" style="8" customWidth="1"/>
    <col min="3" max="5" width="8.109375" style="8" customWidth="1"/>
    <col min="6" max="6" width="5.109375" style="8" customWidth="1"/>
    <col min="7" max="9" width="8.109375" style="8" customWidth="1"/>
    <col min="10" max="16384" width="11.5546875" style="8"/>
  </cols>
  <sheetData>
    <row r="2" spans="2:9" x14ac:dyDescent="0.3">
      <c r="B2" s="8" t="s">
        <v>91</v>
      </c>
    </row>
    <row r="3" spans="2:9" x14ac:dyDescent="0.3">
      <c r="B3" s="27" t="s">
        <v>92</v>
      </c>
    </row>
    <row r="4" spans="2:9" x14ac:dyDescent="0.3">
      <c r="B4" s="8" t="s">
        <v>93</v>
      </c>
    </row>
    <row r="5" spans="2:9" ht="15.6" x14ac:dyDescent="0.3">
      <c r="B5" s="74"/>
      <c r="C5" s="75">
        <v>43891</v>
      </c>
      <c r="D5" s="75">
        <v>43922</v>
      </c>
      <c r="E5" s="75">
        <v>43952</v>
      </c>
      <c r="F5" s="76"/>
      <c r="G5" s="75">
        <v>44256</v>
      </c>
      <c r="H5" s="75">
        <v>44287</v>
      </c>
      <c r="I5" s="77">
        <v>44317</v>
      </c>
    </row>
    <row r="6" spans="2:9" x14ac:dyDescent="0.3">
      <c r="B6" s="78" t="s">
        <v>94</v>
      </c>
      <c r="C6" s="79">
        <v>1.9763272286434281</v>
      </c>
      <c r="D6" s="80">
        <v>15.380889980880658</v>
      </c>
      <c r="E6" s="80">
        <v>32.927473940140537</v>
      </c>
      <c r="F6" s="81"/>
      <c r="G6" s="80">
        <v>36.061215474386998</v>
      </c>
      <c r="H6" s="80">
        <v>87.025924656355087</v>
      </c>
      <c r="I6" s="82">
        <v>50.284873395413548</v>
      </c>
    </row>
    <row r="7" spans="2:9" ht="21.75" hidden="1" customHeight="1" x14ac:dyDescent="0.3">
      <c r="B7" s="83" t="s">
        <v>95</v>
      </c>
      <c r="C7" s="84">
        <v>-8.4838709677419377</v>
      </c>
      <c r="D7" s="85">
        <v>-47.057142857142864</v>
      </c>
      <c r="E7" s="85">
        <v>-43.797235023041488</v>
      </c>
      <c r="G7" s="85">
        <v>-20.857142857142865</v>
      </c>
      <c r="H7" s="85">
        <v>-30.442857142857136</v>
      </c>
      <c r="I7" s="86">
        <v>-22.385093167701864</v>
      </c>
    </row>
    <row r="8" spans="2:9" hidden="1" x14ac:dyDescent="0.3">
      <c r="B8" s="83" t="s">
        <v>96</v>
      </c>
      <c r="C8" s="84">
        <v>-22.672811059907836</v>
      </c>
      <c r="D8" s="85">
        <v>-64.595238095238088</v>
      </c>
      <c r="E8" s="85">
        <v>-62.571428571428584</v>
      </c>
      <c r="G8" s="85">
        <v>-41.05069124423963</v>
      </c>
      <c r="H8" s="85">
        <v>-57.357142857142854</v>
      </c>
      <c r="I8" s="86">
        <v>-40.813664596273291</v>
      </c>
    </row>
    <row r="9" spans="2:9" hidden="1" x14ac:dyDescent="0.3">
      <c r="B9" s="87" t="s">
        <v>97</v>
      </c>
      <c r="C9" s="88">
        <v>-6.6682027649769591</v>
      </c>
      <c r="D9" s="89">
        <v>-40.25714285714286</v>
      </c>
      <c r="E9" s="89">
        <v>-39.382488479262683</v>
      </c>
      <c r="F9" s="90"/>
      <c r="G9" s="89">
        <v>-14.368663594470046</v>
      </c>
      <c r="H9" s="89">
        <v>-28.223809523809525</v>
      </c>
      <c r="I9" s="91">
        <v>-12.142857142857144</v>
      </c>
    </row>
    <row r="10" spans="2:9" ht="21.75" customHeight="1" x14ac:dyDescent="0.3">
      <c r="B10" s="83" t="s">
        <v>98</v>
      </c>
      <c r="C10" s="84">
        <f>AVERAGE(C7:C9)</f>
        <v>-12.608294930875578</v>
      </c>
      <c r="D10" s="85">
        <f t="shared" ref="D10:I10" si="0">AVERAGE(D7:D9)</f>
        <v>-50.63650793650794</v>
      </c>
      <c r="E10" s="85">
        <f t="shared" si="0"/>
        <v>-48.58371735791092</v>
      </c>
      <c r="F10" s="85"/>
      <c r="G10" s="85">
        <f t="shared" si="0"/>
        <v>-25.425499231950848</v>
      </c>
      <c r="H10" s="85">
        <f>AVERAGE(H7:H9)</f>
        <v>-38.67460317460317</v>
      </c>
      <c r="I10" s="86">
        <f t="shared" si="0"/>
        <v>-25.113871635610764</v>
      </c>
    </row>
    <row r="11" spans="2:9" ht="21.75" customHeight="1" x14ac:dyDescent="0.3">
      <c r="B11" s="92" t="s">
        <v>99</v>
      </c>
      <c r="C11" s="93">
        <v>-5.7028043141698408</v>
      </c>
      <c r="D11" s="94">
        <v>-14.085592501033217</v>
      </c>
      <c r="E11" s="94">
        <v>-15.748976420883787</v>
      </c>
      <c r="F11" s="95"/>
      <c r="G11" s="94">
        <v>-0.96923797412877821</v>
      </c>
      <c r="H11" s="94">
        <v>-2.9992799860069863</v>
      </c>
      <c r="I11" s="96" t="s">
        <v>100</v>
      </c>
    </row>
    <row r="13" spans="2:9" ht="15" customHeight="1" x14ac:dyDescent="0.3">
      <c r="B13" s="97" t="s">
        <v>101</v>
      </c>
      <c r="C13" s="97"/>
      <c r="D13" s="97"/>
      <c r="E13" s="97"/>
      <c r="F13" s="97"/>
      <c r="G13" s="97"/>
      <c r="H13" s="97"/>
      <c r="I13" s="97"/>
    </row>
    <row r="14" spans="2:9" x14ac:dyDescent="0.3">
      <c r="B14" s="97"/>
      <c r="C14" s="97"/>
      <c r="D14" s="97"/>
      <c r="E14" s="97"/>
      <c r="F14" s="97"/>
      <c r="G14" s="97"/>
      <c r="H14" s="97"/>
      <c r="I14" s="97"/>
    </row>
    <row r="15" spans="2:9" x14ac:dyDescent="0.3">
      <c r="B15" s="97"/>
      <c r="C15" s="97"/>
      <c r="D15" s="97"/>
      <c r="E15" s="97"/>
      <c r="F15" s="97"/>
      <c r="G15" s="97"/>
      <c r="H15" s="97"/>
      <c r="I15" s="97"/>
    </row>
    <row r="16" spans="2:9" x14ac:dyDescent="0.3">
      <c r="B16" s="98"/>
      <c r="C16" s="98"/>
      <c r="D16" s="98"/>
      <c r="E16" s="98"/>
      <c r="F16" s="98"/>
      <c r="G16" s="98"/>
      <c r="H16" s="98"/>
      <c r="I16" s="98"/>
    </row>
    <row r="17" spans="2:9" x14ac:dyDescent="0.3">
      <c r="B17" s="98"/>
      <c r="C17" s="98"/>
      <c r="D17" s="98"/>
      <c r="E17" s="98"/>
      <c r="F17" s="98"/>
      <c r="G17" s="98"/>
      <c r="H17" s="98"/>
      <c r="I17" s="98"/>
    </row>
    <row r="18" spans="2:9" x14ac:dyDescent="0.3">
      <c r="B18" s="98"/>
      <c r="C18" s="98"/>
      <c r="D18" s="98"/>
      <c r="E18" s="98"/>
      <c r="F18" s="98"/>
      <c r="G18" s="98"/>
      <c r="H18" s="98"/>
      <c r="I18" s="98"/>
    </row>
  </sheetData>
  <mergeCells count="1">
    <mergeCell ref="B13:I15"/>
  </mergeCells>
  <pageMargins left="0.7" right="0.7" top="0.75" bottom="0.75" header="0.3" footer="0.3"/>
  <pageSetup orientation="portrait" verticalDpi="300" r:id="rId1"/>
  <headerFooter>
    <oddFooter>&amp;L&amp;1#&amp;"Calibri"&amp;1&amp;K000000[INF*RES*AS]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14F9B-A80B-45BC-97F6-A94E7F4FFC6A}">
  <dimension ref="A1:J30"/>
  <sheetViews>
    <sheetView showGridLines="0" workbookViewId="0">
      <selection activeCell="F8" sqref="F8"/>
    </sheetView>
  </sheetViews>
  <sheetFormatPr baseColWidth="10" defaultRowHeight="14.4" x14ac:dyDescent="0.3"/>
  <cols>
    <col min="1" max="1" width="11.5546875" style="8"/>
    <col min="2" max="2" width="31.77734375" style="8" bestFit="1" customWidth="1"/>
    <col min="3" max="3" width="12" style="8" bestFit="1" customWidth="1"/>
    <col min="4" max="4" width="16.33203125" style="8" bestFit="1" customWidth="1"/>
    <col min="5" max="16384" width="11.5546875" style="8"/>
  </cols>
  <sheetData>
    <row r="1" spans="1:6" x14ac:dyDescent="0.3">
      <c r="A1" s="7" t="s">
        <v>9</v>
      </c>
      <c r="B1" s="7" t="s">
        <v>10</v>
      </c>
      <c r="C1" s="7" t="s">
        <v>11</v>
      </c>
      <c r="D1" s="7" t="s">
        <v>12</v>
      </c>
    </row>
    <row r="2" spans="1:6" x14ac:dyDescent="0.3">
      <c r="A2" s="9">
        <v>43466</v>
      </c>
      <c r="B2" s="10">
        <v>5</v>
      </c>
      <c r="C2" s="10">
        <v>98.579245964223944</v>
      </c>
      <c r="D2" s="10">
        <v>98.910480151634744</v>
      </c>
    </row>
    <row r="3" spans="1:6" x14ac:dyDescent="0.3">
      <c r="A3" s="9">
        <v>43497</v>
      </c>
      <c r="B3" s="10">
        <v>5</v>
      </c>
      <c r="C3" s="10">
        <v>97.662932795792599</v>
      </c>
      <c r="D3" s="10">
        <v>98.253742835642356</v>
      </c>
    </row>
    <row r="4" spans="1:6" x14ac:dyDescent="0.3">
      <c r="A4" s="9">
        <v>43525</v>
      </c>
      <c r="B4" s="10">
        <v>5</v>
      </c>
      <c r="C4" s="10">
        <v>98.573160705274574</v>
      </c>
      <c r="D4" s="10">
        <v>98.919792668058179</v>
      </c>
    </row>
    <row r="5" spans="1:6" x14ac:dyDescent="0.3">
      <c r="A5" s="9">
        <v>43556</v>
      </c>
      <c r="B5" s="10">
        <v>5</v>
      </c>
      <c r="C5" s="10">
        <v>99.246062318297618</v>
      </c>
      <c r="D5" s="10">
        <v>99.553673273335249</v>
      </c>
    </row>
    <row r="6" spans="1:6" x14ac:dyDescent="0.3">
      <c r="A6" s="9">
        <v>43586</v>
      </c>
      <c r="B6" s="10">
        <v>5</v>
      </c>
      <c r="C6" s="10">
        <v>99.867558642245456</v>
      </c>
      <c r="D6" s="10">
        <v>100.44179378492444</v>
      </c>
    </row>
    <row r="7" spans="1:6" x14ac:dyDescent="0.3">
      <c r="A7" s="9">
        <v>43617</v>
      </c>
      <c r="B7" s="10">
        <v>5</v>
      </c>
      <c r="C7" s="10">
        <v>99.543223783779098</v>
      </c>
      <c r="D7" s="10">
        <v>99.938207369859754</v>
      </c>
    </row>
    <row r="8" spans="1:6" x14ac:dyDescent="0.3">
      <c r="A8" s="9">
        <v>43647</v>
      </c>
      <c r="B8" s="10">
        <v>5</v>
      </c>
      <c r="C8" s="10">
        <v>99.732664840453452</v>
      </c>
      <c r="D8" s="10">
        <v>99.929505970929569</v>
      </c>
      <c r="F8" s="100" t="s">
        <v>13</v>
      </c>
    </row>
    <row r="9" spans="1:6" x14ac:dyDescent="0.3">
      <c r="A9" s="9">
        <v>43678</v>
      </c>
      <c r="B9" s="10">
        <v>5</v>
      </c>
      <c r="C9" s="10">
        <v>100.83078883270609</v>
      </c>
      <c r="D9" s="10">
        <v>100.83854839099092</v>
      </c>
      <c r="F9" s="11" t="s">
        <v>14</v>
      </c>
    </row>
    <row r="10" spans="1:6" x14ac:dyDescent="0.3">
      <c r="A10" s="9">
        <v>43709</v>
      </c>
      <c r="B10" s="10">
        <v>5</v>
      </c>
      <c r="C10" s="10">
        <v>100.47085102590596</v>
      </c>
      <c r="D10" s="10">
        <v>100.53192073977922</v>
      </c>
      <c r="F10" s="12" t="s">
        <v>15</v>
      </c>
    </row>
    <row r="11" spans="1:6" x14ac:dyDescent="0.3">
      <c r="A11" s="9">
        <v>43739</v>
      </c>
      <c r="B11" s="10">
        <v>5</v>
      </c>
      <c r="C11" s="10">
        <v>95.017528192414844</v>
      </c>
      <c r="D11" s="10">
        <v>94.775292130540848</v>
      </c>
    </row>
    <row r="12" spans="1:6" x14ac:dyDescent="0.3">
      <c r="A12" s="9">
        <v>43770</v>
      </c>
      <c r="B12" s="10">
        <v>5</v>
      </c>
      <c r="C12" s="10">
        <v>95.631670702357695</v>
      </c>
      <c r="D12" s="10">
        <v>95.309147459314246</v>
      </c>
    </row>
    <row r="13" spans="1:6" x14ac:dyDescent="0.3">
      <c r="A13" s="9">
        <v>43800</v>
      </c>
      <c r="B13" s="10">
        <v>5</v>
      </c>
      <c r="C13" s="10">
        <v>98.461275955547833</v>
      </c>
      <c r="D13" s="10">
        <v>98.199874151752383</v>
      </c>
    </row>
    <row r="14" spans="1:6" x14ac:dyDescent="0.3">
      <c r="A14" s="9">
        <v>43831</v>
      </c>
      <c r="B14" s="10">
        <v>5</v>
      </c>
      <c r="C14" s="10">
        <v>99.841449191647229</v>
      </c>
      <c r="D14" s="10">
        <v>99.877055188065384</v>
      </c>
    </row>
    <row r="15" spans="1:6" x14ac:dyDescent="0.3">
      <c r="A15" s="9">
        <v>43862</v>
      </c>
      <c r="B15" s="10">
        <v>5</v>
      </c>
      <c r="C15" s="10">
        <v>100</v>
      </c>
      <c r="D15" s="10">
        <v>100</v>
      </c>
    </row>
    <row r="16" spans="1:6" x14ac:dyDescent="0.3">
      <c r="A16" s="9">
        <v>43891</v>
      </c>
      <c r="B16" s="13">
        <v>2.9649733941309795</v>
      </c>
      <c r="C16" s="10">
        <v>94.556449736644296</v>
      </c>
      <c r="D16" s="10">
        <v>94.181262175934592</v>
      </c>
    </row>
    <row r="17" spans="1:10" x14ac:dyDescent="0.3">
      <c r="A17" s="9">
        <v>43922</v>
      </c>
      <c r="B17" s="13">
        <v>2.7263832533391104</v>
      </c>
      <c r="C17" s="10">
        <v>86.950543375394858</v>
      </c>
      <c r="D17" s="10">
        <v>85.808780192242438</v>
      </c>
    </row>
    <row r="18" spans="1:10" x14ac:dyDescent="0.3">
      <c r="A18" s="9">
        <v>43952</v>
      </c>
      <c r="B18" s="13">
        <v>2.5404955993466496</v>
      </c>
      <c r="C18" s="10">
        <v>85.394545132277727</v>
      </c>
      <c r="D18" s="10">
        <v>84.147441316623883</v>
      </c>
    </row>
    <row r="19" spans="1:10" x14ac:dyDescent="0.3">
      <c r="A19" s="9">
        <v>43983</v>
      </c>
      <c r="B19" s="13">
        <v>2.2865067887788824</v>
      </c>
      <c r="C19" s="10">
        <v>85.407611336816743</v>
      </c>
      <c r="D19" s="10">
        <v>84.003089471627277</v>
      </c>
    </row>
    <row r="20" spans="1:10" x14ac:dyDescent="0.3">
      <c r="A20" s="9">
        <v>44013</v>
      </c>
      <c r="B20" s="13">
        <v>2.1238426559129131</v>
      </c>
      <c r="C20" s="10">
        <v>87.448889022070944</v>
      </c>
      <c r="D20" s="10">
        <v>86.174948113686682</v>
      </c>
    </row>
    <row r="21" spans="1:10" x14ac:dyDescent="0.3">
      <c r="A21" s="9">
        <v>44044</v>
      </c>
      <c r="B21" s="13">
        <v>1.9514677072925315</v>
      </c>
      <c r="C21" s="10">
        <v>90.014605706545467</v>
      </c>
      <c r="D21" s="10">
        <v>89.152845147560285</v>
      </c>
    </row>
    <row r="22" spans="1:10" x14ac:dyDescent="0.3">
      <c r="A22" s="9">
        <v>44075</v>
      </c>
      <c r="B22" s="13">
        <v>2.0555890609937504</v>
      </c>
      <c r="C22" s="10">
        <v>94.212837013019708</v>
      </c>
      <c r="D22" s="10">
        <v>93.77968303517406</v>
      </c>
    </row>
    <row r="23" spans="1:10" x14ac:dyDescent="0.3">
      <c r="A23" s="9">
        <v>44105</v>
      </c>
      <c r="B23" s="13">
        <v>2.3398585257156435</v>
      </c>
      <c r="C23" s="10">
        <v>94.491287739495462</v>
      </c>
      <c r="D23" s="10">
        <v>94.006335907018411</v>
      </c>
      <c r="F23" s="14" t="s">
        <v>16</v>
      </c>
      <c r="G23" s="14"/>
      <c r="H23" s="14"/>
      <c r="I23" s="14"/>
      <c r="J23" s="14"/>
    </row>
    <row r="24" spans="1:10" x14ac:dyDescent="0.3">
      <c r="A24" s="9">
        <v>44136</v>
      </c>
      <c r="B24" s="13">
        <v>2.8384874731368304</v>
      </c>
      <c r="C24" s="10">
        <v>95.956903873360758</v>
      </c>
      <c r="D24" s="10">
        <v>95.708202846057063</v>
      </c>
      <c r="F24" s="14"/>
      <c r="G24" s="14"/>
      <c r="H24" s="14"/>
      <c r="I24" s="14"/>
      <c r="J24" s="14"/>
    </row>
    <row r="25" spans="1:10" x14ac:dyDescent="0.3">
      <c r="A25" s="9">
        <v>44166</v>
      </c>
      <c r="B25" s="13">
        <v>2.4994030624146943</v>
      </c>
      <c r="C25" s="10">
        <v>98.363675991506923</v>
      </c>
      <c r="D25" s="10">
        <v>99.047561442022968</v>
      </c>
      <c r="F25" s="14"/>
      <c r="G25" s="14"/>
      <c r="H25" s="14"/>
      <c r="I25" s="14"/>
      <c r="J25" s="14"/>
    </row>
    <row r="26" spans="1:10" x14ac:dyDescent="0.3">
      <c r="A26" s="9">
        <v>44197</v>
      </c>
      <c r="B26" s="13">
        <v>2.1146753924756894</v>
      </c>
      <c r="C26" s="10">
        <v>99.007612451879112</v>
      </c>
      <c r="D26" s="10">
        <v>99.301691747598511</v>
      </c>
      <c r="F26" s="14"/>
      <c r="G26" s="14"/>
      <c r="H26" s="14"/>
      <c r="I26" s="14"/>
      <c r="J26" s="14"/>
    </row>
    <row r="27" spans="1:10" x14ac:dyDescent="0.3">
      <c r="A27" s="9">
        <v>44228</v>
      </c>
      <c r="B27" s="13">
        <v>2.1941226231216251</v>
      </c>
      <c r="C27" s="10">
        <v>100.05824907680112</v>
      </c>
      <c r="D27" s="10">
        <v>100.53995333618698</v>
      </c>
    </row>
    <row r="28" spans="1:10" x14ac:dyDescent="0.3">
      <c r="A28" s="9">
        <v>44256</v>
      </c>
      <c r="B28" s="13">
        <v>1.7599578157109927</v>
      </c>
      <c r="C28" s="10">
        <v>98.750919979850522</v>
      </c>
      <c r="D28" s="10">
        <v>98.909008841741098</v>
      </c>
    </row>
    <row r="29" spans="1:10" x14ac:dyDescent="0.3">
      <c r="A29" s="9">
        <v>44287</v>
      </c>
      <c r="B29" s="13">
        <v>1.1549380417703805</v>
      </c>
      <c r="C29" s="10">
        <v>97.353044887968096</v>
      </c>
      <c r="D29" s="10">
        <v>96.881462661196579</v>
      </c>
    </row>
    <row r="30" spans="1:10" x14ac:dyDescent="0.3">
      <c r="A30" s="15"/>
    </row>
  </sheetData>
  <mergeCells count="1">
    <mergeCell ref="F23:J2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E0699-59B2-4B55-ABC9-E3CF422C8576}">
  <dimension ref="A1:M122"/>
  <sheetViews>
    <sheetView showGridLines="0" workbookViewId="0">
      <selection activeCell="J26" sqref="J26"/>
    </sheetView>
  </sheetViews>
  <sheetFormatPr baseColWidth="10" defaultColWidth="11.5546875" defaultRowHeight="10.199999999999999" x14ac:dyDescent="0.2"/>
  <cols>
    <col min="1" max="1" width="6.109375" style="21" bestFit="1" customWidth="1"/>
    <col min="2" max="16384" width="11.5546875" style="21"/>
  </cols>
  <sheetData>
    <row r="1" spans="1:13" ht="55.2" x14ac:dyDescent="0.3">
      <c r="A1" s="16" t="s">
        <v>17</v>
      </c>
      <c r="B1" s="17" t="s">
        <v>18</v>
      </c>
      <c r="C1" s="18" t="s">
        <v>9</v>
      </c>
      <c r="D1" s="19" t="s">
        <v>19</v>
      </c>
      <c r="E1" s="19" t="s">
        <v>20</v>
      </c>
      <c r="F1" s="18" t="s">
        <v>21</v>
      </c>
      <c r="G1" s="20"/>
    </row>
    <row r="2" spans="1:13" ht="14.4" x14ac:dyDescent="0.25">
      <c r="A2" s="22">
        <v>43101</v>
      </c>
      <c r="B2" s="23">
        <v>0.43176463711672336</v>
      </c>
      <c r="C2" s="24">
        <v>43101</v>
      </c>
      <c r="D2" s="25">
        <v>80.228998934476493</v>
      </c>
      <c r="E2" s="25">
        <v>19.77100106552351</v>
      </c>
      <c r="F2" s="26"/>
      <c r="G2" s="20"/>
      <c r="I2" s="101" t="s">
        <v>102</v>
      </c>
    </row>
    <row r="3" spans="1:13" ht="14.4" x14ac:dyDescent="0.3">
      <c r="A3" s="22">
        <v>43132</v>
      </c>
      <c r="B3" s="23">
        <v>0.43160682740136991</v>
      </c>
      <c r="C3" s="24">
        <v>43132</v>
      </c>
      <c r="D3" s="25">
        <v>81.170890925512779</v>
      </c>
      <c r="E3" s="25">
        <v>18.829109074487231</v>
      </c>
      <c r="F3" s="26"/>
      <c r="G3" s="20"/>
      <c r="I3" s="102" t="s">
        <v>103</v>
      </c>
    </row>
    <row r="4" spans="1:13" ht="14.4" x14ac:dyDescent="0.3">
      <c r="A4" s="22">
        <v>43160</v>
      </c>
      <c r="B4" s="23">
        <v>0.41280861781958117</v>
      </c>
      <c r="C4" s="24">
        <v>43160</v>
      </c>
      <c r="D4" s="25">
        <v>78.633385823205899</v>
      </c>
      <c r="E4" s="25">
        <v>21.366614176794105</v>
      </c>
      <c r="F4" s="26"/>
      <c r="G4" s="20"/>
      <c r="I4" s="102"/>
    </row>
    <row r="5" spans="1:13" ht="14.4" x14ac:dyDescent="0.3">
      <c r="A5" s="22">
        <v>43191</v>
      </c>
      <c r="B5" s="23">
        <v>0.46448539588460003</v>
      </c>
      <c r="C5" s="24">
        <v>43191</v>
      </c>
      <c r="D5" s="25">
        <v>74.479646837095714</v>
      </c>
      <c r="E5" s="25">
        <v>25.520353162904279</v>
      </c>
      <c r="F5" s="26"/>
      <c r="G5" s="20"/>
      <c r="I5" s="27" t="s">
        <v>22</v>
      </c>
      <c r="M5" s="27" t="s">
        <v>23</v>
      </c>
    </row>
    <row r="6" spans="1:13" ht="14.4" x14ac:dyDescent="0.25">
      <c r="A6" s="22">
        <v>43221</v>
      </c>
      <c r="B6" s="23">
        <v>0.54156552711058348</v>
      </c>
      <c r="C6" s="24">
        <v>43221</v>
      </c>
      <c r="D6" s="25">
        <v>74.74338906361821</v>
      </c>
      <c r="E6" s="25">
        <v>25.256610936381797</v>
      </c>
      <c r="F6" s="26"/>
      <c r="G6" s="20"/>
      <c r="I6" s="21" t="s">
        <v>24</v>
      </c>
      <c r="M6" s="12" t="s">
        <v>25</v>
      </c>
    </row>
    <row r="7" spans="1:13" ht="13.2" x14ac:dyDescent="0.25">
      <c r="A7" s="22">
        <v>43252</v>
      </c>
      <c r="B7" s="23">
        <v>0.54202238561586358</v>
      </c>
      <c r="C7" s="24">
        <v>43252</v>
      </c>
      <c r="D7" s="25">
        <v>77.727720741014778</v>
      </c>
      <c r="E7" s="25">
        <v>22.272279258985225</v>
      </c>
      <c r="F7" s="26"/>
      <c r="G7" s="20"/>
    </row>
    <row r="8" spans="1:13" ht="13.2" x14ac:dyDescent="0.25">
      <c r="A8" s="22">
        <v>43282</v>
      </c>
      <c r="B8" s="23">
        <v>0.49815022463252279</v>
      </c>
      <c r="C8" s="24">
        <v>43282</v>
      </c>
      <c r="D8" s="25">
        <v>76.700376343467696</v>
      </c>
      <c r="E8" s="25">
        <v>23.299623656532315</v>
      </c>
      <c r="F8" s="26"/>
      <c r="G8" s="20"/>
    </row>
    <row r="9" spans="1:13" ht="13.2" x14ac:dyDescent="0.25">
      <c r="A9" s="22">
        <v>43313</v>
      </c>
      <c r="B9" s="23">
        <v>0.43319230851556695</v>
      </c>
      <c r="C9" s="24">
        <v>43313</v>
      </c>
      <c r="D9" s="25">
        <v>77.079788386575757</v>
      </c>
      <c r="E9" s="25">
        <v>22.920211613424232</v>
      </c>
      <c r="F9" s="26"/>
      <c r="G9" s="20"/>
    </row>
    <row r="10" spans="1:13" ht="13.2" x14ac:dyDescent="0.25">
      <c r="A10" s="22">
        <v>43344</v>
      </c>
      <c r="B10" s="23">
        <v>0.45977424285036711</v>
      </c>
      <c r="C10" s="24">
        <v>43344</v>
      </c>
      <c r="D10" s="25">
        <v>77.27853572325381</v>
      </c>
      <c r="E10" s="25">
        <v>22.721464276746186</v>
      </c>
      <c r="F10" s="26"/>
      <c r="G10" s="20"/>
    </row>
    <row r="11" spans="1:13" ht="13.2" x14ac:dyDescent="0.25">
      <c r="A11" s="22">
        <v>43374</v>
      </c>
      <c r="B11" s="23">
        <v>0.37838963487838567</v>
      </c>
      <c r="C11" s="24">
        <v>43374</v>
      </c>
      <c r="D11" s="25">
        <v>74.759622147822682</v>
      </c>
      <c r="E11" s="25">
        <v>25.240377852177321</v>
      </c>
      <c r="F11" s="26"/>
      <c r="G11" s="20"/>
    </row>
    <row r="12" spans="1:13" ht="13.2" x14ac:dyDescent="0.25">
      <c r="A12" s="22">
        <v>43405</v>
      </c>
      <c r="B12" s="23">
        <v>0.37183548167062547</v>
      </c>
      <c r="C12" s="24">
        <v>43405</v>
      </c>
      <c r="D12" s="25">
        <v>76.92979195042065</v>
      </c>
      <c r="E12" s="25">
        <v>23.070208049579335</v>
      </c>
      <c r="F12" s="26"/>
      <c r="G12" s="20"/>
    </row>
    <row r="13" spans="1:13" ht="13.2" x14ac:dyDescent="0.25">
      <c r="A13" s="22">
        <v>43435</v>
      </c>
      <c r="B13" s="23">
        <v>0.32849833949076412</v>
      </c>
      <c r="C13" s="24">
        <v>43435</v>
      </c>
      <c r="D13" s="25">
        <v>80.699906101721396</v>
      </c>
      <c r="E13" s="25">
        <v>19.300093898278597</v>
      </c>
      <c r="F13" s="26"/>
      <c r="G13" s="20"/>
    </row>
    <row r="14" spans="1:13" ht="13.2" x14ac:dyDescent="0.25">
      <c r="A14" s="22">
        <v>43466</v>
      </c>
      <c r="B14" s="23">
        <v>0.45657767129049681</v>
      </c>
      <c r="C14" s="24">
        <v>43466</v>
      </c>
      <c r="D14" s="25">
        <v>77.503037226236586</v>
      </c>
      <c r="E14" s="25">
        <v>22.496962773763425</v>
      </c>
      <c r="F14" s="26"/>
      <c r="G14" s="20"/>
    </row>
    <row r="15" spans="1:13" ht="13.2" x14ac:dyDescent="0.25">
      <c r="A15" s="22">
        <v>43497</v>
      </c>
      <c r="B15" s="23">
        <v>0.41908803552489859</v>
      </c>
      <c r="C15" s="24">
        <v>43497</v>
      </c>
      <c r="D15" s="25">
        <v>79.099492023452143</v>
      </c>
      <c r="E15" s="25">
        <v>20.90050797654785</v>
      </c>
      <c r="F15" s="28"/>
      <c r="G15" s="20"/>
    </row>
    <row r="16" spans="1:13" ht="13.2" x14ac:dyDescent="0.25">
      <c r="A16" s="22">
        <v>43525</v>
      </c>
      <c r="B16" s="23">
        <v>0.44526024923646457</v>
      </c>
      <c r="C16" s="24">
        <v>43525</v>
      </c>
      <c r="D16" s="25">
        <v>76.477545312180652</v>
      </c>
      <c r="E16" s="25">
        <v>23.522454687819344</v>
      </c>
      <c r="F16" s="28"/>
      <c r="G16" s="20"/>
    </row>
    <row r="17" spans="1:9" ht="13.2" x14ac:dyDescent="0.25">
      <c r="A17" s="22">
        <v>43556</v>
      </c>
      <c r="B17" s="23">
        <v>0.48025158849595323</v>
      </c>
      <c r="C17" s="24">
        <v>43556</v>
      </c>
      <c r="D17" s="25">
        <v>73.275144372027697</v>
      </c>
      <c r="E17" s="25">
        <v>26.724855627972293</v>
      </c>
      <c r="F17" s="28"/>
      <c r="G17" s="20"/>
    </row>
    <row r="18" spans="1:9" ht="13.2" x14ac:dyDescent="0.25">
      <c r="A18" s="22">
        <v>43586</v>
      </c>
      <c r="B18" s="23">
        <v>0.55556867405216437</v>
      </c>
      <c r="C18" s="24">
        <v>43586</v>
      </c>
      <c r="D18" s="25">
        <v>73.273117879636175</v>
      </c>
      <c r="E18" s="25">
        <v>26.726882120363832</v>
      </c>
      <c r="F18" s="26"/>
      <c r="G18" s="20"/>
    </row>
    <row r="19" spans="1:9" ht="13.2" x14ac:dyDescent="0.25">
      <c r="A19" s="22">
        <v>43617</v>
      </c>
      <c r="B19" s="23">
        <v>0.54249453793056435</v>
      </c>
      <c r="C19" s="24">
        <v>43617</v>
      </c>
      <c r="D19" s="25">
        <v>76.205676997990821</v>
      </c>
      <c r="E19" s="25">
        <v>23.794323002009175</v>
      </c>
      <c r="F19" s="26"/>
      <c r="G19" s="20"/>
    </row>
    <row r="20" spans="1:9" ht="13.2" x14ac:dyDescent="0.25">
      <c r="A20" s="22">
        <v>43647</v>
      </c>
      <c r="B20" s="23">
        <v>0.52097224589967828</v>
      </c>
      <c r="C20" s="24">
        <v>43647</v>
      </c>
      <c r="D20" s="25">
        <v>75.250016070754683</v>
      </c>
      <c r="E20" s="25">
        <v>24.7499839292453</v>
      </c>
      <c r="F20" s="26"/>
      <c r="G20" s="20"/>
      <c r="I20" s="21" t="s">
        <v>26</v>
      </c>
    </row>
    <row r="21" spans="1:9" ht="13.2" x14ac:dyDescent="0.25">
      <c r="A21" s="22">
        <v>43678</v>
      </c>
      <c r="B21" s="23">
        <v>0.51066638521249574</v>
      </c>
      <c r="C21" s="24">
        <v>43678</v>
      </c>
      <c r="D21" s="25">
        <v>76.037216845334683</v>
      </c>
      <c r="E21" s="25">
        <v>23.962783154665328</v>
      </c>
      <c r="F21" s="26"/>
      <c r="G21" s="20"/>
      <c r="I21" s="21" t="s">
        <v>27</v>
      </c>
    </row>
    <row r="22" spans="1:9" ht="13.2" x14ac:dyDescent="0.25">
      <c r="A22" s="22">
        <v>43709</v>
      </c>
      <c r="B22" s="23">
        <v>0.47514034846522196</v>
      </c>
      <c r="C22" s="24">
        <v>43709</v>
      </c>
      <c r="D22" s="25">
        <v>75.460098216403878</v>
      </c>
      <c r="E22" s="25">
        <v>24.539901783596115</v>
      </c>
      <c r="F22" s="26"/>
      <c r="G22" s="20"/>
    </row>
    <row r="23" spans="1:9" ht="13.2" x14ac:dyDescent="0.25">
      <c r="A23" s="22">
        <v>43739</v>
      </c>
      <c r="B23" s="23">
        <v>0.48772245231582573</v>
      </c>
      <c r="C23" s="24">
        <v>43739</v>
      </c>
      <c r="D23" s="25">
        <v>72.780731000631775</v>
      </c>
      <c r="E23" s="25">
        <v>27.219268999368229</v>
      </c>
      <c r="F23" s="26"/>
      <c r="G23" s="20"/>
    </row>
    <row r="24" spans="1:9" ht="13.2" x14ac:dyDescent="0.25">
      <c r="A24" s="22">
        <v>43770</v>
      </c>
      <c r="B24" s="23">
        <v>0.45732136924074668</v>
      </c>
      <c r="C24" s="24">
        <v>43770</v>
      </c>
      <c r="D24" s="25">
        <v>75.657279125005289</v>
      </c>
      <c r="E24" s="25">
        <v>24.342720874994694</v>
      </c>
      <c r="F24" s="26"/>
      <c r="G24" s="20"/>
      <c r="I24" s="29"/>
    </row>
    <row r="25" spans="1:9" ht="13.2" x14ac:dyDescent="0.25">
      <c r="A25" s="22">
        <v>43800</v>
      </c>
      <c r="B25" s="23">
        <v>0.44437991282824479</v>
      </c>
      <c r="C25" s="24">
        <v>43800</v>
      </c>
      <c r="D25" s="25">
        <v>78.596926694230845</v>
      </c>
      <c r="E25" s="25">
        <v>21.403073305769148</v>
      </c>
      <c r="F25" s="26"/>
      <c r="G25" s="20"/>
    </row>
    <row r="26" spans="1:9" ht="13.2" x14ac:dyDescent="0.25">
      <c r="A26" s="22">
        <v>43831</v>
      </c>
      <c r="B26" s="23">
        <v>0.52708194884866411</v>
      </c>
      <c r="C26" s="24">
        <v>43831</v>
      </c>
      <c r="D26" s="25">
        <v>76.082645248240894</v>
      </c>
      <c r="E26" s="25">
        <v>23.917354751759106</v>
      </c>
      <c r="F26" s="26"/>
      <c r="G26" s="20"/>
    </row>
    <row r="27" spans="1:9" ht="13.2" x14ac:dyDescent="0.25">
      <c r="A27" s="22">
        <v>43862</v>
      </c>
      <c r="B27" s="23">
        <v>0.62757571968764703</v>
      </c>
      <c r="C27" s="24">
        <v>43862</v>
      </c>
      <c r="D27" s="25">
        <v>78.262351628583957</v>
      </c>
      <c r="E27" s="25">
        <v>21.737648371416032</v>
      </c>
      <c r="F27" s="26">
        <v>0</v>
      </c>
      <c r="G27" s="20"/>
    </row>
    <row r="28" spans="1:9" ht="13.2" x14ac:dyDescent="0.25">
      <c r="A28" s="22">
        <v>43891</v>
      </c>
      <c r="B28" s="23">
        <v>1.2310601492920461</v>
      </c>
      <c r="C28" s="24">
        <v>43891</v>
      </c>
      <c r="D28" s="25">
        <v>71.884194549867942</v>
      </c>
      <c r="E28" s="25">
        <v>28.115805450132054</v>
      </c>
      <c r="F28" s="26">
        <v>500</v>
      </c>
      <c r="G28" s="20"/>
    </row>
    <row r="29" spans="1:9" ht="13.2" x14ac:dyDescent="0.25">
      <c r="A29" s="22">
        <v>43922</v>
      </c>
      <c r="B29" s="23">
        <v>5.8228019993323059</v>
      </c>
      <c r="C29" s="24">
        <v>43922</v>
      </c>
      <c r="D29" s="25">
        <v>57.492047132674188</v>
      </c>
      <c r="E29" s="25">
        <v>42.507952867325812</v>
      </c>
      <c r="F29" s="26"/>
      <c r="G29" s="20"/>
    </row>
    <row r="30" spans="1:9" ht="13.2" x14ac:dyDescent="0.25">
      <c r="A30" s="22">
        <v>43952</v>
      </c>
      <c r="B30" s="23">
        <v>13.660831187789233</v>
      </c>
      <c r="C30" s="24">
        <v>43952</v>
      </c>
      <c r="D30" s="25">
        <v>60.89201948093671</v>
      </c>
      <c r="E30" s="25">
        <v>39.107980519063275</v>
      </c>
      <c r="F30" s="28"/>
      <c r="G30" s="20"/>
    </row>
    <row r="31" spans="1:9" ht="13.2" x14ac:dyDescent="0.25">
      <c r="A31" s="22">
        <v>43983</v>
      </c>
      <c r="B31" s="23">
        <v>18.209479303855698</v>
      </c>
      <c r="C31" s="24">
        <v>43983</v>
      </c>
      <c r="D31" s="25">
        <v>57.35404557472129</v>
      </c>
      <c r="E31" s="25">
        <v>42.645954425278717</v>
      </c>
      <c r="F31" s="28"/>
      <c r="G31" s="20"/>
    </row>
    <row r="32" spans="1:9" ht="13.2" x14ac:dyDescent="0.25">
      <c r="A32" s="22">
        <v>44013</v>
      </c>
      <c r="B32" s="23">
        <v>20.02335310784105</v>
      </c>
      <c r="C32" s="24">
        <v>44013</v>
      </c>
      <c r="D32" s="25">
        <v>57.995917807571729</v>
      </c>
      <c r="E32" s="25">
        <v>42.004082192428264</v>
      </c>
      <c r="F32" s="28"/>
      <c r="G32" s="20"/>
    </row>
    <row r="33" spans="1:7" ht="13.2" x14ac:dyDescent="0.25">
      <c r="A33" s="22">
        <v>44044</v>
      </c>
      <c r="B33" s="23">
        <v>20.231257496380781</v>
      </c>
      <c r="C33" s="24">
        <v>44044</v>
      </c>
      <c r="D33" s="25">
        <v>62.735252184290736</v>
      </c>
      <c r="E33" s="25">
        <v>37.264747815709264</v>
      </c>
      <c r="F33" s="28"/>
      <c r="G33" s="20"/>
    </row>
    <row r="34" spans="1:7" ht="13.2" x14ac:dyDescent="0.25">
      <c r="A34" s="22">
        <v>44075</v>
      </c>
      <c r="B34" s="23">
        <v>19.434526358480188</v>
      </c>
      <c r="C34" s="24">
        <v>44075</v>
      </c>
      <c r="D34" s="25">
        <v>64.576831660956216</v>
      </c>
      <c r="E34" s="25">
        <v>35.423168339043784</v>
      </c>
      <c r="F34" s="28"/>
      <c r="G34" s="20"/>
    </row>
    <row r="35" spans="1:7" ht="13.2" x14ac:dyDescent="0.25">
      <c r="A35" s="22">
        <v>44105</v>
      </c>
      <c r="B35" s="23">
        <v>17.498927244798644</v>
      </c>
      <c r="C35" s="24">
        <v>44105</v>
      </c>
      <c r="D35" s="25">
        <v>70.369974048997094</v>
      </c>
      <c r="E35" s="25">
        <v>29.630025951002903</v>
      </c>
      <c r="F35" s="28"/>
      <c r="G35" s="20"/>
    </row>
    <row r="36" spans="1:7" ht="13.2" x14ac:dyDescent="0.25">
      <c r="A36" s="22">
        <v>44136</v>
      </c>
      <c r="B36" s="23">
        <v>15.158004555232962</v>
      </c>
      <c r="C36" s="24">
        <v>44136</v>
      </c>
      <c r="D36" s="25">
        <v>67.120395632852436</v>
      </c>
      <c r="E36" s="25">
        <v>32.879604367147564</v>
      </c>
      <c r="F36" s="28"/>
      <c r="G36" s="20"/>
    </row>
    <row r="37" spans="1:7" ht="13.2" x14ac:dyDescent="0.25">
      <c r="A37" s="22">
        <v>44166</v>
      </c>
      <c r="B37" s="23">
        <v>13.256010965934886</v>
      </c>
      <c r="C37" s="24">
        <v>44166</v>
      </c>
      <c r="D37" s="25">
        <v>71.064390256518422</v>
      </c>
      <c r="E37" s="25">
        <v>28.935609743481578</v>
      </c>
      <c r="F37" s="28"/>
      <c r="G37" s="20"/>
    </row>
    <row r="38" spans="1:7" ht="13.2" x14ac:dyDescent="0.25">
      <c r="A38" s="22">
        <v>44197</v>
      </c>
      <c r="B38" s="23">
        <v>12.068304020362866</v>
      </c>
      <c r="C38" s="24">
        <v>44197</v>
      </c>
      <c r="D38" s="25">
        <v>69.371266013695845</v>
      </c>
      <c r="E38" s="25">
        <v>30.628733986304162</v>
      </c>
      <c r="F38" s="28"/>
      <c r="G38" s="20"/>
    </row>
    <row r="39" spans="1:7" ht="13.2" x14ac:dyDescent="0.25">
      <c r="A39" s="22">
        <v>44228</v>
      </c>
      <c r="B39" s="23">
        <v>10.283630649903568</v>
      </c>
      <c r="C39" s="24">
        <v>44228</v>
      </c>
      <c r="D39" s="25">
        <v>71.860635305079896</v>
      </c>
      <c r="E39" s="25">
        <v>28.139364694920104</v>
      </c>
      <c r="F39" s="26">
        <v>0</v>
      </c>
      <c r="G39" s="20"/>
    </row>
    <row r="40" spans="1:7" ht="13.2" x14ac:dyDescent="0.25">
      <c r="A40" s="22">
        <v>44256</v>
      </c>
      <c r="B40" s="23">
        <v>10.306997007946826</v>
      </c>
      <c r="C40" s="24">
        <v>44256</v>
      </c>
      <c r="D40" s="25">
        <v>64.521612595633513</v>
      </c>
      <c r="E40" s="25">
        <v>35.47838740436648</v>
      </c>
      <c r="F40" s="26">
        <v>500</v>
      </c>
      <c r="G40" s="20"/>
    </row>
    <row r="41" spans="1:7" ht="13.2" x14ac:dyDescent="0.25">
      <c r="A41" s="22">
        <v>44287</v>
      </c>
      <c r="B41" s="23">
        <v>12.353120980828191</v>
      </c>
      <c r="C41" s="24">
        <v>44287</v>
      </c>
      <c r="D41" s="25">
        <v>57.149976614859987</v>
      </c>
      <c r="E41" s="25">
        <v>42.850023385140013</v>
      </c>
      <c r="F41" s="26"/>
      <c r="G41" s="20"/>
    </row>
    <row r="42" spans="1:7" x14ac:dyDescent="0.2">
      <c r="A42" s="30"/>
      <c r="B42" s="31"/>
    </row>
    <row r="43" spans="1:7" x14ac:dyDescent="0.2">
      <c r="A43" s="30"/>
      <c r="B43" s="31"/>
    </row>
    <row r="44" spans="1:7" x14ac:dyDescent="0.2">
      <c r="A44" s="30"/>
      <c r="B44" s="31"/>
    </row>
    <row r="45" spans="1:7" x14ac:dyDescent="0.2">
      <c r="A45" s="30"/>
      <c r="B45" s="31"/>
    </row>
    <row r="46" spans="1:7" x14ac:dyDescent="0.2">
      <c r="A46" s="30"/>
      <c r="B46" s="31"/>
    </row>
    <row r="47" spans="1:7" x14ac:dyDescent="0.2">
      <c r="A47" s="30"/>
      <c r="B47" s="31"/>
    </row>
    <row r="48" spans="1:7" x14ac:dyDescent="0.2">
      <c r="A48" s="30"/>
      <c r="B48" s="31"/>
    </row>
    <row r="49" spans="1:2" x14ac:dyDescent="0.2">
      <c r="A49" s="30"/>
      <c r="B49" s="31"/>
    </row>
    <row r="50" spans="1:2" x14ac:dyDescent="0.2">
      <c r="A50" s="30"/>
    </row>
    <row r="51" spans="1:2" x14ac:dyDescent="0.2">
      <c r="A51" s="30"/>
    </row>
    <row r="52" spans="1:2" x14ac:dyDescent="0.2">
      <c r="A52" s="30"/>
    </row>
    <row r="53" spans="1:2" x14ac:dyDescent="0.2">
      <c r="A53" s="30"/>
    </row>
    <row r="54" spans="1:2" x14ac:dyDescent="0.2">
      <c r="A54" s="30"/>
    </row>
    <row r="55" spans="1:2" x14ac:dyDescent="0.2">
      <c r="A55" s="30"/>
    </row>
    <row r="56" spans="1:2" x14ac:dyDescent="0.2">
      <c r="A56" s="30"/>
    </row>
    <row r="57" spans="1:2" x14ac:dyDescent="0.2">
      <c r="A57" s="30"/>
    </row>
    <row r="58" spans="1:2" x14ac:dyDescent="0.2">
      <c r="A58" s="30"/>
    </row>
    <row r="59" spans="1:2" x14ac:dyDescent="0.2">
      <c r="A59" s="30"/>
    </row>
    <row r="60" spans="1:2" x14ac:dyDescent="0.2">
      <c r="A60" s="30"/>
    </row>
    <row r="61" spans="1:2" x14ac:dyDescent="0.2">
      <c r="A61" s="30"/>
    </row>
    <row r="62" spans="1:2" x14ac:dyDescent="0.2">
      <c r="A62" s="30"/>
    </row>
    <row r="63" spans="1:2" x14ac:dyDescent="0.2">
      <c r="A63" s="30"/>
    </row>
    <row r="64" spans="1:2" x14ac:dyDescent="0.2">
      <c r="A64" s="30"/>
    </row>
    <row r="65" spans="1:1" x14ac:dyDescent="0.2">
      <c r="A65" s="30"/>
    </row>
    <row r="66" spans="1:1" x14ac:dyDescent="0.2">
      <c r="A66" s="30"/>
    </row>
    <row r="67" spans="1:1" x14ac:dyDescent="0.2">
      <c r="A67" s="30"/>
    </row>
    <row r="68" spans="1:1" x14ac:dyDescent="0.2">
      <c r="A68" s="30"/>
    </row>
    <row r="69" spans="1:1" x14ac:dyDescent="0.2">
      <c r="A69" s="30"/>
    </row>
    <row r="70" spans="1:1" x14ac:dyDescent="0.2">
      <c r="A70" s="30"/>
    </row>
    <row r="71" spans="1:1" x14ac:dyDescent="0.2">
      <c r="A71" s="30"/>
    </row>
    <row r="72" spans="1:1" x14ac:dyDescent="0.2">
      <c r="A72" s="30"/>
    </row>
    <row r="73" spans="1:1" x14ac:dyDescent="0.2">
      <c r="A73" s="30"/>
    </row>
    <row r="74" spans="1:1" x14ac:dyDescent="0.2">
      <c r="A74" s="30"/>
    </row>
    <row r="122" ht="8.25" customHeight="1" x14ac:dyDescent="0.2"/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2EC2E-25D6-49CE-B501-1BA5ED605CEB}">
  <dimension ref="A1:F44"/>
  <sheetViews>
    <sheetView zoomScaleNormal="100" workbookViewId="0">
      <selection activeCell="E16" sqref="E16"/>
    </sheetView>
  </sheetViews>
  <sheetFormatPr baseColWidth="10" defaultColWidth="11.44140625" defaultRowHeight="14.4" x14ac:dyDescent="0.3"/>
  <cols>
    <col min="1" max="1" width="49.109375" style="33" customWidth="1"/>
    <col min="2" max="6" width="9.109375" style="33" customWidth="1"/>
    <col min="7" max="16384" width="11.44140625" style="33"/>
  </cols>
  <sheetData>
    <row r="1" spans="1:6" x14ac:dyDescent="0.3">
      <c r="A1" s="32"/>
      <c r="B1" s="32"/>
      <c r="C1" s="32"/>
      <c r="D1" s="32"/>
      <c r="E1" s="32"/>
      <c r="F1" s="32"/>
    </row>
    <row r="2" spans="1:6" x14ac:dyDescent="0.3">
      <c r="A2" s="34"/>
      <c r="B2" s="35">
        <v>2020</v>
      </c>
      <c r="C2" s="36"/>
      <c r="D2" s="36"/>
      <c r="E2" s="36"/>
      <c r="F2" s="37">
        <v>2021</v>
      </c>
    </row>
    <row r="3" spans="1:6" x14ac:dyDescent="0.3">
      <c r="A3" s="38"/>
      <c r="B3" s="39" t="s">
        <v>28</v>
      </c>
      <c r="C3" s="37" t="s">
        <v>29</v>
      </c>
      <c r="D3" s="37" t="s">
        <v>30</v>
      </c>
      <c r="E3" s="37" t="s">
        <v>31</v>
      </c>
      <c r="F3" s="37" t="s">
        <v>28</v>
      </c>
    </row>
    <row r="4" spans="1:6" x14ac:dyDescent="0.3">
      <c r="A4" s="40" t="s">
        <v>32</v>
      </c>
      <c r="B4" s="41">
        <v>-1.7986480389512578</v>
      </c>
      <c r="C4" s="41">
        <v>-9.3264936502397706</v>
      </c>
      <c r="D4" s="41">
        <v>35.322151884143288</v>
      </c>
      <c r="E4" s="41">
        <v>25.737662960225432</v>
      </c>
      <c r="F4" s="41">
        <v>15.132363507663198</v>
      </c>
    </row>
    <row r="5" spans="1:6" x14ac:dyDescent="0.3">
      <c r="A5" s="42" t="s">
        <v>2</v>
      </c>
      <c r="B5" s="43">
        <v>0.99934075615698992</v>
      </c>
      <c r="C5" s="43">
        <v>-20.345890343815316</v>
      </c>
      <c r="D5" s="43">
        <v>-6.7052808325302236</v>
      </c>
      <c r="E5" s="43">
        <v>7.7441086199631792</v>
      </c>
      <c r="F5" s="43">
        <v>8.745563556722793</v>
      </c>
    </row>
    <row r="6" spans="1:6" x14ac:dyDescent="0.3">
      <c r="A6" s="42" t="s">
        <v>33</v>
      </c>
      <c r="B6" s="43">
        <v>-1.7092088871164843</v>
      </c>
      <c r="C6" s="43">
        <v>-10.44944522218902</v>
      </c>
      <c r="D6" s="43">
        <v>-11.394036590816437</v>
      </c>
      <c r="E6" s="43">
        <v>-0.36182661529104854</v>
      </c>
      <c r="F6" s="43">
        <v>0.18198757465343718</v>
      </c>
    </row>
    <row r="7" spans="1:6" x14ac:dyDescent="0.3">
      <c r="A7" s="42" t="s">
        <v>34</v>
      </c>
      <c r="B7" s="43">
        <v>-8.9439151834774772E-2</v>
      </c>
      <c r="C7" s="43">
        <v>1.1229515719492629</v>
      </c>
      <c r="D7" s="43">
        <v>8.3150106077800015</v>
      </c>
      <c r="E7" s="43">
        <v>0.64107864735178632</v>
      </c>
      <c r="F7" s="43">
        <v>2.7989460091716873</v>
      </c>
    </row>
    <row r="8" spans="1:6" x14ac:dyDescent="0.3">
      <c r="A8" s="42" t="s">
        <v>35</v>
      </c>
      <c r="B8" s="43">
        <v>0</v>
      </c>
      <c r="C8" s="43">
        <v>0</v>
      </c>
      <c r="D8" s="43">
        <v>38.401177867179726</v>
      </c>
      <c r="E8" s="43">
        <v>25.458410928164682</v>
      </c>
      <c r="F8" s="43">
        <v>12.151429923838073</v>
      </c>
    </row>
    <row r="9" spans="1:6" x14ac:dyDescent="0.3">
      <c r="B9" s="44"/>
      <c r="C9" s="44"/>
      <c r="D9" s="44"/>
      <c r="E9" s="44"/>
      <c r="F9" s="44"/>
    </row>
    <row r="10" spans="1:6" x14ac:dyDescent="0.3">
      <c r="A10" s="45"/>
    </row>
    <row r="11" spans="1:6" x14ac:dyDescent="0.3">
      <c r="B11" s="46"/>
      <c r="C11" s="46"/>
      <c r="D11" s="46"/>
      <c r="E11" s="46"/>
      <c r="F11" s="46"/>
    </row>
    <row r="12" spans="1:6" ht="15.6" x14ac:dyDescent="0.3">
      <c r="A12" s="103" t="s">
        <v>104</v>
      </c>
      <c r="B12" s="46"/>
      <c r="C12" s="47"/>
      <c r="D12" s="46"/>
    </row>
    <row r="13" spans="1:6" ht="15.6" x14ac:dyDescent="0.3">
      <c r="A13" s="47" t="s">
        <v>36</v>
      </c>
    </row>
    <row r="14" spans="1:6" x14ac:dyDescent="0.3">
      <c r="A14" s="33" t="s">
        <v>37</v>
      </c>
    </row>
    <row r="27" spans="1:1" x14ac:dyDescent="0.3">
      <c r="A27" s="14" t="s">
        <v>38</v>
      </c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6" x14ac:dyDescent="0.3">
      <c r="A33" s="48"/>
    </row>
    <row r="34" spans="1:6" x14ac:dyDescent="0.3">
      <c r="A34" s="48"/>
    </row>
    <row r="35" spans="1:6" x14ac:dyDescent="0.3">
      <c r="A35" s="49"/>
      <c r="B35" s="46"/>
      <c r="C35" s="46"/>
      <c r="D35" s="46"/>
    </row>
    <row r="36" spans="1:6" ht="14.4" customHeight="1" x14ac:dyDescent="0.3">
      <c r="A36" s="46"/>
      <c r="B36" s="46"/>
      <c r="C36" s="46"/>
      <c r="D36" s="46"/>
      <c r="E36" s="46"/>
      <c r="F36" s="46"/>
    </row>
    <row r="37" spans="1:6" x14ac:dyDescent="0.3">
      <c r="B37" s="46"/>
      <c r="C37" s="46"/>
      <c r="D37" s="46"/>
      <c r="E37" s="46"/>
      <c r="F37" s="46"/>
    </row>
    <row r="38" spans="1:6" ht="15.6" x14ac:dyDescent="0.3">
      <c r="A38" s="47"/>
    </row>
    <row r="41" spans="1:6" ht="37.200000000000003" customHeight="1" x14ac:dyDescent="0.3"/>
    <row r="42" spans="1:6" ht="15" customHeight="1" x14ac:dyDescent="0.3"/>
    <row r="44" spans="1:6" ht="14.25" customHeight="1" x14ac:dyDescent="0.3"/>
  </sheetData>
  <mergeCells count="3">
    <mergeCell ref="B2:E2"/>
    <mergeCell ref="A27:A32"/>
    <mergeCell ref="A33:A3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ADA70-FEE7-4322-A0AF-0838E00F33D8}">
  <dimension ref="A2:H27"/>
  <sheetViews>
    <sheetView showGridLines="0" zoomScaleNormal="100" workbookViewId="0">
      <selection activeCell="C26" sqref="C26"/>
    </sheetView>
  </sheetViews>
  <sheetFormatPr baseColWidth="10" defaultRowHeight="14.4" x14ac:dyDescent="0.3"/>
  <sheetData>
    <row r="2" spans="1:8" ht="57.6" x14ac:dyDescent="0.3">
      <c r="A2" s="50" t="s">
        <v>39</v>
      </c>
      <c r="B2" s="50" t="s">
        <v>40</v>
      </c>
      <c r="C2" s="50" t="s">
        <v>41</v>
      </c>
      <c r="D2" s="50" t="s">
        <v>42</v>
      </c>
      <c r="E2" s="50" t="s">
        <v>43</v>
      </c>
      <c r="F2" s="50" t="s">
        <v>44</v>
      </c>
    </row>
    <row r="3" spans="1:8" x14ac:dyDescent="0.3">
      <c r="A3" s="51">
        <v>17</v>
      </c>
      <c r="B3" s="52">
        <v>-7.1639265922646889</v>
      </c>
      <c r="C3" s="52">
        <v>3.199107857274551E-2</v>
      </c>
      <c r="D3" s="52">
        <v>1.2222708423217055</v>
      </c>
      <c r="E3" s="52">
        <v>3.8666662148625219</v>
      </c>
      <c r="F3" s="52">
        <v>-2.0429984565077177</v>
      </c>
      <c r="H3" s="53" t="s">
        <v>45</v>
      </c>
    </row>
    <row r="4" spans="1:8" x14ac:dyDescent="0.3">
      <c r="A4" s="51">
        <v>17</v>
      </c>
      <c r="B4" s="52">
        <v>-3.4467143567060461</v>
      </c>
      <c r="C4" s="52">
        <v>0.6618499054300333</v>
      </c>
      <c r="D4" s="52">
        <v>0.21993258524275838</v>
      </c>
      <c r="E4" s="52">
        <v>3.8656604530687932</v>
      </c>
      <c r="F4" s="52">
        <v>1.3007285870355219</v>
      </c>
      <c r="H4" s="54" t="s">
        <v>46</v>
      </c>
    </row>
    <row r="5" spans="1:8" x14ac:dyDescent="0.3">
      <c r="A5" s="51">
        <v>17</v>
      </c>
      <c r="B5" s="52">
        <v>-0.66525194387171416</v>
      </c>
      <c r="C5" s="52">
        <v>0.19316956475895217</v>
      </c>
      <c r="D5" s="52">
        <v>1.1323376369313531</v>
      </c>
      <c r="E5" s="52">
        <v>4.5035001796912733</v>
      </c>
      <c r="F5" s="52">
        <v>5.1637554375098631</v>
      </c>
      <c r="H5" s="53" t="s">
        <v>47</v>
      </c>
    </row>
    <row r="6" spans="1:8" x14ac:dyDescent="0.3">
      <c r="A6" s="51">
        <v>17</v>
      </c>
      <c r="B6" s="52">
        <v>-2.5092560523486958</v>
      </c>
      <c r="C6" s="52">
        <v>2.501614817716955</v>
      </c>
      <c r="D6" s="52">
        <v>0.37706543629382427</v>
      </c>
      <c r="E6" s="52">
        <v>3.7649845021252775</v>
      </c>
      <c r="F6" s="52">
        <v>4.1344087037873578</v>
      </c>
    </row>
    <row r="7" spans="1:8" x14ac:dyDescent="0.3">
      <c r="A7" s="51">
        <v>18</v>
      </c>
      <c r="B7" s="52">
        <v>-0.18630575049817935</v>
      </c>
      <c r="C7" s="52">
        <v>1.9814086249492746</v>
      </c>
      <c r="D7" s="52">
        <v>2.1558379104747623</v>
      </c>
      <c r="E7" s="52">
        <v>2.3951857247050046</v>
      </c>
      <c r="F7" s="52">
        <v>6.3461265096308495</v>
      </c>
    </row>
    <row r="8" spans="1:8" x14ac:dyDescent="0.3">
      <c r="A8" s="51">
        <v>18</v>
      </c>
      <c r="B8" s="52">
        <v>2.1764234523353845</v>
      </c>
      <c r="C8" s="52">
        <v>2.1560034366555336</v>
      </c>
      <c r="D8" s="52">
        <v>2.7245856059169853</v>
      </c>
      <c r="E8" s="52">
        <v>5.5260275770025933</v>
      </c>
      <c r="F8" s="52">
        <v>12.583040071910531</v>
      </c>
    </row>
    <row r="9" spans="1:8" x14ac:dyDescent="0.3">
      <c r="A9" s="51">
        <v>18</v>
      </c>
      <c r="B9" s="52">
        <v>4.9410279345767689</v>
      </c>
      <c r="C9" s="52">
        <v>4.1726506732759345</v>
      </c>
      <c r="D9" s="52">
        <v>1.9461900796659328</v>
      </c>
      <c r="E9" s="52">
        <v>3.4804155257624978</v>
      </c>
      <c r="F9" s="52">
        <v>14.540284213281126</v>
      </c>
    </row>
    <row r="10" spans="1:8" x14ac:dyDescent="0.3">
      <c r="A10" s="51">
        <v>18</v>
      </c>
      <c r="B10" s="52">
        <v>6.0618827273017146</v>
      </c>
      <c r="C10" s="52">
        <v>5.5473158234936468</v>
      </c>
      <c r="D10" s="52">
        <v>1.4225340779865203</v>
      </c>
      <c r="E10" s="52">
        <v>2.3534994831384748</v>
      </c>
      <c r="F10" s="52">
        <v>15.385232111920359</v>
      </c>
    </row>
    <row r="11" spans="1:8" x14ac:dyDescent="0.3">
      <c r="A11" s="51">
        <v>19</v>
      </c>
      <c r="B11" s="52">
        <v>0.16785621464783623</v>
      </c>
      <c r="C11" s="52">
        <v>4.4813976665888333</v>
      </c>
      <c r="D11" s="52">
        <v>-1.7382502592131057</v>
      </c>
      <c r="E11" s="52">
        <v>0.56580694994556902</v>
      </c>
      <c r="F11" s="52">
        <v>3.4768105719691391</v>
      </c>
    </row>
    <row r="12" spans="1:8" x14ac:dyDescent="0.3">
      <c r="A12" s="51">
        <v>19</v>
      </c>
      <c r="B12" s="52">
        <v>1.4127789959761132</v>
      </c>
      <c r="C12" s="52">
        <v>3.8667856963952612</v>
      </c>
      <c r="D12" s="52">
        <v>-0.47617938262848758</v>
      </c>
      <c r="E12" s="52">
        <v>-2.0482627148198387</v>
      </c>
      <c r="F12" s="52">
        <v>2.7551225949230798</v>
      </c>
    </row>
    <row r="13" spans="1:8" x14ac:dyDescent="0.3">
      <c r="A13" s="51">
        <v>19</v>
      </c>
      <c r="B13" s="52">
        <v>0.85950819506363019</v>
      </c>
      <c r="C13" s="52">
        <v>2.5949023307954522</v>
      </c>
      <c r="D13" s="52">
        <v>-2.4433112460431059</v>
      </c>
      <c r="E13" s="52">
        <v>-2.1217351559749309</v>
      </c>
      <c r="F13" s="52">
        <v>-1.1106358761589945</v>
      </c>
    </row>
    <row r="14" spans="1:8" x14ac:dyDescent="0.3">
      <c r="A14" s="51">
        <v>19</v>
      </c>
      <c r="B14" s="52">
        <v>4.8775389495145998</v>
      </c>
      <c r="C14" s="52">
        <v>-0.53998168489515708</v>
      </c>
      <c r="D14" s="52">
        <v>-2.5973404006480316</v>
      </c>
      <c r="E14" s="52">
        <v>-3.4770857916829518</v>
      </c>
      <c r="F14" s="52">
        <v>-1.736868927711555</v>
      </c>
    </row>
    <row r="15" spans="1:8" x14ac:dyDescent="0.3">
      <c r="A15" s="51">
        <v>20</v>
      </c>
      <c r="B15" s="52">
        <v>-5.394215824158068</v>
      </c>
      <c r="C15" s="52">
        <v>-1.3180088196048541</v>
      </c>
      <c r="D15" s="52">
        <v>-1.0475464017054688</v>
      </c>
      <c r="E15" s="52">
        <v>-5.6134125937967267</v>
      </c>
      <c r="F15" s="52">
        <v>-13.373183639265122</v>
      </c>
    </row>
    <row r="16" spans="1:8" x14ac:dyDescent="0.3">
      <c r="A16" s="51">
        <v>20</v>
      </c>
      <c r="B16" s="52">
        <v>-8.3967663472932976</v>
      </c>
      <c r="C16" s="52">
        <v>2.7066678445615495</v>
      </c>
      <c r="D16" s="52">
        <v>-2.6015624600854101</v>
      </c>
      <c r="E16" s="52">
        <v>-7.1222096280308484</v>
      </c>
      <c r="F16" s="52">
        <v>-15.41387059084802</v>
      </c>
    </row>
    <row r="17" spans="1:8" x14ac:dyDescent="0.3">
      <c r="A17" s="51">
        <v>20</v>
      </c>
      <c r="B17" s="52">
        <v>-9.7863276194063982</v>
      </c>
      <c r="C17" s="52">
        <v>6.5097077942591337</v>
      </c>
      <c r="D17" s="52">
        <v>0.19901494217351742</v>
      </c>
      <c r="E17" s="52">
        <v>-6.0067931248736066</v>
      </c>
      <c r="F17" s="52">
        <v>-9.0843980078473408</v>
      </c>
    </row>
    <row r="18" spans="1:8" x14ac:dyDescent="0.3">
      <c r="A18" s="51">
        <v>20</v>
      </c>
      <c r="B18" s="52">
        <v>-16.116608655792611</v>
      </c>
      <c r="C18" s="52">
        <v>-0.11185613235890998</v>
      </c>
      <c r="D18" s="52">
        <v>2.6122975046108645</v>
      </c>
      <c r="E18" s="52">
        <v>-0.53914437039484597</v>
      </c>
      <c r="F18" s="52">
        <v>-14.155311653935513</v>
      </c>
      <c r="H18" s="6" t="s">
        <v>48</v>
      </c>
    </row>
    <row r="19" spans="1:8" x14ac:dyDescent="0.3">
      <c r="A19" s="51">
        <v>21</v>
      </c>
      <c r="B19" s="52">
        <v>9.0048241559787616</v>
      </c>
      <c r="C19" s="52">
        <v>7.4187424718325801</v>
      </c>
      <c r="D19" s="52">
        <v>8.0454440277423629</v>
      </c>
      <c r="E19" s="52">
        <v>8.3701563311705929</v>
      </c>
      <c r="F19" s="52">
        <v>32.839166986724308</v>
      </c>
    </row>
    <row r="27" spans="1:8" x14ac:dyDescent="0.3">
      <c r="H27" s="53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1CBF-CC50-4DDA-9272-3E1FAB141F19}">
  <dimension ref="A2:K41"/>
  <sheetViews>
    <sheetView showGridLines="0" workbookViewId="0">
      <selection activeCell="B35" sqref="B35"/>
    </sheetView>
  </sheetViews>
  <sheetFormatPr baseColWidth="10" defaultRowHeight="14.4" x14ac:dyDescent="0.3"/>
  <cols>
    <col min="3" max="3" width="16.88671875" customWidth="1"/>
    <col min="4" max="4" width="13.109375" customWidth="1"/>
    <col min="6" max="6" width="14.109375" customWidth="1"/>
    <col min="8" max="8" width="14.33203125" customWidth="1"/>
  </cols>
  <sheetData>
    <row r="2" spans="1:11" ht="31.2" x14ac:dyDescent="0.3">
      <c r="A2" s="1" t="s">
        <v>0</v>
      </c>
      <c r="B2" s="1" t="s">
        <v>49</v>
      </c>
      <c r="C2" s="1" t="s">
        <v>50</v>
      </c>
      <c r="D2" s="1" t="s">
        <v>51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56</v>
      </c>
    </row>
    <row r="3" spans="1:11" x14ac:dyDescent="0.3">
      <c r="A3" s="2">
        <v>43101</v>
      </c>
      <c r="B3" s="51">
        <v>102.16752228698927</v>
      </c>
      <c r="C3" s="51">
        <v>97.311301146334131</v>
      </c>
      <c r="D3" s="51">
        <v>94.885552587858712</v>
      </c>
      <c r="E3" s="51">
        <v>98.328250533378352</v>
      </c>
      <c r="F3" s="51">
        <v>94.675982975133451</v>
      </c>
      <c r="G3" s="51">
        <v>95.454165354199148</v>
      </c>
      <c r="H3" s="51">
        <v>93.900118171013219</v>
      </c>
      <c r="I3" s="51">
        <v>98.180202360484742</v>
      </c>
    </row>
    <row r="4" spans="1:11" x14ac:dyDescent="0.3">
      <c r="A4" s="2">
        <v>43132</v>
      </c>
      <c r="B4" s="51">
        <v>105.08014142059636</v>
      </c>
      <c r="C4" s="51">
        <v>96.359340105307368</v>
      </c>
      <c r="D4" s="51">
        <v>94.978036138827875</v>
      </c>
      <c r="E4" s="51">
        <v>97.880650868082895</v>
      </c>
      <c r="F4" s="51">
        <v>94.737189064660512</v>
      </c>
      <c r="G4" s="51">
        <v>93.577219727381561</v>
      </c>
      <c r="H4" s="51">
        <v>93.87608101943384</v>
      </c>
      <c r="I4" s="51">
        <v>97.261339684079147</v>
      </c>
    </row>
    <row r="5" spans="1:11" x14ac:dyDescent="0.3">
      <c r="A5" s="2">
        <v>43160</v>
      </c>
      <c r="B5" s="51">
        <v>102.93892461936613</v>
      </c>
      <c r="C5" s="51">
        <v>97.392696312503219</v>
      </c>
      <c r="D5" s="51">
        <v>94.010162843350102</v>
      </c>
      <c r="E5" s="51">
        <v>99.302104934535762</v>
      </c>
      <c r="F5" s="51">
        <v>93.948553725692037</v>
      </c>
      <c r="G5" s="51">
        <v>96.403804226180654</v>
      </c>
      <c r="H5" s="51">
        <v>93.474305918290966</v>
      </c>
      <c r="I5" s="51">
        <v>97.650610560065459</v>
      </c>
    </row>
    <row r="6" spans="1:11" x14ac:dyDescent="0.3">
      <c r="A6" s="2">
        <v>43191</v>
      </c>
      <c r="B6" s="51">
        <v>99.372552187010754</v>
      </c>
      <c r="C6" s="51">
        <v>101.01033807958038</v>
      </c>
      <c r="D6" s="51">
        <v>92.327821010022603</v>
      </c>
      <c r="E6" s="51">
        <v>99.088786530007894</v>
      </c>
      <c r="F6" s="51">
        <v>93.59840866602768</v>
      </c>
      <c r="G6" s="51">
        <v>95.839772645158334</v>
      </c>
      <c r="H6" s="51">
        <v>95.867342530379645</v>
      </c>
      <c r="I6" s="51">
        <v>97.756266285960024</v>
      </c>
    </row>
    <row r="7" spans="1:11" x14ac:dyDescent="0.3">
      <c r="A7" s="2">
        <v>43221</v>
      </c>
      <c r="B7" s="51">
        <v>100.67880022379356</v>
      </c>
      <c r="C7" s="51">
        <v>98.839113415359435</v>
      </c>
      <c r="D7" s="51">
        <v>92.116871977823095</v>
      </c>
      <c r="E7" s="51">
        <v>99.599227666019601</v>
      </c>
      <c r="F7" s="51">
        <v>92.997559423427148</v>
      </c>
      <c r="G7" s="51">
        <v>98.517056970568262</v>
      </c>
      <c r="H7" s="51">
        <v>94.91038034590008</v>
      </c>
      <c r="I7" s="51">
        <v>97.782808526036845</v>
      </c>
    </row>
    <row r="8" spans="1:11" x14ac:dyDescent="0.3">
      <c r="A8" s="2">
        <v>43252</v>
      </c>
      <c r="B8" s="51">
        <v>98.886789064858618</v>
      </c>
      <c r="C8" s="51">
        <v>101.35683542595484</v>
      </c>
      <c r="D8" s="51">
        <v>92.758101952362694</v>
      </c>
      <c r="E8" s="51">
        <v>100.26343065554398</v>
      </c>
      <c r="F8" s="51">
        <v>92.464905739532142</v>
      </c>
      <c r="G8" s="51">
        <v>97.843346401892731</v>
      </c>
      <c r="H8" s="51">
        <v>93.868366676514356</v>
      </c>
      <c r="I8" s="51">
        <v>97.55006152384351</v>
      </c>
    </row>
    <row r="9" spans="1:11" x14ac:dyDescent="0.3">
      <c r="A9" s="2">
        <v>43282</v>
      </c>
      <c r="B9" s="51">
        <v>101.51877417860018</v>
      </c>
      <c r="C9" s="51">
        <v>98.631839393775749</v>
      </c>
      <c r="D9" s="51">
        <v>93.301625930203386</v>
      </c>
      <c r="E9" s="51">
        <v>100.08692073050933</v>
      </c>
      <c r="F9" s="51">
        <v>93.468959789400714</v>
      </c>
      <c r="G9" s="51">
        <v>98.197702193396935</v>
      </c>
      <c r="H9" s="51">
        <v>93.638004158921788</v>
      </c>
      <c r="I9" s="51">
        <v>98.281444909927401</v>
      </c>
      <c r="K9" s="53" t="s">
        <v>57</v>
      </c>
    </row>
    <row r="10" spans="1:11" x14ac:dyDescent="0.3">
      <c r="A10" s="2">
        <v>43313</v>
      </c>
      <c r="B10" s="51">
        <v>94.697516934875893</v>
      </c>
      <c r="C10" s="51">
        <v>99.179092712587135</v>
      </c>
      <c r="D10" s="51">
        <v>92.180494101457583</v>
      </c>
      <c r="E10" s="51">
        <v>100.30162515020599</v>
      </c>
      <c r="F10" s="51">
        <v>93.993615263303269</v>
      </c>
      <c r="G10" s="51">
        <v>97.220288415380963</v>
      </c>
      <c r="H10" s="51">
        <v>94.178006969392968</v>
      </c>
      <c r="I10" s="51">
        <v>97.77280349496354</v>
      </c>
      <c r="K10" s="4" t="s">
        <v>58</v>
      </c>
    </row>
    <row r="11" spans="1:11" x14ac:dyDescent="0.3">
      <c r="A11" s="2">
        <v>43344</v>
      </c>
      <c r="B11" s="51">
        <v>98.407206611102538</v>
      </c>
      <c r="C11" s="51">
        <v>99.089634951042598</v>
      </c>
      <c r="D11" s="51">
        <v>92.346158240332983</v>
      </c>
      <c r="E11" s="51">
        <v>99.851138179221564</v>
      </c>
      <c r="F11" s="51">
        <v>95.048007688437806</v>
      </c>
      <c r="G11" s="51">
        <v>98.263438617710833</v>
      </c>
      <c r="H11" s="51">
        <v>95.494652558245718</v>
      </c>
      <c r="I11" s="51">
        <v>98.949801308289736</v>
      </c>
      <c r="K11" s="5" t="s">
        <v>59</v>
      </c>
    </row>
    <row r="12" spans="1:11" x14ac:dyDescent="0.3">
      <c r="A12" s="2">
        <v>43374</v>
      </c>
      <c r="B12" s="51">
        <v>96.322190085133286</v>
      </c>
      <c r="C12" s="51">
        <v>100.03124929050196</v>
      </c>
      <c r="D12" s="51">
        <v>94.032655781391369</v>
      </c>
      <c r="E12" s="51">
        <v>100.14397434248637</v>
      </c>
      <c r="F12" s="51">
        <v>96.613752406586968</v>
      </c>
      <c r="G12" s="51">
        <v>98.541802213261889</v>
      </c>
      <c r="H12" s="51">
        <v>94.905699254091118</v>
      </c>
      <c r="I12" s="51">
        <v>99.758798225388091</v>
      </c>
    </row>
    <row r="13" spans="1:11" x14ac:dyDescent="0.3">
      <c r="A13" s="2">
        <v>43405</v>
      </c>
      <c r="B13" s="51">
        <v>107.69441814547892</v>
      </c>
      <c r="C13" s="51">
        <v>99.729156984832372</v>
      </c>
      <c r="D13" s="51">
        <v>95.090925936749429</v>
      </c>
      <c r="E13" s="51">
        <v>99.106485551690497</v>
      </c>
      <c r="F13" s="51">
        <v>96.898005431591798</v>
      </c>
      <c r="G13" s="51">
        <v>98.099909328927595</v>
      </c>
      <c r="H13" s="51">
        <v>94.75861545875442</v>
      </c>
      <c r="I13" s="51">
        <v>100.98966278226423</v>
      </c>
    </row>
    <row r="14" spans="1:11" x14ac:dyDescent="0.3">
      <c r="A14" s="2">
        <v>43435</v>
      </c>
      <c r="B14" s="51">
        <v>99.125272514157174</v>
      </c>
      <c r="C14" s="51">
        <v>99.090769343804695</v>
      </c>
      <c r="D14" s="51">
        <v>94.780247994856637</v>
      </c>
      <c r="E14" s="51">
        <v>99.424239588314464</v>
      </c>
      <c r="F14" s="51">
        <v>96.711426421930412</v>
      </c>
      <c r="G14" s="51">
        <v>97.935901610861407</v>
      </c>
      <c r="H14" s="51">
        <v>94.827519886745108</v>
      </c>
      <c r="I14" s="51">
        <v>101.12644481734408</v>
      </c>
    </row>
    <row r="15" spans="1:11" x14ac:dyDescent="0.3">
      <c r="A15" s="2">
        <v>43466</v>
      </c>
      <c r="B15" s="51">
        <v>95.653850450067011</v>
      </c>
      <c r="C15" s="51">
        <v>99.897899722795628</v>
      </c>
      <c r="D15" s="51">
        <v>95.293753832953044</v>
      </c>
      <c r="E15" s="51">
        <v>100.0005007711264</v>
      </c>
      <c r="F15" s="51">
        <v>96.284783841839626</v>
      </c>
      <c r="G15" s="51">
        <v>98.650079586641951</v>
      </c>
      <c r="H15" s="51">
        <v>96.583833358700346</v>
      </c>
      <c r="I15" s="51">
        <v>102.03359138467408</v>
      </c>
    </row>
    <row r="16" spans="1:11" x14ac:dyDescent="0.3">
      <c r="A16" s="2">
        <v>43497</v>
      </c>
      <c r="B16" s="51">
        <v>91.903944726785156</v>
      </c>
      <c r="C16" s="51">
        <v>97.801047172390895</v>
      </c>
      <c r="D16" s="51">
        <v>95.713700070442698</v>
      </c>
      <c r="E16" s="51">
        <v>99.836934810666108</v>
      </c>
      <c r="F16" s="51">
        <v>95.956752545776027</v>
      </c>
      <c r="G16" s="51">
        <v>97.294961486035518</v>
      </c>
      <c r="H16" s="51">
        <v>97.50483061249453</v>
      </c>
      <c r="I16" s="51">
        <v>100.94343881631673</v>
      </c>
    </row>
    <row r="17" spans="1:11" x14ac:dyDescent="0.3">
      <c r="A17" s="2">
        <v>43525</v>
      </c>
      <c r="B17" s="51">
        <v>95.385196424737799</v>
      </c>
      <c r="C17" s="51">
        <v>98.808372762778035</v>
      </c>
      <c r="D17" s="51">
        <v>96.041204582532473</v>
      </c>
      <c r="E17" s="51">
        <v>99.825767908683758</v>
      </c>
      <c r="F17" s="51">
        <v>94.91981391122124</v>
      </c>
      <c r="G17" s="51">
        <v>100.15036587301387</v>
      </c>
      <c r="H17" s="51">
        <v>97.399758761780717</v>
      </c>
      <c r="I17" s="51">
        <v>101.73901601104549</v>
      </c>
    </row>
    <row r="18" spans="1:11" x14ac:dyDescent="0.3">
      <c r="A18" s="2">
        <v>43556</v>
      </c>
      <c r="B18" s="51">
        <v>96.934573614400804</v>
      </c>
      <c r="C18" s="51">
        <v>99.024973839004446</v>
      </c>
      <c r="D18" s="51">
        <v>95.755415477746553</v>
      </c>
      <c r="E18" s="51">
        <v>100.85585123457271</v>
      </c>
      <c r="F18" s="51">
        <v>95.540521486551626</v>
      </c>
      <c r="G18" s="51">
        <v>101.39295159881047</v>
      </c>
      <c r="H18" s="51">
        <v>97.709145003682593</v>
      </c>
      <c r="I18" s="51">
        <v>101.6451206285236</v>
      </c>
    </row>
    <row r="19" spans="1:11" x14ac:dyDescent="0.3">
      <c r="A19" s="2">
        <v>43586</v>
      </c>
      <c r="B19" s="51">
        <v>94.74033980348446</v>
      </c>
      <c r="C19" s="51">
        <v>100.48676585937868</v>
      </c>
      <c r="D19" s="51">
        <v>97.439845656748432</v>
      </c>
      <c r="E19" s="51">
        <v>102.06642012153178</v>
      </c>
      <c r="F19" s="51">
        <v>95.986008446725137</v>
      </c>
      <c r="G19" s="51">
        <v>101.93132971673801</v>
      </c>
      <c r="H19" s="51">
        <v>98.033765221342207</v>
      </c>
      <c r="I19" s="51">
        <v>102.05786640208002</v>
      </c>
    </row>
    <row r="20" spans="1:11" x14ac:dyDescent="0.3">
      <c r="A20" s="2">
        <v>43617</v>
      </c>
      <c r="B20" s="51">
        <v>96.132298278209362</v>
      </c>
      <c r="C20" s="51">
        <v>100.1575377232576</v>
      </c>
      <c r="D20" s="51">
        <v>99.341961674410626</v>
      </c>
      <c r="E20" s="51">
        <v>101.46740530465669</v>
      </c>
      <c r="F20" s="51">
        <v>97.536212039812455</v>
      </c>
      <c r="G20" s="51">
        <v>103.000699898691</v>
      </c>
      <c r="H20" s="51">
        <v>98.664776331837459</v>
      </c>
      <c r="I20" s="51">
        <v>97.468263546934693</v>
      </c>
    </row>
    <row r="21" spans="1:11" x14ac:dyDescent="0.3">
      <c r="A21" s="2">
        <v>43647</v>
      </c>
      <c r="B21" s="51">
        <v>98.241514769928557</v>
      </c>
      <c r="C21" s="51">
        <v>100.59997178965148</v>
      </c>
      <c r="D21" s="51">
        <v>98.746150466468976</v>
      </c>
      <c r="E21" s="51">
        <v>100.93207411733447</v>
      </c>
      <c r="F21" s="51">
        <v>99.591369403290756</v>
      </c>
      <c r="G21" s="51">
        <v>102.54072385765807</v>
      </c>
      <c r="H21" s="51">
        <v>98.924254640482573</v>
      </c>
      <c r="I21" s="51">
        <v>97.806668460868821</v>
      </c>
    </row>
    <row r="22" spans="1:11" x14ac:dyDescent="0.3">
      <c r="A22" s="2">
        <v>43678</v>
      </c>
      <c r="B22" s="51">
        <v>101.19198648515919</v>
      </c>
      <c r="C22" s="51">
        <v>100.90907167220293</v>
      </c>
      <c r="D22" s="51">
        <v>98.853548539407754</v>
      </c>
      <c r="E22" s="51">
        <v>101.97417588842683</v>
      </c>
      <c r="F22" s="51">
        <v>99.56569611828219</v>
      </c>
      <c r="G22" s="51">
        <v>101.92323950212523</v>
      </c>
      <c r="H22" s="51">
        <v>98.228658371618465</v>
      </c>
      <c r="I22" s="51">
        <v>102.40997677681223</v>
      </c>
    </row>
    <row r="23" spans="1:11" x14ac:dyDescent="0.3">
      <c r="A23" s="2">
        <v>43709</v>
      </c>
      <c r="B23" s="51">
        <v>100.23451824581174</v>
      </c>
      <c r="C23" s="51">
        <v>100.37240544816166</v>
      </c>
      <c r="D23" s="51">
        <v>99.883110060276238</v>
      </c>
      <c r="E23" s="51">
        <v>101.37209065637555</v>
      </c>
      <c r="F23" s="51">
        <v>99.59860251188185</v>
      </c>
      <c r="G23" s="51">
        <v>101.53091527116035</v>
      </c>
      <c r="H23" s="51">
        <v>99.305123997221685</v>
      </c>
      <c r="I23" s="51">
        <v>102.67102154995594</v>
      </c>
    </row>
    <row r="24" spans="1:11" x14ac:dyDescent="0.3">
      <c r="A24" s="2">
        <v>43739</v>
      </c>
      <c r="B24" s="51">
        <v>97.718568820944924</v>
      </c>
      <c r="C24" s="51">
        <v>93.194032910053082</v>
      </c>
      <c r="D24" s="51">
        <v>98.795200912496483</v>
      </c>
      <c r="E24" s="51">
        <v>92.299834285242085</v>
      </c>
      <c r="F24" s="51">
        <v>90.189003030853229</v>
      </c>
      <c r="G24" s="51">
        <v>91.195206881859121</v>
      </c>
      <c r="H24" s="51">
        <v>95.734430456433401</v>
      </c>
      <c r="I24" s="51">
        <v>89.661309339785504</v>
      </c>
      <c r="K24" s="6" t="s">
        <v>60</v>
      </c>
    </row>
    <row r="25" spans="1:11" x14ac:dyDescent="0.3">
      <c r="A25" s="2">
        <v>43770</v>
      </c>
      <c r="B25" s="51">
        <v>99.079425879118645</v>
      </c>
      <c r="C25" s="51">
        <v>99.875785191731367</v>
      </c>
      <c r="D25" s="51">
        <v>98.772266159596342</v>
      </c>
      <c r="E25" s="51">
        <v>93.249191272719429</v>
      </c>
      <c r="F25" s="51">
        <v>88.489159100075781</v>
      </c>
      <c r="G25" s="51">
        <v>92.796459777546133</v>
      </c>
      <c r="H25" s="51">
        <v>96.620743914496046</v>
      </c>
      <c r="I25" s="51">
        <v>84.84793999544857</v>
      </c>
    </row>
    <row r="26" spans="1:11" x14ac:dyDescent="0.3">
      <c r="A26" s="2">
        <v>43800</v>
      </c>
      <c r="B26" s="51">
        <v>101.30833281746128</v>
      </c>
      <c r="C26" s="51">
        <v>99.030510897902403</v>
      </c>
      <c r="D26" s="51">
        <v>98.467760707816325</v>
      </c>
      <c r="E26" s="51">
        <v>98.8836761319901</v>
      </c>
      <c r="F26" s="51">
        <v>94.673267239958136</v>
      </c>
      <c r="G26" s="51">
        <v>97.480156696023712</v>
      </c>
      <c r="H26" s="51">
        <v>100.95700345640664</v>
      </c>
      <c r="I26" s="51">
        <v>92.971552419083835</v>
      </c>
    </row>
    <row r="27" spans="1:11" x14ac:dyDescent="0.3">
      <c r="A27" s="2">
        <v>43831</v>
      </c>
      <c r="B27" s="51">
        <v>99.811293671545485</v>
      </c>
      <c r="C27" s="51">
        <v>99.408400311639113</v>
      </c>
      <c r="D27" s="51">
        <v>100.0945613168293</v>
      </c>
      <c r="E27" s="51">
        <v>99.848417422751965</v>
      </c>
      <c r="F27" s="51">
        <v>97.280300334250342</v>
      </c>
      <c r="G27" s="51">
        <v>100.90766928200503</v>
      </c>
      <c r="H27" s="51">
        <v>100.58769240235088</v>
      </c>
      <c r="I27" s="51">
        <v>99.171293898186278</v>
      </c>
    </row>
    <row r="28" spans="1:11" x14ac:dyDescent="0.3">
      <c r="A28" s="2">
        <v>43862</v>
      </c>
      <c r="B28" s="51">
        <v>100</v>
      </c>
      <c r="C28" s="51">
        <v>100</v>
      </c>
      <c r="D28" s="51">
        <v>99.999999999999986</v>
      </c>
      <c r="E28" s="51">
        <v>100</v>
      </c>
      <c r="F28" s="51">
        <v>100</v>
      </c>
      <c r="G28" s="51">
        <v>100</v>
      </c>
      <c r="H28" s="51">
        <v>100</v>
      </c>
      <c r="I28" s="51">
        <v>100</v>
      </c>
    </row>
    <row r="29" spans="1:11" x14ac:dyDescent="0.3">
      <c r="A29" s="2">
        <v>43891</v>
      </c>
      <c r="B29" s="51">
        <v>98.412351751105973</v>
      </c>
      <c r="C29" s="51">
        <v>95.675808845867678</v>
      </c>
      <c r="D29" s="51">
        <v>100.53419159192238</v>
      </c>
      <c r="E29" s="51">
        <v>91.562578021383928</v>
      </c>
      <c r="F29" s="51">
        <v>72.154483951788322</v>
      </c>
      <c r="G29" s="51">
        <v>86.388765206824132</v>
      </c>
      <c r="H29" s="51">
        <v>100.68181484686977</v>
      </c>
      <c r="I29" s="51">
        <v>85.882113662780597</v>
      </c>
    </row>
    <row r="30" spans="1:11" x14ac:dyDescent="0.3">
      <c r="A30" s="2">
        <v>43922</v>
      </c>
      <c r="B30" s="51">
        <v>99.05738976993409</v>
      </c>
      <c r="C30" s="51">
        <v>89.497062160382811</v>
      </c>
      <c r="D30" s="51">
        <v>86.324646012559313</v>
      </c>
      <c r="E30" s="51">
        <v>79.731405676565956</v>
      </c>
      <c r="F30" s="51">
        <v>46.981547189034515</v>
      </c>
      <c r="G30" s="51">
        <v>69.80481203421715</v>
      </c>
      <c r="H30" s="51">
        <v>93.475857897093562</v>
      </c>
      <c r="I30" s="51">
        <v>70.5220554130306</v>
      </c>
    </row>
    <row r="31" spans="1:11" x14ac:dyDescent="0.3">
      <c r="A31" s="2">
        <v>43952</v>
      </c>
      <c r="B31" s="51">
        <v>98.215053891975856</v>
      </c>
      <c r="C31" s="51">
        <v>88.419128588602035</v>
      </c>
      <c r="D31" s="51">
        <v>80.518917578280067</v>
      </c>
      <c r="E31" s="51">
        <v>80.828859113458478</v>
      </c>
      <c r="F31" s="51">
        <v>43.205704061233398</v>
      </c>
      <c r="G31" s="51">
        <v>69.622884323957052</v>
      </c>
      <c r="H31" s="51">
        <v>86.711357798892408</v>
      </c>
      <c r="I31" s="51">
        <v>70.054576539188616</v>
      </c>
    </row>
    <row r="32" spans="1:11" x14ac:dyDescent="0.3">
      <c r="A32" s="2">
        <v>43983</v>
      </c>
      <c r="B32" s="51">
        <v>99.718162023741598</v>
      </c>
      <c r="C32" s="51">
        <v>87.560983445211903</v>
      </c>
      <c r="D32" s="51">
        <v>67.003719023812607</v>
      </c>
      <c r="E32" s="51">
        <v>85.025770616297194</v>
      </c>
      <c r="F32" s="51">
        <v>48.517833351528523</v>
      </c>
      <c r="G32" s="51">
        <v>69.711233832422138</v>
      </c>
      <c r="H32" s="51">
        <v>87.303309279825058</v>
      </c>
      <c r="I32" s="51">
        <v>72.897796473122895</v>
      </c>
    </row>
    <row r="33" spans="1:9" x14ac:dyDescent="0.3">
      <c r="A33" s="2">
        <v>44013</v>
      </c>
      <c r="B33" s="51">
        <v>100.43542913892746</v>
      </c>
      <c r="C33" s="51">
        <v>91.475035928349442</v>
      </c>
      <c r="D33" s="51">
        <v>65.631867211852338</v>
      </c>
      <c r="E33" s="51">
        <v>90.989702594814361</v>
      </c>
      <c r="F33" s="51">
        <v>47.189741162546092</v>
      </c>
      <c r="G33" s="51">
        <v>70.289381738945636</v>
      </c>
      <c r="H33" s="51">
        <v>87.591385787863061</v>
      </c>
      <c r="I33" s="51">
        <v>76.329397876901893</v>
      </c>
    </row>
    <row r="34" spans="1:9" x14ac:dyDescent="0.3">
      <c r="A34" s="2">
        <v>44044</v>
      </c>
      <c r="B34" s="51">
        <v>98.916993776546491</v>
      </c>
      <c r="C34" s="51">
        <v>93.97010319406624</v>
      </c>
      <c r="D34" s="51">
        <v>68.043835287852872</v>
      </c>
      <c r="E34" s="51">
        <v>103.90039591571218</v>
      </c>
      <c r="F34" s="51">
        <v>56.542890630273838</v>
      </c>
      <c r="G34" s="51">
        <v>72.021522270667333</v>
      </c>
      <c r="H34" s="51">
        <v>86.909446076428708</v>
      </c>
      <c r="I34" s="51">
        <v>76.586073570463228</v>
      </c>
    </row>
    <row r="35" spans="1:9" x14ac:dyDescent="0.3">
      <c r="A35" s="2">
        <v>44075</v>
      </c>
      <c r="B35" s="51">
        <v>98.824528026138367</v>
      </c>
      <c r="C35" s="51">
        <v>97.67966342231999</v>
      </c>
      <c r="D35" s="51">
        <v>75.601282613817958</v>
      </c>
      <c r="E35" s="51">
        <v>106.4738050129412</v>
      </c>
      <c r="F35" s="51">
        <v>63.318768871373869</v>
      </c>
      <c r="G35" s="51">
        <v>80.319860795486562</v>
      </c>
      <c r="H35" s="51">
        <v>98.596092875630305</v>
      </c>
      <c r="I35" s="51">
        <v>82.051829111508368</v>
      </c>
    </row>
    <row r="36" spans="1:9" x14ac:dyDescent="0.3">
      <c r="A36" s="2">
        <v>44105</v>
      </c>
      <c r="B36" s="51">
        <v>99.576552820435666</v>
      </c>
      <c r="C36" s="51">
        <v>101.3343887947016</v>
      </c>
      <c r="D36" s="51">
        <v>82.619358604303656</v>
      </c>
      <c r="E36" s="51">
        <v>107.27852149068349</v>
      </c>
      <c r="F36" s="51">
        <v>66.966347574411429</v>
      </c>
      <c r="G36" s="51">
        <v>81.754828473050821</v>
      </c>
      <c r="H36" s="51">
        <v>90.170672451397039</v>
      </c>
      <c r="I36" s="51">
        <v>81.586776246692793</v>
      </c>
    </row>
    <row r="37" spans="1:9" x14ac:dyDescent="0.3">
      <c r="A37" s="2">
        <v>44136</v>
      </c>
      <c r="B37" s="51">
        <v>98.66579777216495</v>
      </c>
      <c r="C37" s="51">
        <v>100.111058706889</v>
      </c>
      <c r="D37" s="51">
        <v>87.329546101916932</v>
      </c>
      <c r="E37" s="51">
        <v>107.81994201528147</v>
      </c>
      <c r="F37" s="51">
        <v>69.560396421676657</v>
      </c>
      <c r="G37" s="51">
        <v>86.031697162190895</v>
      </c>
      <c r="H37" s="51">
        <v>93.392081675115023</v>
      </c>
      <c r="I37" s="51">
        <v>85.076139022227565</v>
      </c>
    </row>
    <row r="38" spans="1:9" x14ac:dyDescent="0.3">
      <c r="A38" s="2">
        <v>44166</v>
      </c>
      <c r="B38" s="51">
        <v>91.880276207671685</v>
      </c>
      <c r="C38" s="51">
        <v>100.99842851163621</v>
      </c>
      <c r="D38" s="51">
        <v>91.566068380930417</v>
      </c>
      <c r="E38" s="51">
        <v>108.82503567309753</v>
      </c>
      <c r="F38" s="51">
        <v>78.79821718579646</v>
      </c>
      <c r="G38" s="51">
        <v>90.970699663969341</v>
      </c>
      <c r="H38" s="51">
        <v>98.766736545378421</v>
      </c>
      <c r="I38" s="51">
        <v>96.111200684870397</v>
      </c>
    </row>
    <row r="39" spans="1:9" x14ac:dyDescent="0.3">
      <c r="A39" s="2">
        <v>44197</v>
      </c>
      <c r="B39" s="51">
        <v>98.450723030567417</v>
      </c>
      <c r="C39" s="51">
        <v>100.61396079825498</v>
      </c>
      <c r="D39" s="51">
        <v>88.354663333671525</v>
      </c>
      <c r="E39" s="51">
        <v>110.42089601014797</v>
      </c>
      <c r="F39" s="51">
        <v>69.739473891883051</v>
      </c>
      <c r="G39" s="51">
        <v>89.572420096187898</v>
      </c>
      <c r="H39" s="51">
        <v>94.306769934701606</v>
      </c>
      <c r="I39" s="51">
        <v>101.87064456514908</v>
      </c>
    </row>
    <row r="40" spans="1:9" x14ac:dyDescent="0.3">
      <c r="A40" s="2">
        <v>44228</v>
      </c>
      <c r="B40" s="51">
        <v>97.798652208462372</v>
      </c>
      <c r="C40" s="51">
        <v>101.630229657013</v>
      </c>
      <c r="D40" s="51">
        <v>88.963471925879716</v>
      </c>
      <c r="E40" s="51">
        <v>110.43136834817815</v>
      </c>
      <c r="F40" s="51">
        <v>75.646906250865101</v>
      </c>
      <c r="G40" s="51">
        <v>91.326700925543435</v>
      </c>
      <c r="H40" s="51">
        <v>97.780973308825097</v>
      </c>
      <c r="I40" s="51">
        <v>103.63216617037085</v>
      </c>
    </row>
    <row r="41" spans="1:9" x14ac:dyDescent="0.3">
      <c r="A41" s="2">
        <v>44256</v>
      </c>
      <c r="B41" s="51">
        <v>99.066170549778008</v>
      </c>
      <c r="C41" s="51">
        <v>100.58861587126088</v>
      </c>
      <c r="D41" s="51">
        <v>88.691259048970252</v>
      </c>
      <c r="E41" s="51">
        <v>108.56810460615395</v>
      </c>
      <c r="F41" s="51">
        <v>77.27242026382342</v>
      </c>
      <c r="G41" s="51">
        <v>89.304037431934432</v>
      </c>
      <c r="H41" s="51">
        <v>100.5366350221657</v>
      </c>
      <c r="I41" s="51">
        <v>94.075815299106964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95D7-3140-45A5-9089-EE0DC0F29A7F}">
  <dimension ref="A2:AP126"/>
  <sheetViews>
    <sheetView workbookViewId="0">
      <selection activeCell="H10" sqref="H10"/>
    </sheetView>
  </sheetViews>
  <sheetFormatPr baseColWidth="10" defaultColWidth="9.109375" defaultRowHeight="13.2" x14ac:dyDescent="0.25"/>
  <cols>
    <col min="1" max="1" width="9.109375" style="57"/>
    <col min="2" max="2" width="23.33203125" style="57" bestFit="1" customWidth="1" collapsed="1"/>
    <col min="3" max="3" width="25.44140625" style="57" bestFit="1" customWidth="1" collapsed="1"/>
    <col min="4" max="4" width="23.88671875" style="57" bestFit="1" customWidth="1" collapsed="1"/>
    <col min="5" max="5" width="23.88671875" style="57" customWidth="1"/>
    <col min="6" max="12" width="9.109375" style="57" collapsed="1"/>
    <col min="13" max="42" width="9.109375" style="57"/>
    <col min="43" max="16384" width="9.109375" style="57" collapsed="1"/>
  </cols>
  <sheetData>
    <row r="2" spans="1:5" ht="13.8" x14ac:dyDescent="0.3">
      <c r="A2" s="55" t="s">
        <v>17</v>
      </c>
      <c r="B2" s="56" t="s">
        <v>61</v>
      </c>
      <c r="C2" s="56" t="s">
        <v>62</v>
      </c>
      <c r="D2" s="56" t="s">
        <v>63</v>
      </c>
      <c r="E2" s="56" t="s">
        <v>64</v>
      </c>
    </row>
    <row r="3" spans="1:5" ht="13.8" x14ac:dyDescent="0.3">
      <c r="A3" s="58">
        <v>43101</v>
      </c>
      <c r="B3" s="59"/>
      <c r="C3" s="59"/>
      <c r="D3" s="59"/>
      <c r="E3" s="59"/>
    </row>
    <row r="4" spans="1:5" ht="13.8" x14ac:dyDescent="0.3">
      <c r="A4" s="58">
        <v>43132</v>
      </c>
      <c r="B4" s="59"/>
      <c r="C4" s="59"/>
      <c r="D4" s="59"/>
      <c r="E4" s="59"/>
    </row>
    <row r="5" spans="1:5" ht="13.8" x14ac:dyDescent="0.3">
      <c r="A5" s="58">
        <v>43160</v>
      </c>
      <c r="B5" s="60">
        <v>-137.49485879542544</v>
      </c>
      <c r="C5" s="60">
        <v>-137.36007190119381</v>
      </c>
      <c r="D5" s="60">
        <v>93.627812060624819</v>
      </c>
      <c r="E5" s="60">
        <v>-183.34376705774594</v>
      </c>
    </row>
    <row r="6" spans="1:5" ht="13.8" x14ac:dyDescent="0.3">
      <c r="A6" s="58">
        <v>43191</v>
      </c>
      <c r="B6" s="60">
        <v>-122.39934889610731</v>
      </c>
      <c r="C6" s="60">
        <v>-82.211621403164827</v>
      </c>
      <c r="D6" s="60">
        <v>47.604291464303515</v>
      </c>
      <c r="E6" s="60">
        <v>-161.34077983578754</v>
      </c>
    </row>
    <row r="7" spans="1:5" ht="13.8" x14ac:dyDescent="0.3">
      <c r="A7" s="58">
        <v>43221</v>
      </c>
      <c r="B7" s="60">
        <v>-92.700945972635054</v>
      </c>
      <c r="C7" s="60">
        <v>-77.013490438619556</v>
      </c>
      <c r="D7" s="60">
        <v>-5.2815851092595949</v>
      </c>
      <c r="E7" s="60">
        <v>-175.77329936099704</v>
      </c>
    </row>
    <row r="8" spans="1:5" ht="13.8" x14ac:dyDescent="0.3">
      <c r="A8" s="58">
        <v>43252</v>
      </c>
      <c r="B8" s="60">
        <v>-79.617457041990747</v>
      </c>
      <c r="C8" s="60">
        <v>-70.531046262438394</v>
      </c>
      <c r="D8" s="60">
        <v>-36.982082712725742</v>
      </c>
      <c r="E8" s="60">
        <v>-186.87578201345787</v>
      </c>
    </row>
    <row r="9" spans="1:5" ht="13.8" x14ac:dyDescent="0.3">
      <c r="A9" s="58">
        <v>43282</v>
      </c>
      <c r="B9" s="60">
        <v>-81.477600974415964</v>
      </c>
      <c r="C9" s="60">
        <v>-104.96752679663496</v>
      </c>
      <c r="D9" s="60">
        <v>-49.269386082881283</v>
      </c>
      <c r="E9" s="60">
        <v>-233.68684725527055</v>
      </c>
    </row>
    <row r="10" spans="1:5" ht="13.8" x14ac:dyDescent="0.3">
      <c r="A10" s="58">
        <v>43313</v>
      </c>
      <c r="B10" s="60">
        <v>-98.951024358172617</v>
      </c>
      <c r="C10" s="60">
        <v>-95.584119979699608</v>
      </c>
      <c r="D10" s="60">
        <v>-41.750742752382394</v>
      </c>
      <c r="E10" s="60">
        <v>-235.23017193698797</v>
      </c>
    </row>
    <row r="11" spans="1:5" ht="13.8" x14ac:dyDescent="0.3">
      <c r="A11" s="58">
        <v>43344</v>
      </c>
      <c r="B11" s="60">
        <v>-68.738035080926693</v>
      </c>
      <c r="C11" s="60">
        <v>-112.62043517634174</v>
      </c>
      <c r="D11" s="60">
        <v>-51.277132180015542</v>
      </c>
      <c r="E11" s="60">
        <v>-231.51679908229926</v>
      </c>
    </row>
    <row r="12" spans="1:5" ht="13.8" x14ac:dyDescent="0.3">
      <c r="A12" s="58">
        <v>43374</v>
      </c>
      <c r="B12" s="60">
        <v>-21.446909341238552</v>
      </c>
      <c r="C12" s="60">
        <v>-81.782550437445025</v>
      </c>
      <c r="D12" s="60">
        <v>-65.950888775540079</v>
      </c>
      <c r="E12" s="60">
        <v>-168.58804506534398</v>
      </c>
    </row>
    <row r="13" spans="1:5" ht="13.8" x14ac:dyDescent="0.3">
      <c r="A13" s="58">
        <v>43405</v>
      </c>
      <c r="B13" s="60">
        <v>-3.6810971137874731</v>
      </c>
      <c r="C13" s="60">
        <v>-85.210185115634886</v>
      </c>
      <c r="D13" s="60">
        <v>-24.660704910496179</v>
      </c>
      <c r="E13" s="60">
        <v>-113.43316217288702</v>
      </c>
    </row>
    <row r="14" spans="1:5" ht="13.8" x14ac:dyDescent="0.3">
      <c r="A14" s="58">
        <v>43435</v>
      </c>
      <c r="B14" s="60">
        <v>-20.160327642828634</v>
      </c>
      <c r="C14" s="60">
        <v>-47.068902309527402</v>
      </c>
      <c r="D14" s="60">
        <v>32.780375316794334</v>
      </c>
      <c r="E14" s="60">
        <v>-28.176059454197457</v>
      </c>
    </row>
    <row r="15" spans="1:5" ht="13.8" x14ac:dyDescent="0.3">
      <c r="A15" s="58">
        <v>43466</v>
      </c>
      <c r="B15" s="60">
        <v>-44.364255179056272</v>
      </c>
      <c r="C15" s="60">
        <v>-69.568327488059367</v>
      </c>
      <c r="D15" s="60">
        <v>96.004502862851496</v>
      </c>
      <c r="E15" s="60">
        <v>-14.472916517952399</v>
      </c>
    </row>
    <row r="16" spans="1:5" ht="13.8" x14ac:dyDescent="0.3">
      <c r="A16" s="58">
        <v>43497</v>
      </c>
      <c r="B16" s="60">
        <v>-55.282511998241716</v>
      </c>
      <c r="C16" s="60">
        <v>-55.044385741548467</v>
      </c>
      <c r="D16" s="60">
        <v>69.216125340032477</v>
      </c>
      <c r="E16" s="60">
        <v>-34.787024815675977</v>
      </c>
    </row>
    <row r="17" spans="1:7" ht="13.8" x14ac:dyDescent="0.3">
      <c r="A17" s="58">
        <v>43525</v>
      </c>
      <c r="B17" s="60">
        <v>-27.882048718407077</v>
      </c>
      <c r="C17" s="60">
        <v>-82.974676965276558</v>
      </c>
      <c r="D17" s="60">
        <v>48.092611250163145</v>
      </c>
      <c r="E17" s="60">
        <v>-63.314566194354484</v>
      </c>
    </row>
    <row r="18" spans="1:7" ht="13.8" x14ac:dyDescent="0.3">
      <c r="A18" s="58">
        <v>43556</v>
      </c>
      <c r="B18" s="60">
        <v>-7.9715129074852484</v>
      </c>
      <c r="C18" s="60">
        <v>-21.921954900985838</v>
      </c>
      <c r="D18" s="60">
        <v>-1.4839890230198307</v>
      </c>
      <c r="E18" s="60">
        <v>-26.407639932822349</v>
      </c>
    </row>
    <row r="19" spans="1:7" ht="13.8" x14ac:dyDescent="0.3">
      <c r="A19" s="58">
        <v>43586</v>
      </c>
      <c r="B19" s="60">
        <v>27.013700597472507</v>
      </c>
      <c r="C19" s="60">
        <v>-64.929294324863804</v>
      </c>
      <c r="D19" s="60">
        <v>16.0788406667657</v>
      </c>
      <c r="E19" s="60">
        <v>-17.149779156143268</v>
      </c>
    </row>
    <row r="20" spans="1:7" ht="13.8" x14ac:dyDescent="0.3">
      <c r="A20" s="58">
        <v>43617</v>
      </c>
      <c r="B20" s="60">
        <v>67.347073461280161</v>
      </c>
      <c r="C20" s="60">
        <v>-99.416006100222148</v>
      </c>
      <c r="D20" s="60">
        <v>3.3365004879503886</v>
      </c>
      <c r="E20" s="60">
        <v>-19.816763617376637</v>
      </c>
    </row>
    <row r="21" spans="1:7" ht="13.8" x14ac:dyDescent="0.3">
      <c r="A21" s="58">
        <v>43647</v>
      </c>
      <c r="B21" s="60">
        <v>96.701015282349999</v>
      </c>
      <c r="C21" s="60">
        <v>-103.48736268821358</v>
      </c>
      <c r="D21" s="60">
        <v>-28.329328855305903</v>
      </c>
      <c r="E21" s="60">
        <v>-31.866490575519492</v>
      </c>
    </row>
    <row r="22" spans="1:7" ht="15.6" x14ac:dyDescent="0.3">
      <c r="A22" s="58">
        <v>43678</v>
      </c>
      <c r="B22" s="60">
        <v>135.60487355262512</v>
      </c>
      <c r="C22" s="60">
        <v>-117.84478932039019</v>
      </c>
      <c r="D22" s="60">
        <v>-37.308739462313724</v>
      </c>
      <c r="E22" s="60">
        <v>-14.375344101928931</v>
      </c>
      <c r="G22" s="61" t="s">
        <v>65</v>
      </c>
    </row>
    <row r="23" spans="1:7" ht="14.4" x14ac:dyDescent="0.3">
      <c r="A23" s="58">
        <v>43709</v>
      </c>
      <c r="B23" s="60">
        <v>183.51227900171943</v>
      </c>
      <c r="C23" s="60">
        <v>-69.872269675839561</v>
      </c>
      <c r="D23" s="60">
        <v>-56.820971936609112</v>
      </c>
      <c r="E23" s="60">
        <v>57.666435567381995</v>
      </c>
      <c r="G23" s="11" t="s">
        <v>66</v>
      </c>
    </row>
    <row r="24" spans="1:7" ht="13.8" x14ac:dyDescent="0.3">
      <c r="A24" s="58">
        <v>43739</v>
      </c>
      <c r="B24" s="60">
        <v>149.83330678855327</v>
      </c>
      <c r="C24" s="60">
        <v>-76.090644445310318</v>
      </c>
      <c r="D24" s="60">
        <v>-22.78909170329257</v>
      </c>
      <c r="E24" s="60">
        <v>51.93590900536401</v>
      </c>
      <c r="G24" s="62" t="s">
        <v>67</v>
      </c>
    </row>
    <row r="25" spans="1:7" ht="13.8" x14ac:dyDescent="0.3">
      <c r="A25" s="58">
        <v>43770</v>
      </c>
      <c r="B25" s="60">
        <v>186.68080463976821</v>
      </c>
      <c r="C25" s="60">
        <v>-74.635685805656067</v>
      </c>
      <c r="D25" s="60">
        <v>-7.7804438160501377</v>
      </c>
      <c r="E25" s="60">
        <v>102.9383450932346</v>
      </c>
    </row>
    <row r="26" spans="1:7" ht="13.8" x14ac:dyDescent="0.3">
      <c r="A26" s="58">
        <v>43800</v>
      </c>
      <c r="B26" s="60">
        <v>201.2775143652575</v>
      </c>
      <c r="C26" s="60">
        <v>-138.21337045052678</v>
      </c>
      <c r="D26" s="60">
        <v>81.517184755852213</v>
      </c>
      <c r="E26" s="60">
        <v>144.70786426840277</v>
      </c>
    </row>
    <row r="27" spans="1:7" ht="13.8" x14ac:dyDescent="0.3">
      <c r="A27" s="58">
        <v>43831</v>
      </c>
      <c r="B27" s="60">
        <v>144.74893323319066</v>
      </c>
      <c r="C27" s="60">
        <v>-65.139340673808874</v>
      </c>
      <c r="D27" s="60">
        <v>98.329004209569575</v>
      </c>
      <c r="E27" s="60">
        <v>175.75658761155137</v>
      </c>
    </row>
    <row r="28" spans="1:7" ht="13.8" x14ac:dyDescent="0.3">
      <c r="A28" s="58">
        <v>43862</v>
      </c>
      <c r="B28" s="60">
        <v>65.638666795897734</v>
      </c>
      <c r="C28" s="60">
        <v>-14.218449545928706</v>
      </c>
      <c r="D28" s="60">
        <v>66.884096740963287</v>
      </c>
      <c r="E28" s="60">
        <v>120.94921728929512</v>
      </c>
    </row>
    <row r="29" spans="1:7" ht="13.8" x14ac:dyDescent="0.3">
      <c r="A29" s="58">
        <v>43891</v>
      </c>
      <c r="B29" s="60">
        <v>0</v>
      </c>
      <c r="C29" s="60">
        <v>0</v>
      </c>
      <c r="D29" s="60">
        <v>0</v>
      </c>
      <c r="E29" s="60">
        <v>0</v>
      </c>
    </row>
    <row r="30" spans="1:7" ht="13.8" x14ac:dyDescent="0.3">
      <c r="A30" s="58">
        <v>43922</v>
      </c>
      <c r="B30" s="60">
        <v>-62.917047719135553</v>
      </c>
      <c r="C30" s="60">
        <v>-460.46922613666447</v>
      </c>
      <c r="D30" s="60">
        <v>-182.73593537312468</v>
      </c>
      <c r="E30" s="60">
        <v>-706.49372775847769</v>
      </c>
    </row>
    <row r="31" spans="1:7" ht="13.8" x14ac:dyDescent="0.3">
      <c r="A31" s="58">
        <v>43952</v>
      </c>
      <c r="B31" s="60">
        <v>-167.81706279125001</v>
      </c>
      <c r="C31" s="60">
        <v>-899.19439996036954</v>
      </c>
      <c r="D31" s="60">
        <v>-419.69651393385107</v>
      </c>
      <c r="E31" s="60">
        <v>-1491.9019552537584</v>
      </c>
    </row>
    <row r="32" spans="1:7" ht="13.8" x14ac:dyDescent="0.3">
      <c r="A32" s="58">
        <v>43983</v>
      </c>
      <c r="B32" s="60">
        <v>-164.89652738859968</v>
      </c>
      <c r="C32" s="60">
        <v>-1108.416785563857</v>
      </c>
      <c r="D32" s="60">
        <v>-522.26536852883737</v>
      </c>
      <c r="E32" s="60">
        <v>-1800.0366490551023</v>
      </c>
    </row>
    <row r="33" spans="1:12" ht="13.8" x14ac:dyDescent="0.3">
      <c r="A33" s="58">
        <v>44013</v>
      </c>
      <c r="B33" s="60">
        <v>-178.25995480827169</v>
      </c>
      <c r="C33" s="60">
        <v>-1160.8133355613272</v>
      </c>
      <c r="D33" s="60">
        <v>-527.2817423731758</v>
      </c>
      <c r="E33" s="60">
        <v>-1869.2319948442218</v>
      </c>
    </row>
    <row r="34" spans="1:12" ht="13.8" x14ac:dyDescent="0.3">
      <c r="A34" s="58">
        <v>44044</v>
      </c>
      <c r="B34" s="60">
        <v>-152.39407200480719</v>
      </c>
      <c r="C34" s="60">
        <v>-1114.9969936808579</v>
      </c>
      <c r="D34" s="60">
        <v>-480.21122582032535</v>
      </c>
      <c r="E34" s="60">
        <v>-1750.2147297489673</v>
      </c>
    </row>
    <row r="35" spans="1:12" ht="13.8" x14ac:dyDescent="0.3">
      <c r="A35" s="58">
        <v>44075</v>
      </c>
      <c r="B35" s="60">
        <v>-127.45282136930928</v>
      </c>
      <c r="C35" s="60">
        <v>-1011.0897897083078</v>
      </c>
      <c r="D35" s="60">
        <v>-439.49950497582518</v>
      </c>
      <c r="E35" s="60">
        <v>-1577.3692657453203</v>
      </c>
    </row>
    <row r="36" spans="1:12" ht="13.8" x14ac:dyDescent="0.3">
      <c r="A36" s="58">
        <v>44105</v>
      </c>
      <c r="B36" s="60">
        <v>-49.023940934305756</v>
      </c>
      <c r="C36" s="60">
        <v>-838.90592060438166</v>
      </c>
      <c r="D36" s="60">
        <v>-390.9356892850426</v>
      </c>
      <c r="E36" s="60">
        <v>-1274.765121484138</v>
      </c>
    </row>
    <row r="37" spans="1:12" ht="13.8" x14ac:dyDescent="0.3">
      <c r="A37" s="58">
        <v>44136</v>
      </c>
      <c r="B37" s="60">
        <v>17.817581192918169</v>
      </c>
      <c r="C37" s="60">
        <v>-734.40159344172662</v>
      </c>
      <c r="D37" s="60">
        <v>-316.65483201737061</v>
      </c>
      <c r="E37" s="60">
        <v>-1025.7008986912469</v>
      </c>
    </row>
    <row r="38" spans="1:12" ht="14.4" customHeight="1" x14ac:dyDescent="0.3">
      <c r="A38" s="58">
        <v>44166</v>
      </c>
      <c r="B38" s="60">
        <v>-16.38268285139884</v>
      </c>
      <c r="C38" s="60">
        <v>-667.566175427492</v>
      </c>
      <c r="D38" s="60">
        <v>-242.33156216071848</v>
      </c>
      <c r="E38" s="60">
        <v>-916.20791902653764</v>
      </c>
      <c r="G38" s="14" t="s">
        <v>68</v>
      </c>
      <c r="H38" s="14"/>
      <c r="I38" s="14"/>
      <c r="J38" s="14"/>
      <c r="K38" s="14"/>
      <c r="L38" s="14"/>
    </row>
    <row r="39" spans="1:12" ht="13.8" x14ac:dyDescent="0.3">
      <c r="A39" s="58">
        <v>44197</v>
      </c>
      <c r="B39" s="60">
        <v>6.7107568310398165</v>
      </c>
      <c r="C39" s="60">
        <v>-625.11334138230723</v>
      </c>
      <c r="D39" s="60">
        <v>-213.08933211680619</v>
      </c>
      <c r="E39" s="60">
        <v>-821.00452394054628</v>
      </c>
      <c r="G39" s="14"/>
      <c r="H39" s="14"/>
      <c r="I39" s="14"/>
      <c r="J39" s="14"/>
      <c r="K39" s="14"/>
      <c r="L39" s="14"/>
    </row>
    <row r="40" spans="1:12" ht="13.8" x14ac:dyDescent="0.3">
      <c r="A40" s="58">
        <v>44228</v>
      </c>
      <c r="B40" s="60">
        <v>-16.246780024663167</v>
      </c>
      <c r="C40" s="60">
        <v>-581.2079248271225</v>
      </c>
      <c r="D40" s="60">
        <v>-190.12099645846342</v>
      </c>
      <c r="E40" s="60">
        <v>-774.80121033696469</v>
      </c>
      <c r="G40" s="14"/>
      <c r="H40" s="14"/>
      <c r="I40" s="14"/>
      <c r="J40" s="14"/>
      <c r="K40" s="14"/>
      <c r="L40" s="14"/>
    </row>
    <row r="41" spans="1:12" ht="13.8" x14ac:dyDescent="0.3">
      <c r="A41" s="58">
        <v>44256</v>
      </c>
      <c r="B41" s="60">
        <v>-23.196394341391169</v>
      </c>
      <c r="C41" s="60">
        <v>-609.43563336080251</v>
      </c>
      <c r="D41" s="60">
        <v>-173.33853169511849</v>
      </c>
      <c r="E41" s="60">
        <v>-794.21895125197079</v>
      </c>
      <c r="G41" s="14"/>
      <c r="H41" s="14"/>
      <c r="I41" s="14"/>
      <c r="J41" s="14"/>
      <c r="K41" s="14"/>
      <c r="L41" s="14"/>
    </row>
    <row r="42" spans="1:12" ht="13.8" x14ac:dyDescent="0.3">
      <c r="A42" s="58">
        <v>44287</v>
      </c>
      <c r="B42" s="60">
        <v>-24.450078779998876</v>
      </c>
      <c r="C42" s="60">
        <v>-609.09528269583689</v>
      </c>
      <c r="D42" s="60">
        <v>-218.56583938740573</v>
      </c>
      <c r="E42" s="60">
        <v>-838.29571279385891</v>
      </c>
      <c r="G42" s="14"/>
      <c r="H42" s="14"/>
      <c r="I42" s="14"/>
      <c r="J42" s="14"/>
      <c r="K42" s="14"/>
      <c r="L42" s="14"/>
    </row>
    <row r="43" spans="1:12" x14ac:dyDescent="0.25">
      <c r="B43" s="63"/>
      <c r="C43" s="63"/>
      <c r="D43" s="63"/>
      <c r="E43" s="63"/>
      <c r="G43" s="14"/>
      <c r="H43" s="14"/>
      <c r="I43" s="14"/>
      <c r="J43" s="14"/>
      <c r="K43" s="14"/>
      <c r="L43" s="14"/>
    </row>
    <row r="44" spans="1:12" x14ac:dyDescent="0.25">
      <c r="B44" s="63"/>
      <c r="C44" s="63"/>
      <c r="D44" s="63"/>
      <c r="E44" s="63"/>
      <c r="G44" s="14"/>
      <c r="H44" s="14"/>
      <c r="I44" s="14"/>
      <c r="J44" s="14"/>
      <c r="K44" s="14"/>
      <c r="L44" s="14"/>
    </row>
    <row r="45" spans="1:12" x14ac:dyDescent="0.25">
      <c r="B45" s="63"/>
      <c r="C45" s="63"/>
      <c r="D45" s="63"/>
      <c r="E45" s="63"/>
      <c r="G45" s="14"/>
      <c r="H45" s="14"/>
      <c r="I45" s="14"/>
      <c r="J45" s="14"/>
      <c r="K45" s="14"/>
      <c r="L45" s="14"/>
    </row>
    <row r="46" spans="1:12" x14ac:dyDescent="0.25">
      <c r="B46" s="63"/>
      <c r="C46" s="63"/>
      <c r="D46" s="63"/>
      <c r="E46" s="63"/>
    </row>
    <row r="47" spans="1:12" x14ac:dyDescent="0.25">
      <c r="B47" s="63"/>
      <c r="C47" s="63"/>
      <c r="D47" s="63"/>
      <c r="E47" s="63"/>
    </row>
    <row r="48" spans="1:12" x14ac:dyDescent="0.25">
      <c r="B48" s="63"/>
      <c r="C48" s="63"/>
      <c r="D48" s="63"/>
      <c r="E48" s="63"/>
    </row>
    <row r="49" spans="2:5" x14ac:dyDescent="0.25">
      <c r="B49" s="63"/>
      <c r="C49" s="63"/>
      <c r="D49" s="63"/>
      <c r="E49" s="63"/>
    </row>
    <row r="50" spans="2:5" x14ac:dyDescent="0.25">
      <c r="B50" s="63"/>
      <c r="C50" s="63"/>
      <c r="D50" s="63"/>
      <c r="E50" s="63"/>
    </row>
    <row r="51" spans="2:5" x14ac:dyDescent="0.25">
      <c r="B51" s="63"/>
      <c r="C51" s="63"/>
      <c r="D51" s="63"/>
      <c r="E51" s="63"/>
    </row>
    <row r="52" spans="2:5" x14ac:dyDescent="0.25">
      <c r="B52" s="63"/>
      <c r="C52" s="63"/>
      <c r="D52" s="63"/>
      <c r="E52" s="63"/>
    </row>
    <row r="53" spans="2:5" x14ac:dyDescent="0.25">
      <c r="B53" s="63"/>
      <c r="C53" s="63"/>
      <c r="D53" s="63"/>
      <c r="E53" s="63"/>
    </row>
    <row r="54" spans="2:5" x14ac:dyDescent="0.25">
      <c r="B54" s="63"/>
      <c r="C54" s="63"/>
      <c r="D54" s="63"/>
      <c r="E54" s="63"/>
    </row>
    <row r="55" spans="2:5" x14ac:dyDescent="0.25">
      <c r="B55" s="63"/>
      <c r="C55" s="63"/>
      <c r="D55" s="63"/>
      <c r="E55" s="63"/>
    </row>
    <row r="56" spans="2:5" x14ac:dyDescent="0.25">
      <c r="B56" s="63"/>
      <c r="C56" s="63"/>
      <c r="D56" s="63"/>
      <c r="E56" s="63"/>
    </row>
    <row r="57" spans="2:5" x14ac:dyDescent="0.25">
      <c r="B57" s="63"/>
      <c r="C57" s="63"/>
      <c r="D57" s="63"/>
      <c r="E57" s="63"/>
    </row>
    <row r="58" spans="2:5" x14ac:dyDescent="0.25">
      <c r="B58" s="63"/>
      <c r="C58" s="63"/>
      <c r="D58" s="63"/>
      <c r="E58" s="63"/>
    </row>
    <row r="59" spans="2:5" x14ac:dyDescent="0.25">
      <c r="B59" s="63"/>
      <c r="C59" s="63"/>
      <c r="D59" s="63"/>
      <c r="E59" s="63"/>
    </row>
    <row r="60" spans="2:5" x14ac:dyDescent="0.25">
      <c r="B60" s="63"/>
      <c r="C60" s="63"/>
      <c r="D60" s="63"/>
      <c r="E60" s="63"/>
    </row>
    <row r="61" spans="2:5" x14ac:dyDescent="0.25">
      <c r="B61" s="63"/>
      <c r="C61" s="63"/>
      <c r="D61" s="63"/>
      <c r="E61" s="63"/>
    </row>
    <row r="62" spans="2:5" x14ac:dyDescent="0.25">
      <c r="B62" s="63"/>
      <c r="C62" s="63"/>
      <c r="D62" s="63"/>
      <c r="E62" s="63"/>
    </row>
    <row r="63" spans="2:5" x14ac:dyDescent="0.25">
      <c r="B63" s="63"/>
      <c r="C63" s="63"/>
      <c r="D63" s="63"/>
      <c r="E63" s="63"/>
    </row>
    <row r="64" spans="2:5" x14ac:dyDescent="0.25">
      <c r="B64" s="63"/>
      <c r="C64" s="63"/>
      <c r="D64" s="63"/>
      <c r="E64" s="63"/>
    </row>
    <row r="65" spans="2:5" x14ac:dyDescent="0.25">
      <c r="B65" s="63"/>
      <c r="C65" s="63"/>
      <c r="D65" s="63"/>
      <c r="E65" s="63"/>
    </row>
    <row r="66" spans="2:5" x14ac:dyDescent="0.25">
      <c r="B66" s="63"/>
      <c r="C66" s="63"/>
      <c r="D66" s="63"/>
      <c r="E66" s="63"/>
    </row>
    <row r="67" spans="2:5" x14ac:dyDescent="0.25">
      <c r="B67" s="63"/>
      <c r="C67" s="63"/>
      <c r="D67" s="63"/>
      <c r="E67" s="63"/>
    </row>
    <row r="68" spans="2:5" x14ac:dyDescent="0.25">
      <c r="B68" s="63"/>
      <c r="C68" s="63"/>
      <c r="D68" s="63"/>
      <c r="E68" s="63"/>
    </row>
    <row r="69" spans="2:5" x14ac:dyDescent="0.25">
      <c r="B69" s="63"/>
      <c r="C69" s="63"/>
      <c r="D69" s="63"/>
      <c r="E69" s="63"/>
    </row>
    <row r="70" spans="2:5" x14ac:dyDescent="0.25">
      <c r="B70" s="63"/>
      <c r="C70" s="63"/>
      <c r="D70" s="63"/>
      <c r="E70" s="63"/>
    </row>
    <row r="71" spans="2:5" x14ac:dyDescent="0.25">
      <c r="B71" s="63"/>
      <c r="C71" s="63"/>
      <c r="D71" s="63"/>
      <c r="E71" s="63"/>
    </row>
    <row r="72" spans="2:5" x14ac:dyDescent="0.25">
      <c r="B72" s="63"/>
      <c r="C72" s="63"/>
      <c r="D72" s="63"/>
      <c r="E72" s="63"/>
    </row>
    <row r="73" spans="2:5" x14ac:dyDescent="0.25">
      <c r="B73" s="63"/>
      <c r="C73" s="63"/>
      <c r="D73" s="63"/>
      <c r="E73" s="63"/>
    </row>
    <row r="74" spans="2:5" x14ac:dyDescent="0.25">
      <c r="B74" s="63"/>
      <c r="C74" s="63"/>
      <c r="D74" s="63"/>
      <c r="E74" s="63"/>
    </row>
    <row r="75" spans="2:5" x14ac:dyDescent="0.25">
      <c r="B75" s="63"/>
      <c r="C75" s="63"/>
      <c r="D75" s="63"/>
      <c r="E75" s="63"/>
    </row>
    <row r="76" spans="2:5" x14ac:dyDescent="0.25">
      <c r="B76" s="63"/>
      <c r="C76" s="63"/>
      <c r="D76" s="63"/>
      <c r="E76" s="63"/>
    </row>
    <row r="77" spans="2:5" x14ac:dyDescent="0.25">
      <c r="B77" s="63"/>
      <c r="C77" s="63"/>
      <c r="D77" s="63"/>
      <c r="E77" s="63"/>
    </row>
    <row r="78" spans="2:5" x14ac:dyDescent="0.25">
      <c r="B78" s="63"/>
      <c r="C78" s="63"/>
      <c r="D78" s="63"/>
      <c r="E78" s="63"/>
    </row>
    <row r="79" spans="2:5" x14ac:dyDescent="0.25">
      <c r="B79" s="63"/>
      <c r="C79" s="63"/>
      <c r="D79" s="63"/>
      <c r="E79" s="63"/>
    </row>
    <row r="80" spans="2:5" x14ac:dyDescent="0.25">
      <c r="B80" s="63"/>
      <c r="C80" s="63"/>
      <c r="D80" s="63"/>
      <c r="E80" s="63"/>
    </row>
    <row r="81" spans="2:5" x14ac:dyDescent="0.25">
      <c r="B81" s="63"/>
      <c r="C81" s="63"/>
      <c r="D81" s="63"/>
      <c r="E81" s="63"/>
    </row>
    <row r="82" spans="2:5" x14ac:dyDescent="0.25">
      <c r="B82" s="63"/>
      <c r="C82" s="63"/>
      <c r="D82" s="63"/>
      <c r="E82" s="63"/>
    </row>
    <row r="83" spans="2:5" x14ac:dyDescent="0.25">
      <c r="B83" s="63"/>
      <c r="C83" s="63"/>
      <c r="D83" s="63"/>
      <c r="E83" s="63"/>
    </row>
    <row r="84" spans="2:5" x14ac:dyDescent="0.25">
      <c r="B84" s="63"/>
      <c r="C84" s="63"/>
      <c r="D84" s="63"/>
      <c r="E84" s="63"/>
    </row>
    <row r="85" spans="2:5" x14ac:dyDescent="0.25">
      <c r="B85" s="63"/>
      <c r="C85" s="63"/>
      <c r="D85" s="63"/>
      <c r="E85" s="63"/>
    </row>
    <row r="86" spans="2:5" x14ac:dyDescent="0.25">
      <c r="B86" s="63"/>
      <c r="C86" s="63"/>
      <c r="D86" s="63"/>
      <c r="E86" s="63"/>
    </row>
    <row r="87" spans="2:5" x14ac:dyDescent="0.25">
      <c r="B87" s="63"/>
      <c r="C87" s="63"/>
      <c r="D87" s="63"/>
      <c r="E87" s="63"/>
    </row>
    <row r="88" spans="2:5" x14ac:dyDescent="0.25">
      <c r="B88" s="63"/>
      <c r="C88" s="63"/>
      <c r="D88" s="63"/>
      <c r="E88" s="63"/>
    </row>
    <row r="89" spans="2:5" x14ac:dyDescent="0.25">
      <c r="B89" s="63"/>
      <c r="C89" s="63"/>
      <c r="D89" s="63"/>
      <c r="E89" s="63"/>
    </row>
    <row r="90" spans="2:5" x14ac:dyDescent="0.25">
      <c r="B90" s="63"/>
      <c r="C90" s="63"/>
      <c r="D90" s="63"/>
      <c r="E90" s="63"/>
    </row>
    <row r="91" spans="2:5" x14ac:dyDescent="0.25">
      <c r="B91" s="63"/>
      <c r="C91" s="63"/>
      <c r="D91" s="63"/>
      <c r="E91" s="63"/>
    </row>
    <row r="92" spans="2:5" x14ac:dyDescent="0.25">
      <c r="B92" s="63"/>
      <c r="C92" s="63"/>
      <c r="D92" s="63"/>
      <c r="E92" s="63"/>
    </row>
    <row r="93" spans="2:5" x14ac:dyDescent="0.25">
      <c r="B93" s="63"/>
      <c r="C93" s="63"/>
      <c r="D93" s="63"/>
      <c r="E93" s="63"/>
    </row>
    <row r="94" spans="2:5" x14ac:dyDescent="0.25">
      <c r="B94" s="63"/>
      <c r="C94" s="63"/>
      <c r="D94" s="63"/>
      <c r="E94" s="63"/>
    </row>
    <row r="95" spans="2:5" x14ac:dyDescent="0.25">
      <c r="B95" s="63"/>
      <c r="C95" s="63"/>
      <c r="D95" s="63"/>
      <c r="E95" s="63"/>
    </row>
    <row r="96" spans="2:5" x14ac:dyDescent="0.25">
      <c r="B96" s="63"/>
      <c r="C96" s="63"/>
      <c r="D96" s="63"/>
      <c r="E96" s="63"/>
    </row>
    <row r="97" spans="2:5" x14ac:dyDescent="0.25">
      <c r="B97" s="63"/>
      <c r="C97" s="63"/>
      <c r="D97" s="63"/>
      <c r="E97" s="63"/>
    </row>
    <row r="98" spans="2:5" x14ac:dyDescent="0.25">
      <c r="B98" s="63"/>
      <c r="C98" s="63"/>
      <c r="D98" s="63"/>
      <c r="E98" s="63"/>
    </row>
    <row r="99" spans="2:5" x14ac:dyDescent="0.25">
      <c r="B99" s="63"/>
      <c r="C99" s="63"/>
      <c r="D99" s="63"/>
      <c r="E99" s="63"/>
    </row>
    <row r="100" spans="2:5" x14ac:dyDescent="0.25">
      <c r="B100" s="63"/>
      <c r="C100" s="63"/>
      <c r="D100" s="63"/>
      <c r="E100" s="63"/>
    </row>
    <row r="101" spans="2:5" x14ac:dyDescent="0.25">
      <c r="B101" s="63"/>
      <c r="C101" s="63"/>
      <c r="D101" s="63"/>
      <c r="E101" s="63"/>
    </row>
    <row r="102" spans="2:5" x14ac:dyDescent="0.25">
      <c r="B102" s="63"/>
      <c r="C102" s="63"/>
      <c r="D102" s="63"/>
      <c r="E102" s="63"/>
    </row>
    <row r="103" spans="2:5" x14ac:dyDescent="0.25">
      <c r="B103" s="63"/>
      <c r="C103" s="63"/>
      <c r="D103" s="63"/>
      <c r="E103" s="63"/>
    </row>
    <row r="104" spans="2:5" x14ac:dyDescent="0.25">
      <c r="B104" s="63"/>
      <c r="C104" s="63"/>
      <c r="D104" s="63"/>
      <c r="E104" s="63"/>
    </row>
    <row r="105" spans="2:5" x14ac:dyDescent="0.25">
      <c r="B105" s="63"/>
      <c r="C105" s="63"/>
      <c r="D105" s="63"/>
      <c r="E105" s="63"/>
    </row>
    <row r="106" spans="2:5" x14ac:dyDescent="0.25">
      <c r="B106" s="63"/>
      <c r="C106" s="63"/>
      <c r="D106" s="63"/>
      <c r="E106" s="63"/>
    </row>
    <row r="107" spans="2:5" x14ac:dyDescent="0.25">
      <c r="B107" s="63"/>
      <c r="C107" s="63"/>
      <c r="D107" s="63"/>
      <c r="E107" s="63"/>
    </row>
    <row r="108" spans="2:5" x14ac:dyDescent="0.25">
      <c r="B108" s="63"/>
      <c r="C108" s="63"/>
      <c r="D108" s="63"/>
      <c r="E108" s="63"/>
    </row>
    <row r="109" spans="2:5" x14ac:dyDescent="0.25">
      <c r="B109" s="63"/>
      <c r="C109" s="63"/>
      <c r="D109" s="63"/>
      <c r="E109" s="63"/>
    </row>
    <row r="110" spans="2:5" x14ac:dyDescent="0.25">
      <c r="B110" s="63"/>
      <c r="C110" s="63"/>
      <c r="D110" s="63"/>
      <c r="E110" s="63"/>
    </row>
    <row r="111" spans="2:5" x14ac:dyDescent="0.25">
      <c r="B111" s="63"/>
      <c r="C111" s="63"/>
      <c r="D111" s="63"/>
      <c r="E111" s="63"/>
    </row>
    <row r="112" spans="2:5" x14ac:dyDescent="0.25">
      <c r="B112" s="63"/>
      <c r="C112" s="63"/>
      <c r="D112" s="63"/>
      <c r="E112" s="63"/>
    </row>
    <row r="113" spans="2:5" x14ac:dyDescent="0.25">
      <c r="B113" s="63"/>
      <c r="C113" s="63"/>
      <c r="D113" s="63"/>
      <c r="E113" s="63"/>
    </row>
    <row r="114" spans="2:5" x14ac:dyDescent="0.25">
      <c r="B114" s="63"/>
      <c r="C114" s="63"/>
      <c r="D114" s="63"/>
      <c r="E114" s="63"/>
    </row>
    <row r="115" spans="2:5" x14ac:dyDescent="0.25">
      <c r="B115" s="63"/>
      <c r="C115" s="63"/>
      <c r="D115" s="63"/>
      <c r="E115" s="63"/>
    </row>
    <row r="116" spans="2:5" x14ac:dyDescent="0.25">
      <c r="B116" s="63"/>
      <c r="C116" s="63"/>
      <c r="D116" s="63"/>
      <c r="E116" s="63"/>
    </row>
    <row r="117" spans="2:5" x14ac:dyDescent="0.25">
      <c r="B117" s="63"/>
      <c r="C117" s="63"/>
      <c r="D117" s="63"/>
      <c r="E117" s="63"/>
    </row>
    <row r="118" spans="2:5" x14ac:dyDescent="0.25">
      <c r="B118" s="63"/>
      <c r="C118" s="63"/>
      <c r="D118" s="63"/>
      <c r="E118" s="63"/>
    </row>
    <row r="119" spans="2:5" x14ac:dyDescent="0.25">
      <c r="B119" s="63"/>
      <c r="C119" s="63"/>
      <c r="D119" s="63"/>
      <c r="E119" s="63"/>
    </row>
    <row r="120" spans="2:5" x14ac:dyDescent="0.25">
      <c r="B120" s="63"/>
      <c r="C120" s="63"/>
      <c r="D120" s="63"/>
      <c r="E120" s="63"/>
    </row>
    <row r="121" spans="2:5" x14ac:dyDescent="0.25">
      <c r="B121" s="63"/>
      <c r="C121" s="63"/>
      <c r="D121" s="63"/>
      <c r="E121" s="63"/>
    </row>
    <row r="122" spans="2:5" x14ac:dyDescent="0.25">
      <c r="B122" s="63"/>
      <c r="C122" s="63"/>
      <c r="D122" s="63"/>
      <c r="E122" s="63"/>
    </row>
    <row r="123" spans="2:5" x14ac:dyDescent="0.25">
      <c r="B123" s="63"/>
      <c r="C123" s="63"/>
      <c r="D123" s="63"/>
      <c r="E123" s="63"/>
    </row>
    <row r="124" spans="2:5" x14ac:dyDescent="0.25">
      <c r="B124" s="63"/>
      <c r="C124" s="63"/>
      <c r="D124" s="63"/>
      <c r="E124" s="63"/>
    </row>
    <row r="125" spans="2:5" x14ac:dyDescent="0.25">
      <c r="B125" s="63"/>
      <c r="C125" s="63"/>
      <c r="D125" s="63"/>
      <c r="E125" s="63"/>
    </row>
    <row r="126" spans="2:5" x14ac:dyDescent="0.25">
      <c r="B126" s="63"/>
      <c r="C126" s="63"/>
      <c r="D126" s="63"/>
      <c r="E126" s="63"/>
    </row>
  </sheetData>
  <mergeCells count="1">
    <mergeCell ref="G38:L4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BD664-EF59-4154-9569-A6796853CF10}">
  <dimension ref="A1:U29"/>
  <sheetViews>
    <sheetView showGridLines="0" workbookViewId="0">
      <selection activeCell="P25" sqref="P25"/>
    </sheetView>
  </sheetViews>
  <sheetFormatPr baseColWidth="10" defaultColWidth="8.88671875" defaultRowHeight="14.4" x14ac:dyDescent="0.3"/>
  <cols>
    <col min="1" max="1" width="8.88671875" style="8"/>
    <col min="2" max="2" width="12.33203125" style="8" customWidth="1"/>
    <col min="3" max="16384" width="8.88671875" style="8"/>
  </cols>
  <sheetData>
    <row r="1" spans="1:20" ht="15.6" x14ac:dyDescent="0.3">
      <c r="A1" s="64" t="s">
        <v>0</v>
      </c>
      <c r="B1" s="64" t="s">
        <v>69</v>
      </c>
      <c r="C1" s="65" t="s">
        <v>70</v>
      </c>
      <c r="E1" s="64" t="s">
        <v>0</v>
      </c>
      <c r="F1" s="64" t="s">
        <v>71</v>
      </c>
      <c r="G1" s="64" t="s">
        <v>72</v>
      </c>
      <c r="I1" s="64" t="s">
        <v>0</v>
      </c>
      <c r="J1" s="64" t="s">
        <v>69</v>
      </c>
      <c r="K1" s="64" t="s">
        <v>73</v>
      </c>
      <c r="L1" s="64" t="s">
        <v>74</v>
      </c>
    </row>
    <row r="2" spans="1:20" x14ac:dyDescent="0.3">
      <c r="A2" s="66">
        <v>43466</v>
      </c>
      <c r="B2" s="67">
        <v>8927.9516032599004</v>
      </c>
      <c r="C2" s="10"/>
      <c r="E2" s="66">
        <v>43466</v>
      </c>
      <c r="F2" s="67">
        <v>3831.4596559631</v>
      </c>
      <c r="G2" s="68">
        <v>3185.0926290000002</v>
      </c>
      <c r="I2" s="66">
        <v>43466</v>
      </c>
      <c r="J2" s="10">
        <v>5315.5979377899712</v>
      </c>
      <c r="K2" s="10">
        <v>5467.1753333333327</v>
      </c>
      <c r="L2" s="10">
        <v>4805.3993333333328</v>
      </c>
      <c r="O2" s="8" t="s">
        <v>105</v>
      </c>
    </row>
    <row r="3" spans="1:20" x14ac:dyDescent="0.3">
      <c r="A3" s="66">
        <v>43497</v>
      </c>
      <c r="B3" s="67">
        <v>8907.6374949622004</v>
      </c>
      <c r="C3" s="10"/>
      <c r="E3" s="66">
        <v>43497</v>
      </c>
      <c r="F3" s="67">
        <v>3822.6188714041</v>
      </c>
      <c r="G3" s="68">
        <v>3169.4522019999999</v>
      </c>
      <c r="I3" s="66">
        <v>43497</v>
      </c>
      <c r="J3" s="10">
        <v>5337.9054687369226</v>
      </c>
      <c r="K3" s="10">
        <v>5486.3606666666674</v>
      </c>
      <c r="L3" s="10">
        <v>4819.3716666666669</v>
      </c>
      <c r="O3" s="11" t="s">
        <v>75</v>
      </c>
    </row>
    <row r="4" spans="1:20" x14ac:dyDescent="0.3">
      <c r="A4" s="66">
        <v>43525</v>
      </c>
      <c r="B4" s="67">
        <v>8879.1099535837002</v>
      </c>
      <c r="C4" s="10"/>
      <c r="E4" s="66">
        <v>43525</v>
      </c>
      <c r="F4" s="67">
        <v>3807.1758936708002</v>
      </c>
      <c r="G4" s="68">
        <v>3153.8117750000001</v>
      </c>
      <c r="I4" s="66">
        <v>43525</v>
      </c>
      <c r="J4" s="10">
        <v>5336.9081159339721</v>
      </c>
      <c r="K4" s="10">
        <v>5467.7366666666667</v>
      </c>
      <c r="L4" s="10">
        <v>4791.7953333333335</v>
      </c>
      <c r="O4" s="12" t="s">
        <v>76</v>
      </c>
    </row>
    <row r="5" spans="1:20" x14ac:dyDescent="0.3">
      <c r="A5" s="66">
        <v>43556</v>
      </c>
      <c r="B5" s="67">
        <v>8916.0168798451996</v>
      </c>
      <c r="C5" s="10"/>
      <c r="E5" s="66">
        <v>43556</v>
      </c>
      <c r="F5" s="67">
        <v>3843.8322459532001</v>
      </c>
      <c r="G5" s="68">
        <v>3171.8399466666669</v>
      </c>
      <c r="I5" s="66">
        <v>43556</v>
      </c>
      <c r="J5" s="10">
        <v>5338.4988981164661</v>
      </c>
      <c r="K5" s="10">
        <v>5463.3106666666672</v>
      </c>
      <c r="L5" s="10">
        <v>4770.9179999999997</v>
      </c>
      <c r="O5" s="27" t="s">
        <v>77</v>
      </c>
      <c r="Q5" s="27" t="s">
        <v>78</v>
      </c>
      <c r="T5" s="27" t="s">
        <v>79</v>
      </c>
    </row>
    <row r="6" spans="1:20" x14ac:dyDescent="0.3">
      <c r="A6" s="66">
        <v>43586</v>
      </c>
      <c r="B6" s="67">
        <v>8925.2747406217004</v>
      </c>
      <c r="C6" s="10"/>
      <c r="E6" s="66">
        <v>43586</v>
      </c>
      <c r="F6" s="67">
        <v>3858.6573252521998</v>
      </c>
      <c r="G6" s="68">
        <v>3189.8681183333333</v>
      </c>
      <c r="I6" s="66">
        <v>43586</v>
      </c>
      <c r="J6" s="10">
        <v>5337.2503335487063</v>
      </c>
      <c r="K6" s="10">
        <v>5430.2536666666674</v>
      </c>
      <c r="L6" s="10">
        <v>4736.9553333333333</v>
      </c>
    </row>
    <row r="7" spans="1:20" x14ac:dyDescent="0.3">
      <c r="A7" s="66">
        <v>43617</v>
      </c>
      <c r="B7" s="67">
        <v>8922.6077561605998</v>
      </c>
      <c r="C7" s="10"/>
      <c r="E7" s="66">
        <v>43617</v>
      </c>
      <c r="F7" s="67">
        <v>3883.7906785309001</v>
      </c>
      <c r="G7" s="68">
        <v>3207.8962900000001</v>
      </c>
      <c r="I7" s="66">
        <v>43617</v>
      </c>
      <c r="J7" s="10">
        <v>5303.4236441573903</v>
      </c>
      <c r="K7" s="10">
        <v>5407.5273333333334</v>
      </c>
      <c r="L7" s="10">
        <v>4720.2956666666669</v>
      </c>
    </row>
    <row r="8" spans="1:20" x14ac:dyDescent="0.3">
      <c r="A8" s="66">
        <v>43647</v>
      </c>
      <c r="B8" s="67">
        <v>8910.5580292024006</v>
      </c>
      <c r="C8" s="10"/>
      <c r="E8" s="66">
        <v>43647</v>
      </c>
      <c r="F8" s="67">
        <v>3882.3527211343999</v>
      </c>
      <c r="G8" s="68">
        <v>3213.6486330000002</v>
      </c>
      <c r="I8" s="66">
        <v>43647</v>
      </c>
      <c r="J8" s="10">
        <v>5337.8442824447857</v>
      </c>
      <c r="K8" s="10">
        <v>5411.2979999999998</v>
      </c>
      <c r="L8" s="10">
        <v>4709.5023333333329</v>
      </c>
    </row>
    <row r="9" spans="1:20" x14ac:dyDescent="0.3">
      <c r="A9" s="66">
        <v>43678</v>
      </c>
      <c r="B9" s="67">
        <v>8928.0491756761003</v>
      </c>
      <c r="C9" s="10"/>
      <c r="E9" s="66">
        <v>43678</v>
      </c>
      <c r="F9" s="67">
        <v>3883.0897399333999</v>
      </c>
      <c r="G9" s="68">
        <v>3219.4009759999999</v>
      </c>
      <c r="I9" s="66">
        <v>43678</v>
      </c>
      <c r="J9" s="10">
        <v>5334.7635652930703</v>
      </c>
      <c r="K9" s="10">
        <v>5430.1509999999998</v>
      </c>
      <c r="L9" s="10">
        <v>4717.5843333333332</v>
      </c>
    </row>
    <row r="10" spans="1:20" x14ac:dyDescent="0.3">
      <c r="A10" s="66">
        <v>43709</v>
      </c>
      <c r="B10" s="67">
        <v>9000.0909553453002</v>
      </c>
      <c r="C10" s="10"/>
      <c r="E10" s="66">
        <v>43709</v>
      </c>
      <c r="F10" s="67">
        <v>3932.8034118214</v>
      </c>
      <c r="G10" s="68">
        <v>3225.153319</v>
      </c>
      <c r="I10" s="66">
        <v>43709</v>
      </c>
      <c r="J10" s="10">
        <v>5391.8912954467705</v>
      </c>
      <c r="K10" s="10">
        <v>5435.0529999999999</v>
      </c>
      <c r="L10" s="10">
        <v>4699.6760000000004</v>
      </c>
    </row>
    <row r="11" spans="1:20" x14ac:dyDescent="0.3">
      <c r="A11" s="66">
        <v>43739</v>
      </c>
      <c r="B11" s="67">
        <v>8994.3604287832004</v>
      </c>
      <c r="C11" s="10"/>
      <c r="E11" s="66">
        <v>43739</v>
      </c>
      <c r="F11" s="67">
        <v>3925.9461506401999</v>
      </c>
      <c r="G11" s="68">
        <v>3238.7096499999998</v>
      </c>
      <c r="I11" s="66">
        <v>43739</v>
      </c>
      <c r="J11" s="10">
        <v>5363.1347549642906</v>
      </c>
      <c r="K11" s="10">
        <v>5437.0513333333329</v>
      </c>
      <c r="L11" s="10">
        <v>4693.3156666666673</v>
      </c>
    </row>
    <row r="12" spans="1:20" x14ac:dyDescent="0.3">
      <c r="A12" s="66">
        <v>43770</v>
      </c>
      <c r="B12" s="67">
        <v>9045.3628648712001</v>
      </c>
      <c r="C12" s="10"/>
      <c r="E12" s="66">
        <v>43770</v>
      </c>
      <c r="F12" s="67">
        <v>3977.1410453840999</v>
      </c>
      <c r="G12" s="68">
        <v>3252.265981</v>
      </c>
      <c r="I12" s="66">
        <v>43770</v>
      </c>
      <c r="J12" s="10">
        <v>5384.2095211908936</v>
      </c>
      <c r="K12" s="10">
        <v>5466.6763333333329</v>
      </c>
      <c r="L12" s="10">
        <v>4636.1523333333334</v>
      </c>
    </row>
    <row r="13" spans="1:20" x14ac:dyDescent="0.3">
      <c r="A13" s="66">
        <v>43800</v>
      </c>
      <c r="B13" s="67">
        <v>9087.1323840463992</v>
      </c>
      <c r="C13" s="10"/>
      <c r="E13" s="66">
        <v>43800</v>
      </c>
      <c r="F13" s="67">
        <v>3969.0798943249001</v>
      </c>
      <c r="G13" s="68">
        <v>3265.8223119999998</v>
      </c>
      <c r="I13" s="66">
        <v>43800</v>
      </c>
      <c r="J13" s="10">
        <v>5405.7345786934648</v>
      </c>
      <c r="K13" s="10">
        <v>5538.2853333333333</v>
      </c>
      <c r="L13" s="10">
        <v>4673.5873333333329</v>
      </c>
    </row>
    <row r="14" spans="1:20" x14ac:dyDescent="0.3">
      <c r="A14" s="66">
        <v>43831</v>
      </c>
      <c r="B14" s="67">
        <v>9118.1811073894005</v>
      </c>
      <c r="C14" s="10"/>
      <c r="E14" s="66">
        <v>43831</v>
      </c>
      <c r="F14" s="67">
        <v>3976.2148590071001</v>
      </c>
      <c r="G14" s="68">
        <v>3084.8713539999999</v>
      </c>
      <c r="I14" s="66">
        <v>43831</v>
      </c>
      <c r="J14" s="10">
        <v>5419.2378388327743</v>
      </c>
      <c r="K14" s="10">
        <v>5553.7479999999996</v>
      </c>
      <c r="L14" s="10">
        <v>4730.8980000000001</v>
      </c>
    </row>
    <row r="15" spans="1:20" x14ac:dyDescent="0.3">
      <c r="A15" s="66">
        <v>43862</v>
      </c>
      <c r="B15" s="67">
        <v>9063.3737370672006</v>
      </c>
      <c r="C15" s="10"/>
      <c r="E15" s="66">
        <v>43862</v>
      </c>
      <c r="F15" s="67">
        <v>3920.687902223</v>
      </c>
      <c r="G15" s="68">
        <v>2903.920396</v>
      </c>
      <c r="I15" s="66">
        <v>43862</v>
      </c>
      <c r="J15" s="10">
        <v>5423.1579730907633</v>
      </c>
      <c r="K15" s="10">
        <v>5551.2539999999999</v>
      </c>
      <c r="L15" s="10">
        <v>4828.0450000000001</v>
      </c>
    </row>
    <row r="16" spans="1:20" x14ac:dyDescent="0.3">
      <c r="A16" s="66">
        <v>43891</v>
      </c>
      <c r="B16" s="67">
        <v>8942.4245197780001</v>
      </c>
      <c r="C16" s="10"/>
      <c r="E16" s="66">
        <v>43891</v>
      </c>
      <c r="F16" s="67">
        <v>3895.4899253655999</v>
      </c>
      <c r="G16" s="68">
        <v>2722.9694380000001</v>
      </c>
      <c r="I16" s="66">
        <v>43891</v>
      </c>
      <c r="J16" s="10">
        <v>5354.8337901713949</v>
      </c>
      <c r="K16" s="10">
        <v>5491.393</v>
      </c>
      <c r="L16" s="10">
        <v>4829.6909999999998</v>
      </c>
    </row>
    <row r="17" spans="1:21" x14ac:dyDescent="0.3">
      <c r="A17" s="66">
        <v>43922</v>
      </c>
      <c r="B17" s="67">
        <v>8235.9307920195006</v>
      </c>
      <c r="C17" s="69">
        <v>7735.4</v>
      </c>
      <c r="E17" s="66">
        <v>43922</v>
      </c>
      <c r="F17" s="67">
        <v>3627.8873211340001</v>
      </c>
      <c r="G17" s="68">
        <v>2704.2323460000002</v>
      </c>
      <c r="I17" s="66">
        <v>43922</v>
      </c>
      <c r="J17" s="10">
        <v>5181.9145531458216</v>
      </c>
      <c r="K17" s="10">
        <v>5385.4973333333328</v>
      </c>
      <c r="L17" s="10">
        <v>4707.0456666666669</v>
      </c>
    </row>
    <row r="18" spans="1:21" ht="14.4" customHeight="1" x14ac:dyDescent="0.3">
      <c r="A18" s="66">
        <v>43952</v>
      </c>
      <c r="B18" s="67">
        <v>7450.5225645241999</v>
      </c>
      <c r="C18" s="69">
        <v>7016.6</v>
      </c>
      <c r="E18" s="66">
        <v>43952</v>
      </c>
      <c r="F18" s="67">
        <v>3281.6485452509</v>
      </c>
      <c r="G18" s="68">
        <v>2685.4952539999999</v>
      </c>
      <c r="I18" s="66">
        <v>43952</v>
      </c>
      <c r="J18" s="10">
        <v>4889.5600456756783</v>
      </c>
      <c r="K18" s="10">
        <v>5231.0703333333331</v>
      </c>
      <c r="L18" s="10">
        <v>4551.6260000000002</v>
      </c>
      <c r="O18" s="14" t="s">
        <v>80</v>
      </c>
      <c r="P18" s="14"/>
      <c r="Q18" s="14"/>
      <c r="R18" s="14"/>
      <c r="S18" s="14"/>
      <c r="T18" s="14"/>
      <c r="U18" s="14"/>
    </row>
    <row r="19" spans="1:21" x14ac:dyDescent="0.3">
      <c r="A19" s="66">
        <v>43983</v>
      </c>
      <c r="B19" s="67">
        <v>7142.3878707227996</v>
      </c>
      <c r="C19" s="70">
        <v>6753.4</v>
      </c>
      <c r="E19" s="66">
        <v>43983</v>
      </c>
      <c r="F19" s="67">
        <v>3155.3891234939001</v>
      </c>
      <c r="G19" s="68">
        <v>2666.7581620000001</v>
      </c>
      <c r="I19" s="66">
        <v>43983</v>
      </c>
      <c r="J19" s="10">
        <v>4773.8295828386326</v>
      </c>
      <c r="K19" s="10">
        <v>5108.7020000000002</v>
      </c>
      <c r="L19" s="10">
        <v>4412.1806666666671</v>
      </c>
      <c r="O19" s="14"/>
      <c r="P19" s="14"/>
      <c r="Q19" s="14"/>
      <c r="R19" s="14"/>
      <c r="S19" s="14"/>
      <c r="T19" s="14"/>
      <c r="U19" s="14"/>
    </row>
    <row r="20" spans="1:21" x14ac:dyDescent="0.3">
      <c r="A20" s="66">
        <v>44013</v>
      </c>
      <c r="B20" s="67">
        <v>7073.1925249337</v>
      </c>
      <c r="C20" s="70">
        <v>6697.2</v>
      </c>
      <c r="E20" s="66">
        <v>44013</v>
      </c>
      <c r="F20" s="67">
        <v>3109.0091955849998</v>
      </c>
      <c r="G20" s="68">
        <v>2743.1915833333333</v>
      </c>
      <c r="I20" s="66">
        <v>44013</v>
      </c>
      <c r="J20" s="10">
        <v>4700.3795931718605</v>
      </c>
      <c r="K20" s="10">
        <v>5075.2709999999997</v>
      </c>
      <c r="L20" s="10">
        <v>4372.366</v>
      </c>
      <c r="O20" s="14"/>
      <c r="P20" s="14"/>
      <c r="Q20" s="14"/>
      <c r="R20" s="14"/>
      <c r="S20" s="14"/>
      <c r="T20" s="14"/>
      <c r="U20" s="14"/>
    </row>
    <row r="21" spans="1:21" x14ac:dyDescent="0.3">
      <c r="A21" s="66">
        <v>44044</v>
      </c>
      <c r="B21" s="67">
        <v>7192.209790029</v>
      </c>
      <c r="C21" s="69">
        <v>7120.9</v>
      </c>
      <c r="E21" s="66">
        <v>44044</v>
      </c>
      <c r="F21" s="67">
        <v>3169.2839517482998</v>
      </c>
      <c r="G21" s="68">
        <v>2819.6250046666669</v>
      </c>
      <c r="I21" s="66">
        <v>44044</v>
      </c>
      <c r="J21" s="10">
        <v>4747.9664937487787</v>
      </c>
      <c r="K21" s="10">
        <v>5090.6450000000004</v>
      </c>
      <c r="L21" s="10">
        <v>4381.3023333333331</v>
      </c>
      <c r="O21" s="14"/>
      <c r="P21" s="14"/>
      <c r="Q21" s="14"/>
      <c r="R21" s="14"/>
      <c r="S21" s="14"/>
      <c r="T21" s="14"/>
      <c r="U21" s="14"/>
    </row>
    <row r="22" spans="1:21" x14ac:dyDescent="0.3">
      <c r="A22" s="66">
        <v>44075</v>
      </c>
      <c r="B22" s="67">
        <v>7365.0552540325998</v>
      </c>
      <c r="C22" s="69">
        <v>7263.1</v>
      </c>
      <c r="E22" s="66">
        <v>44075</v>
      </c>
      <c r="F22" s="67">
        <v>3282.1434995905001</v>
      </c>
      <c r="G22" s="68">
        <v>2896.0584260000001</v>
      </c>
      <c r="I22" s="66">
        <v>44075</v>
      </c>
      <c r="J22" s="10">
        <v>4803.239998338483</v>
      </c>
      <c r="K22" s="10">
        <v>5110.6229999999996</v>
      </c>
      <c r="L22" s="10">
        <v>4406.7066666666669</v>
      </c>
      <c r="O22" s="14"/>
      <c r="P22" s="14"/>
      <c r="Q22" s="14"/>
      <c r="R22" s="14"/>
      <c r="S22" s="14"/>
      <c r="T22" s="14"/>
      <c r="U22" s="14"/>
    </row>
    <row r="23" spans="1:21" x14ac:dyDescent="0.3">
      <c r="A23" s="66">
        <v>44105</v>
      </c>
      <c r="B23" s="67">
        <v>7667.6593982938002</v>
      </c>
      <c r="C23" s="69">
        <v>7441.4</v>
      </c>
      <c r="E23" s="66">
        <v>44105</v>
      </c>
      <c r="F23" s="67">
        <v>3438.4038678770999</v>
      </c>
      <c r="G23" s="68">
        <v>2932.0057936666667</v>
      </c>
      <c r="I23" s="66">
        <v>44105</v>
      </c>
      <c r="J23" s="10">
        <v>4888.1092017773553</v>
      </c>
      <c r="K23" s="10">
        <v>5168.6103333333331</v>
      </c>
      <c r="L23" s="10">
        <v>4461.9466666666667</v>
      </c>
      <c r="O23" s="14"/>
      <c r="P23" s="14"/>
      <c r="Q23" s="14"/>
      <c r="R23" s="14"/>
      <c r="S23" s="14"/>
      <c r="T23" s="14"/>
      <c r="U23" s="14"/>
    </row>
    <row r="24" spans="1:21" x14ac:dyDescent="0.3">
      <c r="A24" s="66">
        <v>44136</v>
      </c>
      <c r="B24" s="67">
        <v>7916.7236210867004</v>
      </c>
      <c r="C24" s="10"/>
      <c r="E24" s="66">
        <v>44136</v>
      </c>
      <c r="F24" s="67">
        <v>3583.8656632375</v>
      </c>
      <c r="G24" s="68">
        <v>2967.9531613333334</v>
      </c>
      <c r="I24" s="66">
        <v>44136</v>
      </c>
      <c r="J24" s="10">
        <v>4950.9165070185545</v>
      </c>
      <c r="K24" s="10">
        <v>5276.2853333333333</v>
      </c>
      <c r="L24" s="10">
        <v>4564.5296666666673</v>
      </c>
    </row>
    <row r="25" spans="1:21" x14ac:dyDescent="0.3">
      <c r="A25" s="66">
        <v>44166</v>
      </c>
      <c r="B25" s="67">
        <v>8026.2166007513997</v>
      </c>
      <c r="C25" s="10"/>
      <c r="E25" s="66">
        <v>44166</v>
      </c>
      <c r="F25" s="67">
        <v>3620.0215642252001</v>
      </c>
      <c r="G25" s="68">
        <v>3003.900529</v>
      </c>
      <c r="I25" s="66">
        <v>44166</v>
      </c>
      <c r="J25" s="10">
        <v>5015.0495110465963</v>
      </c>
      <c r="K25" s="10">
        <v>5396.9253333333327</v>
      </c>
      <c r="L25" s="10">
        <v>4701.4533333333329</v>
      </c>
    </row>
    <row r="26" spans="1:21" x14ac:dyDescent="0.3">
      <c r="A26" s="66">
        <v>44197</v>
      </c>
      <c r="B26" s="67">
        <v>8121.4199958374002</v>
      </c>
      <c r="C26" s="10"/>
      <c r="E26" s="66">
        <v>44197</v>
      </c>
      <c r="F26" s="67">
        <v>3656.2784998739999</v>
      </c>
      <c r="G26" s="68">
        <v>2963.6569693333336</v>
      </c>
      <c r="I26" s="66">
        <v>44197</v>
      </c>
      <c r="J26" s="10">
        <v>5070.5219397552401</v>
      </c>
      <c r="K26" s="10">
        <v>5469.025333333333</v>
      </c>
      <c r="L26" s="10">
        <v>4783.6790000000001</v>
      </c>
    </row>
    <row r="27" spans="1:21" x14ac:dyDescent="0.3">
      <c r="A27" s="66">
        <v>44228</v>
      </c>
      <c r="B27" s="67">
        <v>8167.6233094409999</v>
      </c>
      <c r="C27" s="10"/>
      <c r="E27" s="66">
        <v>44228</v>
      </c>
      <c r="F27" s="67">
        <v>3640.3940568198</v>
      </c>
      <c r="G27" s="68">
        <v>2923.4134096666667</v>
      </c>
      <c r="I27" s="66">
        <v>44228</v>
      </c>
      <c r="J27" s="10">
        <v>5128.6686395818397</v>
      </c>
      <c r="K27" s="10">
        <v>5502.7886666666673</v>
      </c>
      <c r="L27" s="10">
        <v>4824.1483333333326</v>
      </c>
    </row>
    <row r="28" spans="1:21" x14ac:dyDescent="0.3">
      <c r="A28" s="66">
        <v>44256</v>
      </c>
      <c r="B28" s="67">
        <v>8148.2055685260002</v>
      </c>
      <c r="C28" s="10"/>
      <c r="E28" s="66">
        <v>44256</v>
      </c>
      <c r="F28" s="67">
        <v>3628.7767407626002</v>
      </c>
      <c r="G28" s="68">
        <v>2883.1698500000002</v>
      </c>
      <c r="I28" s="66">
        <v>44256</v>
      </c>
      <c r="J28" s="10">
        <v>5111.0724503769543</v>
      </c>
      <c r="K28" s="10">
        <v>5503.2264999999998</v>
      </c>
      <c r="L28" s="10">
        <v>4816.1025</v>
      </c>
    </row>
    <row r="29" spans="1:21" x14ac:dyDescent="0.3">
      <c r="A29" s="66">
        <v>44287</v>
      </c>
      <c r="B29" s="67">
        <v>8104.1288069841003</v>
      </c>
      <c r="C29" s="69">
        <v>7786.1</v>
      </c>
      <c r="E29" s="66">
        <v>44287</v>
      </c>
      <c r="F29" s="67">
        <v>3635.7936609878998</v>
      </c>
      <c r="G29" s="68"/>
      <c r="I29" s="66">
        <v>44287</v>
      </c>
      <c r="J29" s="10">
        <v>5120.0819086142228</v>
      </c>
      <c r="K29" s="10">
        <v>5532.027</v>
      </c>
      <c r="L29" s="10">
        <v>4834.2330000000002</v>
      </c>
    </row>
  </sheetData>
  <mergeCells count="1">
    <mergeCell ref="O18:U23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D66D0-179B-4620-883E-760D350CC5EC}">
  <dimension ref="A1:M30"/>
  <sheetViews>
    <sheetView showGridLines="0" workbookViewId="0">
      <selection activeCell="I32" sqref="I32"/>
    </sheetView>
  </sheetViews>
  <sheetFormatPr baseColWidth="10" defaultColWidth="8.88671875" defaultRowHeight="14.4" x14ac:dyDescent="0.3"/>
  <cols>
    <col min="1" max="1" width="8.88671875" style="8"/>
    <col min="2" max="3" width="12" style="8" bestFit="1" customWidth="1"/>
    <col min="4" max="5" width="8.88671875" style="8"/>
    <col min="6" max="6" width="10.6640625" style="8" bestFit="1" customWidth="1"/>
    <col min="7" max="9" width="8.88671875" style="8"/>
    <col min="10" max="10" width="4" style="8" customWidth="1"/>
    <col min="11" max="16384" width="8.88671875" style="8"/>
  </cols>
  <sheetData>
    <row r="1" spans="1:13" ht="63.6" customHeight="1" x14ac:dyDescent="0.3">
      <c r="A1" s="71" t="s">
        <v>0</v>
      </c>
      <c r="B1" s="71" t="s">
        <v>81</v>
      </c>
      <c r="C1" s="71" t="s">
        <v>82</v>
      </c>
      <c r="E1" s="71" t="s">
        <v>0</v>
      </c>
      <c r="F1" s="71" t="s">
        <v>83</v>
      </c>
      <c r="G1" s="72"/>
    </row>
    <row r="2" spans="1:13" x14ac:dyDescent="0.3">
      <c r="A2" s="66">
        <v>43466</v>
      </c>
      <c r="B2" s="10">
        <v>31.824383210898617</v>
      </c>
      <c r="C2" s="10">
        <v>63.20409183405372</v>
      </c>
      <c r="E2" s="66">
        <v>43466</v>
      </c>
      <c r="F2" s="67">
        <v>79.58</v>
      </c>
      <c r="G2" s="73"/>
      <c r="H2" s="8" t="s">
        <v>84</v>
      </c>
    </row>
    <row r="3" spans="1:13" x14ac:dyDescent="0.3">
      <c r="A3" s="66">
        <v>43497</v>
      </c>
      <c r="B3" s="10">
        <v>30.898160441038875</v>
      </c>
      <c r="C3" s="10">
        <v>62.878932970979967</v>
      </c>
      <c r="E3" s="66">
        <v>43497</v>
      </c>
      <c r="F3" s="67">
        <v>72.180000000000007</v>
      </c>
      <c r="G3" s="73"/>
      <c r="H3" s="27" t="s">
        <v>85</v>
      </c>
    </row>
    <row r="4" spans="1:13" x14ac:dyDescent="0.3">
      <c r="A4" s="66">
        <v>43525</v>
      </c>
      <c r="B4" s="10">
        <v>30.655658259169723</v>
      </c>
      <c r="C4" s="10">
        <v>62.698354722591866</v>
      </c>
      <c r="E4" s="66">
        <v>43525</v>
      </c>
      <c r="F4" s="67">
        <v>78.180000000000007</v>
      </c>
      <c r="G4" s="73"/>
      <c r="H4" s="27" t="s">
        <v>86</v>
      </c>
      <c r="M4" s="27" t="s">
        <v>87</v>
      </c>
    </row>
    <row r="5" spans="1:13" x14ac:dyDescent="0.3">
      <c r="A5" s="66">
        <v>43556</v>
      </c>
      <c r="B5" s="10">
        <v>30.155735316416688</v>
      </c>
      <c r="C5" s="10">
        <v>62.748185800774174</v>
      </c>
      <c r="E5" s="66">
        <v>43556</v>
      </c>
      <c r="F5" s="67">
        <v>69.510000000000005</v>
      </c>
      <c r="G5" s="73"/>
      <c r="H5" s="8" t="s">
        <v>88</v>
      </c>
      <c r="M5" s="8" t="s">
        <v>89</v>
      </c>
    </row>
    <row r="6" spans="1:13" x14ac:dyDescent="0.3">
      <c r="A6" s="66">
        <v>43586</v>
      </c>
      <c r="B6" s="10">
        <v>30.183102511604552</v>
      </c>
      <c r="C6" s="10">
        <v>62.790074765766057</v>
      </c>
      <c r="E6" s="66">
        <v>43586</v>
      </c>
      <c r="F6" s="67">
        <v>70.3</v>
      </c>
      <c r="G6" s="73"/>
    </row>
    <row r="7" spans="1:13" x14ac:dyDescent="0.3">
      <c r="A7" s="66">
        <v>43617</v>
      </c>
      <c r="B7" s="10">
        <v>30.494056236682958</v>
      </c>
      <c r="C7" s="10">
        <v>62.669941684291231</v>
      </c>
      <c r="E7" s="66">
        <v>43617</v>
      </c>
      <c r="F7" s="67">
        <v>70.11</v>
      </c>
      <c r="G7" s="73"/>
    </row>
    <row r="8" spans="1:13" x14ac:dyDescent="0.3">
      <c r="A8" s="66">
        <v>43647</v>
      </c>
      <c r="B8" s="10">
        <v>30.583016801232976</v>
      </c>
      <c r="C8" s="10">
        <v>62.670733476080429</v>
      </c>
      <c r="E8" s="66">
        <v>43647</v>
      </c>
      <c r="F8" s="67">
        <v>73.36</v>
      </c>
      <c r="G8" s="73"/>
    </row>
    <row r="9" spans="1:13" x14ac:dyDescent="0.3">
      <c r="A9" s="66">
        <v>43678</v>
      </c>
      <c r="B9" s="10">
        <v>30.338122003588975</v>
      </c>
      <c r="C9" s="10">
        <v>62.696330525486339</v>
      </c>
      <c r="E9" s="66">
        <v>43678</v>
      </c>
      <c r="F9" s="67">
        <v>67.16</v>
      </c>
      <c r="G9" s="73"/>
    </row>
    <row r="10" spans="1:13" x14ac:dyDescent="0.3">
      <c r="A10" s="66">
        <v>43709</v>
      </c>
      <c r="B10" s="10">
        <v>29.706611017941821</v>
      </c>
      <c r="C10" s="10">
        <v>62.931173662600187</v>
      </c>
      <c r="E10" s="66">
        <v>43709</v>
      </c>
      <c r="F10" s="67">
        <v>59.76</v>
      </c>
      <c r="G10" s="73"/>
    </row>
    <row r="11" spans="1:13" x14ac:dyDescent="0.3">
      <c r="A11" s="66">
        <v>43739</v>
      </c>
      <c r="B11" s="10">
        <v>30.728846374755182</v>
      </c>
      <c r="C11" s="10">
        <v>62.646798422309217</v>
      </c>
      <c r="E11" s="66">
        <v>43739</v>
      </c>
      <c r="F11" s="67">
        <v>68.28</v>
      </c>
      <c r="G11" s="73"/>
    </row>
    <row r="12" spans="1:13" x14ac:dyDescent="0.3">
      <c r="A12" s="66">
        <v>43770</v>
      </c>
      <c r="B12" s="10">
        <v>30.948197713535908</v>
      </c>
      <c r="C12" s="10">
        <v>62.769643320313953</v>
      </c>
      <c r="E12" s="66">
        <v>43770</v>
      </c>
      <c r="F12" s="67">
        <v>59.44</v>
      </c>
      <c r="G12" s="73"/>
    </row>
    <row r="13" spans="1:13" x14ac:dyDescent="0.3">
      <c r="A13" s="66">
        <v>43800</v>
      </c>
      <c r="B13" s="10">
        <v>31.138176023550372</v>
      </c>
      <c r="C13" s="10">
        <v>63.017814785220644</v>
      </c>
      <c r="E13" s="66">
        <v>43800</v>
      </c>
      <c r="F13" s="67">
        <v>57.19</v>
      </c>
      <c r="G13" s="73"/>
    </row>
    <row r="14" spans="1:13" x14ac:dyDescent="0.3">
      <c r="A14" s="66">
        <v>43831</v>
      </c>
      <c r="B14" s="10">
        <v>28.94874137172334</v>
      </c>
      <c r="C14" s="10">
        <v>63.373685400066016</v>
      </c>
      <c r="E14" s="66">
        <v>43831</v>
      </c>
      <c r="F14" s="67">
        <v>65.17</v>
      </c>
      <c r="G14" s="73"/>
    </row>
    <row r="15" spans="1:13" x14ac:dyDescent="0.3">
      <c r="A15" s="66">
        <v>43862</v>
      </c>
      <c r="B15" s="10">
        <v>26.939517455219775</v>
      </c>
      <c r="C15" s="10">
        <v>63.140801357743221</v>
      </c>
      <c r="E15" s="66">
        <v>43862</v>
      </c>
      <c r="F15" s="67">
        <v>60.72</v>
      </c>
      <c r="G15" s="73"/>
      <c r="H15" s="29"/>
    </row>
    <row r="16" spans="1:13" x14ac:dyDescent="0.3">
      <c r="A16" s="66">
        <v>43891</v>
      </c>
      <c r="B16" s="10">
        <v>24.304975857544616</v>
      </c>
      <c r="C16" s="10">
        <v>62.472731684985646</v>
      </c>
      <c r="E16" s="66">
        <v>43891</v>
      </c>
      <c r="F16" s="67">
        <v>53.85</v>
      </c>
      <c r="G16" s="73"/>
    </row>
    <row r="17" spans="1:8" x14ac:dyDescent="0.3">
      <c r="A17" s="66">
        <v>43922</v>
      </c>
      <c r="B17" s="10">
        <v>21.584214033367889</v>
      </c>
      <c r="C17" s="10">
        <v>57.924826165175602</v>
      </c>
      <c r="E17" s="66">
        <v>43922</v>
      </c>
      <c r="F17" s="67">
        <v>27.18</v>
      </c>
      <c r="G17" s="73"/>
    </row>
    <row r="18" spans="1:8" x14ac:dyDescent="0.3">
      <c r="A18" s="66">
        <v>43952</v>
      </c>
      <c r="B18" s="10">
        <v>19.863324562526667</v>
      </c>
      <c r="C18" s="10">
        <v>53.608735306584549</v>
      </c>
      <c r="E18" s="66">
        <v>43952</v>
      </c>
      <c r="F18" s="67">
        <v>24.71</v>
      </c>
      <c r="G18" s="73"/>
      <c r="H18" s="29" t="s">
        <v>90</v>
      </c>
    </row>
    <row r="19" spans="1:8" x14ac:dyDescent="0.3">
      <c r="A19" s="66">
        <v>43983</v>
      </c>
      <c r="B19" s="10">
        <v>19.375521094990514</v>
      </c>
      <c r="C19" s="10">
        <v>51.910697082586715</v>
      </c>
      <c r="E19" s="66">
        <v>43983</v>
      </c>
      <c r="F19" s="67">
        <v>27.63</v>
      </c>
      <c r="G19" s="73"/>
    </row>
    <row r="20" spans="1:8" x14ac:dyDescent="0.3">
      <c r="A20" s="66">
        <v>44013</v>
      </c>
      <c r="B20" s="10">
        <v>19.309076600640566</v>
      </c>
      <c r="C20" s="10">
        <v>51.816668360698337</v>
      </c>
      <c r="E20" s="66">
        <v>44013</v>
      </c>
      <c r="F20" s="67">
        <v>28.27</v>
      </c>
      <c r="G20" s="73"/>
    </row>
    <row r="21" spans="1:8" x14ac:dyDescent="0.3">
      <c r="A21" s="66">
        <v>44044</v>
      </c>
      <c r="B21" s="10">
        <v>18.38031171666605</v>
      </c>
      <c r="C21" s="10">
        <v>52.512901376293172</v>
      </c>
      <c r="E21" s="66">
        <v>44044</v>
      </c>
      <c r="F21" s="67">
        <v>39.35</v>
      </c>
      <c r="G21" s="73"/>
    </row>
    <row r="22" spans="1:8" x14ac:dyDescent="0.3">
      <c r="A22" s="66">
        <v>44075</v>
      </c>
      <c r="B22" s="10">
        <v>18.107037933603984</v>
      </c>
      <c r="C22" s="10">
        <v>53.360696264996413</v>
      </c>
      <c r="E22" s="66">
        <v>44075</v>
      </c>
      <c r="F22" s="67">
        <v>46.64</v>
      </c>
      <c r="G22" s="73"/>
    </row>
    <row r="23" spans="1:8" x14ac:dyDescent="0.3">
      <c r="A23" s="66">
        <v>44105</v>
      </c>
      <c r="B23" s="10">
        <v>17.366968817516632</v>
      </c>
      <c r="C23" s="10">
        <v>55.006861754756294</v>
      </c>
      <c r="E23" s="66">
        <v>44105</v>
      </c>
      <c r="F23" s="67">
        <v>59.52</v>
      </c>
      <c r="G23" s="73"/>
    </row>
    <row r="24" spans="1:8" x14ac:dyDescent="0.3">
      <c r="A24" s="66">
        <v>44136</v>
      </c>
      <c r="B24" s="10">
        <v>16.412193859989411</v>
      </c>
      <c r="C24" s="10">
        <v>56.209596046898326</v>
      </c>
      <c r="E24" s="66">
        <v>44136</v>
      </c>
      <c r="F24" s="67">
        <v>70.95</v>
      </c>
      <c r="G24" s="73"/>
    </row>
    <row r="25" spans="1:8" x14ac:dyDescent="0.3">
      <c r="A25" s="66">
        <v>44166</v>
      </c>
      <c r="B25" s="10">
        <v>15.55612615837671</v>
      </c>
      <c r="C25" s="10">
        <v>56.623549525918754</v>
      </c>
      <c r="E25" s="66">
        <v>44166</v>
      </c>
      <c r="F25" s="67">
        <v>69.319999999999993</v>
      </c>
      <c r="G25" s="73"/>
    </row>
    <row r="26" spans="1:8" x14ac:dyDescent="0.3">
      <c r="A26" s="66">
        <v>44197</v>
      </c>
      <c r="B26" s="10">
        <v>15.622492522390857</v>
      </c>
      <c r="C26" s="10">
        <v>57.193036410021222</v>
      </c>
      <c r="E26" s="66">
        <v>44197</v>
      </c>
      <c r="F26" s="67">
        <v>72.77</v>
      </c>
      <c r="G26" s="73"/>
    </row>
    <row r="27" spans="1:8" x14ac:dyDescent="0.3">
      <c r="A27" s="66">
        <v>44228</v>
      </c>
      <c r="B27" s="10">
        <v>15.921334669657494</v>
      </c>
      <c r="C27" s="10">
        <v>57.503749671196772</v>
      </c>
      <c r="E27" s="66">
        <v>44228</v>
      </c>
      <c r="F27" s="67">
        <v>68.7</v>
      </c>
      <c r="G27" s="73"/>
    </row>
    <row r="28" spans="1:8" x14ac:dyDescent="0.3">
      <c r="A28" s="66">
        <v>44256</v>
      </c>
      <c r="B28" s="10">
        <v>15.982686464979857</v>
      </c>
      <c r="C28" s="10">
        <v>57.334683441715214</v>
      </c>
      <c r="E28" s="66">
        <v>44256</v>
      </c>
      <c r="F28" s="67">
        <v>76.3</v>
      </c>
      <c r="G28" s="73"/>
    </row>
    <row r="29" spans="1:8" x14ac:dyDescent="0.3">
      <c r="A29" s="66">
        <v>44287</v>
      </c>
      <c r="B29" s="10">
        <v>15.41786751752961</v>
      </c>
      <c r="C29" s="10">
        <v>56.891726529933564</v>
      </c>
      <c r="E29" s="66">
        <v>44287</v>
      </c>
      <c r="F29" s="67">
        <v>68.95</v>
      </c>
      <c r="G29" s="73"/>
    </row>
    <row r="30" spans="1:8" x14ac:dyDescent="0.3">
      <c r="E30" s="66">
        <v>44317</v>
      </c>
      <c r="F30" s="67">
        <v>85.2</v>
      </c>
      <c r="G30" s="73"/>
    </row>
  </sheetData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gIII.1</vt:lpstr>
      <vt:lpstr>gIII.2</vt:lpstr>
      <vt:lpstr>gIII.3</vt:lpstr>
      <vt:lpstr>gIII.4</vt:lpstr>
      <vt:lpstr>gIII.5</vt:lpstr>
      <vt:lpstr>gIII.6</vt:lpstr>
      <vt:lpstr>gIII.7</vt:lpstr>
      <vt:lpstr>gIII.8</vt:lpstr>
      <vt:lpstr>gIII.9</vt:lpstr>
      <vt:lpstr>tIII.1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Luigi De Lucca Viacava</dc:creator>
  <cp:lastModifiedBy>Angelo Luigi De Lucca Viacava</cp:lastModifiedBy>
  <dcterms:created xsi:type="dcterms:W3CDTF">2021-06-09T03:16:06Z</dcterms:created>
  <dcterms:modified xsi:type="dcterms:W3CDTF">2021-06-09T04:51:35Z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2021-06-09T03:16:06Z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6f97af78-9f62-4a5d-9c55-61203eddb5c9</vt:lpwstr>
  </property>
  <property fmtid="{D5CDD505-2E9C-101B-9397-08002B2CF9AE}" pid="8" name="MSIP_Label_6f509eeb-56d7-4078-8c25-542621925144_ContentBits">
    <vt:lpwstr>0</vt:lpwstr>
  </property>
</Properties>
</file>